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tabRatio="658"/>
  </bookViews>
  <sheets>
    <sheet name="Relación de apéndices" sheetId="2" r:id="rId1"/>
    <sheet name="Conteo General" sheetId="31" r:id="rId2"/>
    <sheet name="Apendice 1" sheetId="1" r:id="rId3"/>
    <sheet name="Apendice 2" sheetId="3" r:id="rId4"/>
    <sheet name="Apendice 3" sheetId="4" r:id="rId5"/>
    <sheet name="Apendice 4" sheetId="5" r:id="rId6"/>
    <sheet name="Apendice 5" sheetId="6" r:id="rId7"/>
    <sheet name="Apendice 6" sheetId="7" r:id="rId8"/>
    <sheet name="Apéndice 7" sheetId="8" r:id="rId9"/>
    <sheet name="Apendice 8" sheetId="9" r:id="rId10"/>
    <sheet name="Apendice 9" sheetId="10" r:id="rId11"/>
    <sheet name="Apendice 10" sheetId="11" r:id="rId12"/>
    <sheet name="Apendice 11" sheetId="12" r:id="rId13"/>
    <sheet name="Apendice 12" sheetId="13" r:id="rId14"/>
    <sheet name="Apéndice 13" sheetId="14" r:id="rId15"/>
    <sheet name="Apendice 14" sheetId="15" r:id="rId16"/>
    <sheet name="Apendice 15" sheetId="16" r:id="rId17"/>
    <sheet name="Apendice 16" sheetId="17" r:id="rId18"/>
    <sheet name="Apendice 17" sheetId="18" r:id="rId19"/>
    <sheet name="Apendice 18" sheetId="19" r:id="rId20"/>
    <sheet name="Apendice 19 " sheetId="20" r:id="rId21"/>
    <sheet name="Apendice 20" sheetId="21" r:id="rId22"/>
    <sheet name="Apendice 21" sheetId="22" r:id="rId23"/>
    <sheet name="Apendice 22" sheetId="23" r:id="rId24"/>
    <sheet name="Apendice 23" sheetId="24" r:id="rId25"/>
    <sheet name="Apendice 24" sheetId="25" r:id="rId26"/>
    <sheet name="Apendice 25" sheetId="26" r:id="rId27"/>
    <sheet name="Apendice 26" sheetId="27" r:id="rId28"/>
    <sheet name="Apendice 27" sheetId="28" r:id="rId29"/>
  </sheets>
  <definedNames>
    <definedName name="_xlnm._FilterDatabase" localSheetId="2" hidden="1">'Apendice 1'!$B$2:$L$766</definedName>
    <definedName name="_xlnm._FilterDatabase" localSheetId="14" hidden="1">'Apéndice 13'!$D$2:$P$453</definedName>
    <definedName name="_xlnm._FilterDatabase" localSheetId="15" hidden="1">'Apendice 14'!$E$2:$S$2</definedName>
    <definedName name="_xlnm._FilterDatabase" localSheetId="16" hidden="1">'Apendice 15'!$E$2:$I$282</definedName>
    <definedName name="_xlnm._FilterDatabase" localSheetId="18" hidden="1">'Apendice 17'!$E$2:$J$296</definedName>
    <definedName name="_xlnm._FilterDatabase" localSheetId="19" hidden="1">'Apendice 18'!$A$2:$J$72</definedName>
    <definedName name="_xlnm._FilterDatabase" localSheetId="20" hidden="1">'Apendice 19 '!$A$2:$I$27</definedName>
    <definedName name="_xlnm._FilterDatabase" localSheetId="3" hidden="1">'Apendice 2'!$B$2:$M$73</definedName>
    <definedName name="_xlnm._FilterDatabase" localSheetId="21" hidden="1">'Apendice 20'!$D$2:$N$37</definedName>
    <definedName name="_xlnm._FilterDatabase" localSheetId="22" hidden="1">'Apendice 21'!$D$2:$P$126</definedName>
    <definedName name="_xlnm._FilterDatabase" localSheetId="24" hidden="1">'Apendice 23'!$D$2:$AA$162</definedName>
    <definedName name="_xlnm._FilterDatabase" localSheetId="25" hidden="1">'Apendice 24'!$A$2:$O$16</definedName>
    <definedName name="_xlnm._FilterDatabase" localSheetId="27" hidden="1">'Apendice 26'!$A$2:$K$134</definedName>
    <definedName name="_xlnm._FilterDatabase" localSheetId="4" hidden="1">'Apendice 3'!$B$2:$W$59</definedName>
    <definedName name="_xlnm._FilterDatabase" localSheetId="5" hidden="1">'Apendice 4'!$A$2:$O$203</definedName>
    <definedName name="_xlnm._FilterDatabase" localSheetId="7" hidden="1">'Apendice 6'!$A$2:$DF$82</definedName>
    <definedName name="_xlnm._FilterDatabase" localSheetId="8" hidden="1">'Apéndice 7'!$A$2:$L$273</definedName>
  </definedNames>
  <calcPr calcId="145621"/>
</workbook>
</file>

<file path=xl/calcChain.xml><?xml version="1.0" encoding="utf-8"?>
<calcChain xmlns="http://schemas.openxmlformats.org/spreadsheetml/2006/main">
  <c r="H7" i="31" l="1"/>
  <c r="H8" i="31" s="1"/>
  <c r="H16" i="31" s="1"/>
  <c r="D15" i="31"/>
  <c r="H15" i="31"/>
  <c r="J15" i="31"/>
  <c r="C15" i="31"/>
  <c r="D8" i="31"/>
  <c r="D16" i="31" s="1"/>
  <c r="E8" i="31"/>
  <c r="F8" i="31"/>
  <c r="G8" i="31"/>
  <c r="I8" i="31"/>
  <c r="J8" i="31"/>
  <c r="J16" i="31" s="1"/>
  <c r="C8" i="31"/>
  <c r="C16" i="31" s="1"/>
  <c r="I9" i="31" l="1"/>
  <c r="I15" i="31" s="1"/>
  <c r="I16" i="31" s="1"/>
  <c r="G9" i="31"/>
  <c r="G15" i="31" s="1"/>
  <c r="G16" i="31" s="1"/>
  <c r="F9" i="31"/>
  <c r="F15" i="31" s="1"/>
  <c r="F16" i="31" s="1"/>
  <c r="E9" i="31"/>
  <c r="E15" i="31" s="1"/>
  <c r="E16" i="31" s="1"/>
  <c r="P453" i="14"/>
  <c r="P452" i="14"/>
  <c r="P451" i="14"/>
  <c r="P450" i="14"/>
  <c r="P449" i="14"/>
  <c r="P448" i="14"/>
  <c r="P447" i="14"/>
  <c r="P446" i="14"/>
  <c r="P445" i="14"/>
  <c r="P444" i="14"/>
  <c r="P443" i="14"/>
  <c r="P442" i="14"/>
  <c r="P441" i="14"/>
  <c r="P440" i="14"/>
  <c r="P439" i="14"/>
  <c r="P438" i="14"/>
  <c r="P437" i="14"/>
  <c r="P436" i="14"/>
  <c r="P435" i="14"/>
  <c r="P434" i="14"/>
  <c r="P433" i="14"/>
  <c r="P432" i="14"/>
  <c r="P431" i="14"/>
  <c r="P430" i="14"/>
  <c r="P429" i="14"/>
  <c r="P428" i="14"/>
  <c r="P427" i="14"/>
  <c r="P426" i="14"/>
  <c r="P425" i="14"/>
  <c r="P424" i="14"/>
  <c r="P423" i="14"/>
  <c r="P422" i="14"/>
  <c r="P421" i="14"/>
  <c r="P420" i="14"/>
  <c r="P419" i="14"/>
  <c r="P418" i="14"/>
  <c r="P417" i="14"/>
  <c r="P416" i="14"/>
  <c r="P415" i="14"/>
  <c r="P414" i="14"/>
  <c r="P413" i="14"/>
  <c r="P412" i="14"/>
  <c r="P411" i="14"/>
  <c r="P410" i="14"/>
  <c r="P409" i="14"/>
  <c r="P408" i="14"/>
  <c r="P407" i="14"/>
  <c r="P406" i="14"/>
  <c r="P405" i="14"/>
  <c r="P404" i="14"/>
  <c r="P403" i="14"/>
  <c r="P402" i="14"/>
  <c r="P401" i="14"/>
  <c r="P400" i="14"/>
  <c r="P399" i="14"/>
  <c r="P398" i="14"/>
  <c r="P397" i="14"/>
  <c r="P396" i="14"/>
  <c r="P395" i="14"/>
  <c r="P394" i="14"/>
  <c r="P393" i="14"/>
  <c r="P392" i="14"/>
  <c r="P391" i="14"/>
  <c r="P390" i="14"/>
  <c r="P389" i="14"/>
  <c r="P388" i="14"/>
  <c r="P387" i="14"/>
  <c r="P386" i="14"/>
  <c r="P385" i="14"/>
  <c r="P384" i="14"/>
  <c r="P383" i="14"/>
  <c r="P382" i="14"/>
  <c r="P381" i="14"/>
  <c r="P380" i="14"/>
  <c r="P379" i="14"/>
  <c r="P378" i="14"/>
  <c r="P377" i="14"/>
  <c r="P376" i="14"/>
  <c r="P375" i="14"/>
  <c r="P374" i="14"/>
  <c r="P373" i="14"/>
  <c r="P372" i="14"/>
  <c r="P371" i="14"/>
  <c r="P370" i="14"/>
  <c r="P369" i="14"/>
  <c r="P368" i="14"/>
  <c r="P367" i="14"/>
  <c r="P366" i="14"/>
  <c r="P365" i="14"/>
  <c r="P364" i="14"/>
  <c r="P363" i="14"/>
  <c r="P362" i="14"/>
  <c r="P361" i="14"/>
  <c r="P360" i="14"/>
  <c r="P359" i="14"/>
  <c r="P358" i="14"/>
  <c r="P357" i="14"/>
  <c r="P356" i="14"/>
  <c r="P355" i="14"/>
  <c r="P354" i="14"/>
  <c r="P353" i="14"/>
  <c r="P352" i="14"/>
  <c r="P351" i="14"/>
  <c r="P350" i="14"/>
  <c r="P349" i="14"/>
  <c r="P348" i="14"/>
  <c r="P347" i="14"/>
  <c r="P346" i="14"/>
  <c r="P345" i="14"/>
  <c r="P344" i="14"/>
  <c r="P343" i="14"/>
  <c r="P342" i="14"/>
  <c r="P341" i="14"/>
  <c r="P340" i="14"/>
  <c r="P339" i="14"/>
  <c r="P338" i="14"/>
  <c r="P337" i="14"/>
  <c r="P336" i="14"/>
  <c r="P335" i="14"/>
  <c r="P334" i="14"/>
  <c r="P333" i="14"/>
  <c r="P332" i="14"/>
  <c r="P331" i="14"/>
  <c r="P330" i="14"/>
  <c r="P329" i="14"/>
  <c r="P328" i="14"/>
  <c r="P327" i="14"/>
  <c r="P326" i="14"/>
  <c r="P325" i="14"/>
  <c r="P324" i="14"/>
  <c r="P323" i="14"/>
  <c r="P322" i="14"/>
  <c r="P321" i="14"/>
  <c r="P320" i="14"/>
  <c r="P319" i="14"/>
  <c r="P318" i="14"/>
  <c r="P317" i="14"/>
  <c r="P316" i="14"/>
  <c r="P315" i="14"/>
  <c r="P314" i="14"/>
  <c r="P313" i="14"/>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7" i="14"/>
  <c r="P6" i="14"/>
  <c r="P5" i="14"/>
  <c r="P4" i="14"/>
  <c r="P3" i="14"/>
  <c r="F203" i="5" l="1"/>
  <c r="E203" i="5"/>
  <c r="D203" i="5"/>
  <c r="C203" i="5"/>
  <c r="J59" i="4" l="1"/>
  <c r="I59" i="4"/>
  <c r="F59" i="4"/>
  <c r="E59" i="4"/>
  <c r="D59" i="4"/>
  <c r="C59" i="4"/>
  <c r="L764" i="1" l="1"/>
  <c r="K764" i="1"/>
  <c r="I764" i="1"/>
  <c r="H764" i="1"/>
  <c r="G764" i="1"/>
  <c r="F764" i="1"/>
  <c r="E764" i="1"/>
  <c r="D764" i="1"/>
  <c r="C764" i="1"/>
</calcChain>
</file>

<file path=xl/comments1.xml><?xml version="1.0" encoding="utf-8"?>
<comments xmlns="http://schemas.openxmlformats.org/spreadsheetml/2006/main">
  <authors>
    <author>Jorge Cruz Medina</author>
  </authors>
  <commentList>
    <comment ref="B5" authorId="0">
      <text>
        <r>
          <rPr>
            <sz val="9"/>
            <color indexed="81"/>
            <rFont val="Tahoma"/>
            <family val="2"/>
          </rPr>
          <t xml:space="preserve">Pteridophyta
</t>
        </r>
      </text>
    </comment>
    <comment ref="B6" authorId="0">
      <text>
        <r>
          <rPr>
            <sz val="9"/>
            <color indexed="81"/>
            <rFont val="Tahoma"/>
            <family val="2"/>
          </rPr>
          <t>Pinophyta</t>
        </r>
      </text>
    </comment>
    <comment ref="B9" authorId="0">
      <text>
        <r>
          <rPr>
            <sz val="9"/>
            <color indexed="81"/>
            <rFont val="Tahoma"/>
            <family val="2"/>
          </rPr>
          <t>Diptera / Lepidoptera / Hymenoptera</t>
        </r>
      </text>
    </comment>
  </commentList>
</comments>
</file>

<file path=xl/sharedStrings.xml><?xml version="1.0" encoding="utf-8"?>
<sst xmlns="http://schemas.openxmlformats.org/spreadsheetml/2006/main" count="66376" uniqueCount="15822">
  <si>
    <t xml:space="preserve">Apéndice 1. Hongos. </t>
  </si>
  <si>
    <t>Reino</t>
  </si>
  <si>
    <t>División</t>
  </si>
  <si>
    <t>Subdivisión</t>
  </si>
  <si>
    <t>Clase</t>
  </si>
  <si>
    <t>Subclase</t>
  </si>
  <si>
    <t>Orden</t>
  </si>
  <si>
    <t>Familia</t>
  </si>
  <si>
    <t>Género</t>
  </si>
  <si>
    <t>Especie</t>
  </si>
  <si>
    <t>Categoría</t>
  </si>
  <si>
    <t>Infraespecie</t>
  </si>
  <si>
    <t>Nombre cientifico</t>
  </si>
  <si>
    <t>Autoridad</t>
  </si>
  <si>
    <t>Fungi</t>
  </si>
  <si>
    <t>Amoebozoa</t>
  </si>
  <si>
    <t>Myxogastrea</t>
  </si>
  <si>
    <t>Incertae sedis</t>
  </si>
  <si>
    <t>Physarida</t>
  </si>
  <si>
    <t>Physaraceae</t>
  </si>
  <si>
    <t>Fuligo</t>
  </si>
  <si>
    <t>septica</t>
  </si>
  <si>
    <t/>
  </si>
  <si>
    <t>Fuligo septica</t>
  </si>
  <si>
    <t>(L.) F.H. Wigg., 1780</t>
  </si>
  <si>
    <t>Liceida</t>
  </si>
  <si>
    <t>Tubiferaceae</t>
  </si>
  <si>
    <t>Lycogala</t>
  </si>
  <si>
    <t>epidendrum</t>
  </si>
  <si>
    <t>Lycogala epidendrum</t>
  </si>
  <si>
    <t>(J.C. Buxb. ex L.) Fr., 1890</t>
  </si>
  <si>
    <t>Tubifera</t>
  </si>
  <si>
    <t>ferruginosa</t>
  </si>
  <si>
    <t>Tubifera ferruginosa</t>
  </si>
  <si>
    <t>(Batsch) J.F. Gmel., 1791</t>
  </si>
  <si>
    <t>Ascomycota</t>
  </si>
  <si>
    <t>Pezizomycotina</t>
  </si>
  <si>
    <t>Dothideomycetes</t>
  </si>
  <si>
    <t>Pleosporomycetidae</t>
  </si>
  <si>
    <t>Botryosphaeriales</t>
  </si>
  <si>
    <t>Botryosphariaceae</t>
  </si>
  <si>
    <t>Phyllosticta</t>
  </si>
  <si>
    <t>trifolii-minoris</t>
  </si>
  <si>
    <t>Phyllosticta trifolii-minoris</t>
  </si>
  <si>
    <t>Unamuno, 1929</t>
  </si>
  <si>
    <t>Pleosporales</t>
  </si>
  <si>
    <t>Sporormiaceae</t>
  </si>
  <si>
    <t>Sporormia</t>
  </si>
  <si>
    <t>mirabilis</t>
  </si>
  <si>
    <t>Sporormia mirabilis</t>
  </si>
  <si>
    <t>Breton &amp; Faurel, 1964</t>
  </si>
  <si>
    <t>Sporormiella</t>
  </si>
  <si>
    <t>australis</t>
  </si>
  <si>
    <t>Sporormiella australis</t>
  </si>
  <si>
    <t>(Speg.) S.I. Ahmed &amp; Cain, 1972</t>
  </si>
  <si>
    <t>capybarae</t>
  </si>
  <si>
    <t>Sporormiella capybarae</t>
  </si>
  <si>
    <t>intermedia</t>
  </si>
  <si>
    <t>Sporormiella intermedia</t>
  </si>
  <si>
    <t>(Auersw.) S.I. Ahmed &amp; Cain ex Kobayasi, 1969</t>
  </si>
  <si>
    <t>longispora</t>
  </si>
  <si>
    <t>Sporormiella longispora</t>
  </si>
  <si>
    <t>(Cain) S.I. Ahmed &amp; Cain, 1972</t>
  </si>
  <si>
    <t>longisporopsis</t>
  </si>
  <si>
    <t>Sporormiella longisporopsis</t>
  </si>
  <si>
    <t>S.I. Ahmed &amp; Cain, 1972</t>
  </si>
  <si>
    <t>minima</t>
  </si>
  <si>
    <t>Sporormiella minima</t>
  </si>
  <si>
    <t>(Auersw.) S.I. Ahmed &amp; Cain, 1970</t>
  </si>
  <si>
    <t>minimoides</t>
  </si>
  <si>
    <t>Sporormiella minimoides</t>
  </si>
  <si>
    <t>ontariensis</t>
  </si>
  <si>
    <t>Sporormiella ontariensis</t>
  </si>
  <si>
    <t>schadospora</t>
  </si>
  <si>
    <t>Sporormiella schadospora</t>
  </si>
  <si>
    <t>systenospora</t>
  </si>
  <si>
    <t>Sporormiella systenospora</t>
  </si>
  <si>
    <t>teretispora</t>
  </si>
  <si>
    <t>Sporormiella teretispora</t>
  </si>
  <si>
    <t>tetramera</t>
  </si>
  <si>
    <t>Sporormiella tetramera</t>
  </si>
  <si>
    <t>Eurotiomycetes</t>
  </si>
  <si>
    <t>Eurotiomycetidae</t>
  </si>
  <si>
    <t>Eurotiales</t>
  </si>
  <si>
    <t>Elaphomycetaceae</t>
  </si>
  <si>
    <t>Elaphomyces</t>
  </si>
  <si>
    <t>granulatus</t>
  </si>
  <si>
    <t>Elaphomyces granulatus</t>
  </si>
  <si>
    <t>Fr., 1829</t>
  </si>
  <si>
    <t>muricatus</t>
  </si>
  <si>
    <t>Elaphomyces muricatus</t>
  </si>
  <si>
    <t>Trichocomaceae</t>
  </si>
  <si>
    <t>Penicillium</t>
  </si>
  <si>
    <t>digitatum</t>
  </si>
  <si>
    <t>Penicillium digitatum</t>
  </si>
  <si>
    <t>(Pers.) Sacc., 1881</t>
  </si>
  <si>
    <t>Leotiomycetes</t>
  </si>
  <si>
    <t>Letiomycetidae</t>
  </si>
  <si>
    <t>Geoglossales</t>
  </si>
  <si>
    <t>Geoglossaceae</t>
  </si>
  <si>
    <t>Geoglossum</t>
  </si>
  <si>
    <t>glabrum</t>
  </si>
  <si>
    <t>Geoglossum glabrum</t>
  </si>
  <si>
    <t>Mains, 1954</t>
  </si>
  <si>
    <t>glutinosum</t>
  </si>
  <si>
    <t>Geoglossum glutinosum</t>
  </si>
  <si>
    <t>Pers., 1796</t>
  </si>
  <si>
    <t>Microglossum</t>
  </si>
  <si>
    <t>olivaceum</t>
  </si>
  <si>
    <t>Microglossum olivaceum</t>
  </si>
  <si>
    <t>Pers.) Gillet, 1879</t>
  </si>
  <si>
    <t>viride</t>
  </si>
  <si>
    <t>Microglossum viride</t>
  </si>
  <si>
    <t>(Pers.) Gillet, 1879</t>
  </si>
  <si>
    <t>Trichoglossum</t>
  </si>
  <si>
    <t>hirsutum</t>
  </si>
  <si>
    <t>Trichoglossum hirsutum</t>
  </si>
  <si>
    <t>(Pers.) Boud., 1907</t>
  </si>
  <si>
    <t>Helotiales</t>
  </si>
  <si>
    <t>Helotiaceae</t>
  </si>
  <si>
    <t>Coryne</t>
  </si>
  <si>
    <t>atrovirens</t>
  </si>
  <si>
    <t>Coryne atrovirens</t>
  </si>
  <si>
    <t>(Pers.) Sacc., 1889</t>
  </si>
  <si>
    <t>Hyaloscyphaceae</t>
  </si>
  <si>
    <t>Lachnellula</t>
  </si>
  <si>
    <t>laricis</t>
  </si>
  <si>
    <t>Lachnellula laricis</t>
  </si>
  <si>
    <t>(Cooke) Dharne, 1965</t>
  </si>
  <si>
    <t>occidentalis</t>
  </si>
  <si>
    <t>Lachnellula occidentalis</t>
  </si>
  <si>
    <t>(G.G. Hahn &amp; Ayers) Dharne, 1965</t>
  </si>
  <si>
    <t>Bisporella</t>
  </si>
  <si>
    <t>citrina</t>
  </si>
  <si>
    <t>Bisporella citrina</t>
  </si>
  <si>
    <t>(Batsch) Korf &amp; S.E. Carp., 1974</t>
  </si>
  <si>
    <t>Chlorociboria</t>
  </si>
  <si>
    <t>aeruginascens</t>
  </si>
  <si>
    <t>Chlorociboria aeruginascens</t>
  </si>
  <si>
    <t>(Nyl.) Kanouse ex C.S. Ramamurthi, Korf &amp; L.R. Batra, 1947</t>
  </si>
  <si>
    <t>aeruginosa</t>
  </si>
  <si>
    <t>Chlorociboria aeruginosa</t>
  </si>
  <si>
    <t>(Oeder) Seaver ex C. S. Ramamurthi, Korf &amp; L. R. Batra, 1936</t>
  </si>
  <si>
    <t>Tapesia</t>
  </si>
  <si>
    <t>lividofusca</t>
  </si>
  <si>
    <t>Tapesia lividofusca</t>
  </si>
  <si>
    <t>(Fr.) Rehm, 1891</t>
  </si>
  <si>
    <t>Leotiales</t>
  </si>
  <si>
    <t>Leotiaceae</t>
  </si>
  <si>
    <t>Leotia</t>
  </si>
  <si>
    <t>lubrica</t>
  </si>
  <si>
    <t>Leotia lubrica</t>
  </si>
  <si>
    <t>(Scop.) Pers., 1797</t>
  </si>
  <si>
    <t>viscosa</t>
  </si>
  <si>
    <t>Leotia viscosa</t>
  </si>
  <si>
    <t>Fr., 1822</t>
  </si>
  <si>
    <t>Rhytismatales</t>
  </si>
  <si>
    <t>Cudoniaceae</t>
  </si>
  <si>
    <t>Cudonia</t>
  </si>
  <si>
    <t>circinans</t>
  </si>
  <si>
    <t>Cudonia circinans</t>
  </si>
  <si>
    <t>(Pers.) Fr., 1849</t>
  </si>
  <si>
    <t>Spathularia</t>
  </si>
  <si>
    <t>flavida</t>
  </si>
  <si>
    <t>Spathularia flavida</t>
  </si>
  <si>
    <t>Pers., 1794</t>
  </si>
  <si>
    <t>Spathulariopsis</t>
  </si>
  <si>
    <t>velutipes</t>
  </si>
  <si>
    <t>Spathulariopsis velutipes</t>
  </si>
  <si>
    <t>(Cooke et Farl. ex Cooke) Maas Geest., 1972</t>
  </si>
  <si>
    <t>Thelebolales</t>
  </si>
  <si>
    <t>Thelebolaceae</t>
  </si>
  <si>
    <t>Coprotus</t>
  </si>
  <si>
    <t>dextrinoideus</t>
  </si>
  <si>
    <t>Coprotus dextrinoideus</t>
  </si>
  <si>
    <t>Kimbr., Luck-Allen &amp; Cain, 1972</t>
  </si>
  <si>
    <t>lacteus</t>
  </si>
  <si>
    <t>Coprotus lacteus</t>
  </si>
  <si>
    <t>(Cooke &amp; W. Phillips) Kimbr., 1972</t>
  </si>
  <si>
    <t>luteus</t>
  </si>
  <si>
    <t>Coprotus luteus</t>
  </si>
  <si>
    <t>Kimbr., 1972</t>
  </si>
  <si>
    <t>Orbiliomycetes</t>
  </si>
  <si>
    <t>Orbiliomycetidae</t>
  </si>
  <si>
    <t>Orbiliales</t>
  </si>
  <si>
    <t>Orbiliaceae</t>
  </si>
  <si>
    <t>Orbilia</t>
  </si>
  <si>
    <t>delicatula</t>
  </si>
  <si>
    <t>Orbilia delicatula</t>
  </si>
  <si>
    <t>(P. Karst.) P. Karst, 1870</t>
  </si>
  <si>
    <t>Pezizomycetes</t>
  </si>
  <si>
    <t>Pezizomycetidae</t>
  </si>
  <si>
    <t>Pezizales</t>
  </si>
  <si>
    <t>Discinaceae</t>
  </si>
  <si>
    <t>Gyromitra</t>
  </si>
  <si>
    <t>ambigua</t>
  </si>
  <si>
    <t>Gyromitra ambigua</t>
  </si>
  <si>
    <t>(P. Karst.) Harmaja, 1969</t>
  </si>
  <si>
    <t>esculenta</t>
  </si>
  <si>
    <t>Gyromitra esculenta</t>
  </si>
  <si>
    <t>infula</t>
  </si>
  <si>
    <t>Gyromitra infula</t>
  </si>
  <si>
    <t>(Schaeff.) Quél., 1886</t>
  </si>
  <si>
    <t>Helvellaceae</t>
  </si>
  <si>
    <t>Helvella</t>
  </si>
  <si>
    <t>acetabulum</t>
  </si>
  <si>
    <t>Helvella acetabulum</t>
  </si>
  <si>
    <t>(L.) Quél., 1874</t>
  </si>
  <si>
    <t>albella</t>
  </si>
  <si>
    <t>Helvella albella</t>
  </si>
  <si>
    <t>Quél., 1896</t>
  </si>
  <si>
    <t>atra</t>
  </si>
  <si>
    <t>Helvella atra</t>
  </si>
  <si>
    <t>J. König, 1770</t>
  </si>
  <si>
    <t>costifera</t>
  </si>
  <si>
    <t>Helvella costifera</t>
  </si>
  <si>
    <t>Nannf., 1953</t>
  </si>
  <si>
    <t>crispa</t>
  </si>
  <si>
    <t>Helvella crispa</t>
  </si>
  <si>
    <t>(Scop.) Fr., 1790</t>
  </si>
  <si>
    <t>elastica</t>
  </si>
  <si>
    <t>Helvella elastica</t>
  </si>
  <si>
    <t>Bull., 1785</t>
  </si>
  <si>
    <t>ephippium</t>
  </si>
  <si>
    <t>Helvella ephippium</t>
  </si>
  <si>
    <t>Lév., 1875</t>
  </si>
  <si>
    <t>lacunosa</t>
  </si>
  <si>
    <t>Helvella lacunosa</t>
  </si>
  <si>
    <t>Afzel., 1783</t>
  </si>
  <si>
    <t>maculata</t>
  </si>
  <si>
    <t>Helvella maculata</t>
  </si>
  <si>
    <t>N. S. Weber, 1871</t>
  </si>
  <si>
    <t>macropus</t>
  </si>
  <si>
    <t>Helvella macropus</t>
  </si>
  <si>
    <t>(Pers.) P. Karst., 1975</t>
  </si>
  <si>
    <t>robusta</t>
  </si>
  <si>
    <t>Helvella robusta</t>
  </si>
  <si>
    <t>S.P. Abbott, 1988</t>
  </si>
  <si>
    <t>Morchellaceae</t>
  </si>
  <si>
    <t>Morchella</t>
  </si>
  <si>
    <t>elata</t>
  </si>
  <si>
    <t>Morchella elata</t>
  </si>
  <si>
    <t>Morchella esculenta</t>
  </si>
  <si>
    <t>(L.) Pers., 1801</t>
  </si>
  <si>
    <t>vulgaris</t>
  </si>
  <si>
    <t>Morchella vulgaris</t>
  </si>
  <si>
    <t>(Pers.) Boud., 1897</t>
  </si>
  <si>
    <t>Pezizaceae</t>
  </si>
  <si>
    <t>Pachyphloeus</t>
  </si>
  <si>
    <t>marroninus</t>
  </si>
  <si>
    <t>Pachyphloeus marroninus</t>
  </si>
  <si>
    <t>Healy, Bonito &amp; G. Guevara, 2009</t>
  </si>
  <si>
    <t>Peziza</t>
  </si>
  <si>
    <t>arvernensis</t>
  </si>
  <si>
    <t>Peziza arvernensis</t>
  </si>
  <si>
    <t>Boud., 1879</t>
  </si>
  <si>
    <t>badia</t>
  </si>
  <si>
    <t>Peziza badia</t>
  </si>
  <si>
    <t>Pers., 1800</t>
  </si>
  <si>
    <t>badioconfusa</t>
  </si>
  <si>
    <t>Peziza badioconfusa</t>
  </si>
  <si>
    <t>Korf, 1954</t>
  </si>
  <si>
    <t>brunneoatra</t>
  </si>
  <si>
    <t>Peziza brunneoatra</t>
  </si>
  <si>
    <t>Desm., 1836</t>
  </si>
  <si>
    <t>limnaeae</t>
  </si>
  <si>
    <t>Peziza limnaeae</t>
  </si>
  <si>
    <t>Maas Geest., 1967</t>
  </si>
  <si>
    <t>michelii</t>
  </si>
  <si>
    <t>Peziza michelii</t>
  </si>
  <si>
    <t>(Boud.) Dennis, 1960</t>
  </si>
  <si>
    <t>Pyronemataceae</t>
  </si>
  <si>
    <t>Aleuria</t>
  </si>
  <si>
    <t>aurantia</t>
  </si>
  <si>
    <t>Aleuria aurantia</t>
  </si>
  <si>
    <t>(Pers.) Fuckel, 1870</t>
  </si>
  <si>
    <t>Geopyxis</t>
  </si>
  <si>
    <t>majalis</t>
  </si>
  <si>
    <t>Geopyxis majalis</t>
  </si>
  <si>
    <t>(Fr.) Sacc., 1889</t>
  </si>
  <si>
    <t>Humaria</t>
  </si>
  <si>
    <t>hemisphaerica</t>
  </si>
  <si>
    <t>Humaria hemisphaerica</t>
  </si>
  <si>
    <t>(F. H. Wigg.) Fuckel, 1870</t>
  </si>
  <si>
    <t>Otidea</t>
  </si>
  <si>
    <t>leporina</t>
  </si>
  <si>
    <t>Otidea leporina</t>
  </si>
  <si>
    <t>(Fr.) Fuckel, 1870</t>
  </si>
  <si>
    <t>onotica</t>
  </si>
  <si>
    <t>Otidea onotica</t>
  </si>
  <si>
    <t>Scutellinia</t>
  </si>
  <si>
    <t>scutellata</t>
  </si>
  <si>
    <t>Scutellinia scutellata</t>
  </si>
  <si>
    <t>(L.) Lambotte, 1887</t>
  </si>
  <si>
    <t>Sowerbyella</t>
  </si>
  <si>
    <t>rhenana</t>
  </si>
  <si>
    <t>Sowerbyella rhenana</t>
  </si>
  <si>
    <t>(Fuckel) J. Moravec, 1986</t>
  </si>
  <si>
    <t>Tarzetta</t>
  </si>
  <si>
    <t>cupularis</t>
  </si>
  <si>
    <t>Tarzetta cupularis</t>
  </si>
  <si>
    <t>(L.) Svrcek, 1981</t>
  </si>
  <si>
    <t>Sarcoscyphaceae</t>
  </si>
  <si>
    <t>Sarcoscypha</t>
  </si>
  <si>
    <t>coccinea</t>
  </si>
  <si>
    <t>Sarcoscypha coccinea</t>
  </si>
  <si>
    <t>(Gray) Boud., 1885</t>
  </si>
  <si>
    <t>Sarcoscypha occidentalis</t>
  </si>
  <si>
    <t>(Schwein.) Sacc., 1889</t>
  </si>
  <si>
    <t>Sarcosomataceae</t>
  </si>
  <si>
    <t>Plectania</t>
  </si>
  <si>
    <t>melastoma</t>
  </si>
  <si>
    <t>Plectania melastoma</t>
  </si>
  <si>
    <t>(Sowerby) Fuckel, 1870</t>
  </si>
  <si>
    <t>nannfeldtii</t>
  </si>
  <si>
    <t>Plectania nannfeldtii</t>
  </si>
  <si>
    <t>Korf, 1957</t>
  </si>
  <si>
    <t>Tuberaceae</t>
  </si>
  <si>
    <t>Tuber</t>
  </si>
  <si>
    <t>dryophilum</t>
  </si>
  <si>
    <t>Tuber dryophilum</t>
  </si>
  <si>
    <t>Tul. &amp; C. Tul., 1845</t>
  </si>
  <si>
    <t>Sordariomycetes</t>
  </si>
  <si>
    <t>Hypocromycetidae</t>
  </si>
  <si>
    <t>Hypocreales</t>
  </si>
  <si>
    <t>Clavicipitaceae</t>
  </si>
  <si>
    <t>Metarhizium</t>
  </si>
  <si>
    <t>anisopliae</t>
  </si>
  <si>
    <t>Metarhizium anisopliae</t>
  </si>
  <si>
    <t>(Metschn.) Sorokin, 1883</t>
  </si>
  <si>
    <t>Cordycipitaceae</t>
  </si>
  <si>
    <t>Beauveria</t>
  </si>
  <si>
    <t>bassiana</t>
  </si>
  <si>
    <t>Beauveria bassiana</t>
  </si>
  <si>
    <t>(Bals.-Criv.) Vuill., 1912</t>
  </si>
  <si>
    <t>Hypocreaceae</t>
  </si>
  <si>
    <t>Elaphocordyceps</t>
  </si>
  <si>
    <t>capitata</t>
  </si>
  <si>
    <t>Elaphocordyceps capitata</t>
  </si>
  <si>
    <t>(Holmsk.) G.H. Sung, J.M. Sung &amp; Spatafora, 2007</t>
  </si>
  <si>
    <t>longisegmentis</t>
  </si>
  <si>
    <t>Elaphocordyceps longisegmentis</t>
  </si>
  <si>
    <t>(Ginns) G.H. Sung, J.M. Sung &amp; Spatafora, 2007</t>
  </si>
  <si>
    <t>ophioglossoides</t>
  </si>
  <si>
    <t>Elaphocordyceps ophioglossoides</t>
  </si>
  <si>
    <t>(Ehrh.) G.H. Sung, J.M. Sung &amp; Spatafora, 2007</t>
  </si>
  <si>
    <t>rouxii</t>
  </si>
  <si>
    <t>Elaphocordyceps rouxii</t>
  </si>
  <si>
    <t>(Cand.) G.H. Sung, J.M. Sung &amp; Spatafora, 2007</t>
  </si>
  <si>
    <t>Hypomyces</t>
  </si>
  <si>
    <t>chrysospermus</t>
  </si>
  <si>
    <t>Hypomyces chrysospermus</t>
  </si>
  <si>
    <t>Tul. &amp; C. Tul., 1860</t>
  </si>
  <si>
    <t>lactifluorum</t>
  </si>
  <si>
    <t>Hypomyces lactifluorum</t>
  </si>
  <si>
    <t>(Schwein.)Tul. &amp; C. Tul., 1860</t>
  </si>
  <si>
    <t>Podostroma</t>
  </si>
  <si>
    <t>alutaceum</t>
  </si>
  <si>
    <t>Podostroma alutaceum</t>
  </si>
  <si>
    <t>(Pers.) G. F. Atk., 1905</t>
  </si>
  <si>
    <t>Sepedonium</t>
  </si>
  <si>
    <t>ampullosporum</t>
  </si>
  <si>
    <t>Sepedonium ampullosporum</t>
  </si>
  <si>
    <t>Damon, 1952</t>
  </si>
  <si>
    <t>Nectriaceae</t>
  </si>
  <si>
    <t>Fusarium</t>
  </si>
  <si>
    <t>oxysporum</t>
  </si>
  <si>
    <t>Fusarium oxysporum</t>
  </si>
  <si>
    <t>Schltdl., 1824</t>
  </si>
  <si>
    <t>Nectria</t>
  </si>
  <si>
    <t>cinnabarina</t>
  </si>
  <si>
    <t>Nectria cinnabarina</t>
  </si>
  <si>
    <t>(Tode) Fr., 1849</t>
  </si>
  <si>
    <t>Sordariomycetidae</t>
  </si>
  <si>
    <t>Sordariales</t>
  </si>
  <si>
    <t>Lasiosphaeriaceae</t>
  </si>
  <si>
    <t>Arnium</t>
  </si>
  <si>
    <t>villosum</t>
  </si>
  <si>
    <t>Arnium villosum</t>
  </si>
  <si>
    <t>Cain &amp; Mirza, 1972</t>
  </si>
  <si>
    <t>Podospora</t>
  </si>
  <si>
    <t>mexicana</t>
  </si>
  <si>
    <t>Podospora mexicana</t>
  </si>
  <si>
    <t>Mirza &amp; Cain, 1970</t>
  </si>
  <si>
    <t>miniglutinans</t>
  </si>
  <si>
    <t>Podospora miniglutinans</t>
  </si>
  <si>
    <t>Schizothecium</t>
  </si>
  <si>
    <t>alloeochaetum</t>
  </si>
  <si>
    <t>Schizothecium alloeochaetum</t>
  </si>
  <si>
    <t>(Mirza &amp; Cain) L. Cai, 2005</t>
  </si>
  <si>
    <t>Xylariales</t>
  </si>
  <si>
    <t>Xylariaceae</t>
  </si>
  <si>
    <t>Annulohypoxylon</t>
  </si>
  <si>
    <t>thouarsianum</t>
  </si>
  <si>
    <t>Annulohypoxylon thouarsianum</t>
  </si>
  <si>
    <t>(Lév.) Y.M. Ju, J.D. Rogers &amp; H.M. Hsieh, 2005</t>
  </si>
  <si>
    <t>Daldinia</t>
  </si>
  <si>
    <t>concentrica</t>
  </si>
  <si>
    <t>Daldinia concentrica</t>
  </si>
  <si>
    <t>(Bolton) Ces. &amp; De Not., 1863</t>
  </si>
  <si>
    <t>vernicosa</t>
  </si>
  <si>
    <t>Daldinia vernicosa</t>
  </si>
  <si>
    <t>(Schwein.) Ces. &amp; De Not., 1863</t>
  </si>
  <si>
    <t>Poronia</t>
  </si>
  <si>
    <t>erici</t>
  </si>
  <si>
    <t>Poronia erici</t>
  </si>
  <si>
    <t>Lohmeyer &amp; Benkert, 1988</t>
  </si>
  <si>
    <t>punctata</t>
  </si>
  <si>
    <t>Poronia punctata</t>
  </si>
  <si>
    <t>(L.) Fr., 1849</t>
  </si>
  <si>
    <t>Xylaria</t>
  </si>
  <si>
    <t>enterogena</t>
  </si>
  <si>
    <t>Xylaria enterogena</t>
  </si>
  <si>
    <t>(Mont.) Fr., 1856</t>
  </si>
  <si>
    <t>grammica</t>
  </si>
  <si>
    <t>Xylaria grammica</t>
  </si>
  <si>
    <t>(Mont.) Fr., 1851</t>
  </si>
  <si>
    <t>hypoxylon</t>
  </si>
  <si>
    <t>Xylaria hypoxylon</t>
  </si>
  <si>
    <t>(L.) Grev., 1824</t>
  </si>
  <si>
    <t>polymorpha</t>
  </si>
  <si>
    <t>Xylaria polymorpha</t>
  </si>
  <si>
    <t>(Pers.) Grev., 1824</t>
  </si>
  <si>
    <t>Taphrinomycotina</t>
  </si>
  <si>
    <t>Taphrinomycetes</t>
  </si>
  <si>
    <t>Taphrinomycetidae</t>
  </si>
  <si>
    <t>Thaphrinales</t>
  </si>
  <si>
    <t>Thaphrinaceae</t>
  </si>
  <si>
    <t>Thaphrina</t>
  </si>
  <si>
    <t>deformans</t>
  </si>
  <si>
    <t>Thaphrina deformans</t>
  </si>
  <si>
    <t>(Berk.) Tul., 1866</t>
  </si>
  <si>
    <t>Basidiomycota</t>
  </si>
  <si>
    <t>Agaricomycotina</t>
  </si>
  <si>
    <t>Agaricomycetes</t>
  </si>
  <si>
    <t>Agaricomycetidae</t>
  </si>
  <si>
    <t>Agaricales</t>
  </si>
  <si>
    <t>Agaricaceae</t>
  </si>
  <si>
    <t>Agaricus</t>
  </si>
  <si>
    <t>aridicola</t>
  </si>
  <si>
    <t>Agaricus aridicola</t>
  </si>
  <si>
    <t>Geml, Geiser &amp; Royse, 2004</t>
  </si>
  <si>
    <t>augustus</t>
  </si>
  <si>
    <t>Agaricus augustus</t>
  </si>
  <si>
    <t>Fr., 1838</t>
  </si>
  <si>
    <t>campestris</t>
  </si>
  <si>
    <t>Agaricus campestris</t>
  </si>
  <si>
    <t>L. Fr., 1753</t>
  </si>
  <si>
    <t>placomyces</t>
  </si>
  <si>
    <t>Agaricus placomyces</t>
  </si>
  <si>
    <t>Peck, 1878</t>
  </si>
  <si>
    <t>sylvaticus</t>
  </si>
  <si>
    <t>Agaricus sylvaticus</t>
  </si>
  <si>
    <t>Schaeff., 1833</t>
  </si>
  <si>
    <t>silvicola</t>
  </si>
  <si>
    <t>Agaricus silvicola</t>
  </si>
  <si>
    <t>(Vittad.) Peck, 1994</t>
  </si>
  <si>
    <t>xanthodermus</t>
  </si>
  <si>
    <t>Agaricus xanthodermus</t>
  </si>
  <si>
    <t>Genev., 1876</t>
  </si>
  <si>
    <t>Arachnion</t>
  </si>
  <si>
    <t>album</t>
  </si>
  <si>
    <t>Arachnion album</t>
  </si>
  <si>
    <t>Schwein., 1822</t>
  </si>
  <si>
    <t>Bovista</t>
  </si>
  <si>
    <t>fusca</t>
  </si>
  <si>
    <t>Bovista fusca</t>
  </si>
  <si>
    <t>Lév., 1846</t>
  </si>
  <si>
    <t>pusilla</t>
  </si>
  <si>
    <t>Bovista pusilla</t>
  </si>
  <si>
    <t>(Batsch) Pers., 1801</t>
  </si>
  <si>
    <t>Calvatia</t>
  </si>
  <si>
    <t>bovista</t>
  </si>
  <si>
    <t>Calvatia bovista</t>
  </si>
  <si>
    <t>(L.) Pers., 1896</t>
  </si>
  <si>
    <t>lilacina</t>
  </si>
  <si>
    <t>Calvatia lilacina</t>
  </si>
  <si>
    <t>(Mont. &amp; Berk.) Henn., 1904</t>
  </si>
  <si>
    <t>Coprinus</t>
  </si>
  <si>
    <t>comatus</t>
  </si>
  <si>
    <t>Coprinus comatus</t>
  </si>
  <si>
    <t>(O.F. Müll.) Pers., 1797</t>
  </si>
  <si>
    <t>Crucibulum</t>
  </si>
  <si>
    <t>laeve</t>
  </si>
  <si>
    <t>Crucibulum laeve</t>
  </si>
  <si>
    <t>(Huds.) Kambly, 1936</t>
  </si>
  <si>
    <t>Cyathus</t>
  </si>
  <si>
    <t>stercoreus</t>
  </si>
  <si>
    <t>Cyathus stercoreus</t>
  </si>
  <si>
    <t>(Schwein.) de Toni, 1888</t>
  </si>
  <si>
    <t>Cystoderma</t>
  </si>
  <si>
    <t>amianthinum</t>
  </si>
  <si>
    <t>Cystoderma amianthinum</t>
  </si>
  <si>
    <t>(Scop.) Fayod, 1889</t>
  </si>
  <si>
    <t>fallax</t>
  </si>
  <si>
    <t>Cystoderma fallax</t>
  </si>
  <si>
    <t>A.H. Sm. &amp; Singer, 1945</t>
  </si>
  <si>
    <t>Cystodermella</t>
  </si>
  <si>
    <t>Cystodermella cinnabarina</t>
  </si>
  <si>
    <t>(Alb. &amp; Schwein.) Harmaja, 2002</t>
  </si>
  <si>
    <t>Floccularia</t>
  </si>
  <si>
    <t>albolanaripes</t>
  </si>
  <si>
    <t>Floccularia albolanaripes</t>
  </si>
  <si>
    <t>(G.F. Atk.) Redhead, 1987</t>
  </si>
  <si>
    <t>luteovirens</t>
  </si>
  <si>
    <t>Floccularia luteovirens</t>
  </si>
  <si>
    <t>(Alb. &amp; Schwein.) Pouzar, 1957</t>
  </si>
  <si>
    <t>Lepiota</t>
  </si>
  <si>
    <t>clypeolaria</t>
  </si>
  <si>
    <t>Lepiota clypeolaria</t>
  </si>
  <si>
    <t>(Bull.) P. Kumm., 1871</t>
  </si>
  <si>
    <t>Leucoagaricus</t>
  </si>
  <si>
    <t>leucothites</t>
  </si>
  <si>
    <t>Leucoagaricus leucothites</t>
  </si>
  <si>
    <t>(Vittad.) Wasser, 1977</t>
  </si>
  <si>
    <t>Lycoperdon</t>
  </si>
  <si>
    <t>candidum</t>
  </si>
  <si>
    <t>Lycoperdon candidum</t>
  </si>
  <si>
    <t>marginatum</t>
  </si>
  <si>
    <t>Lycoperdon marginatum</t>
  </si>
  <si>
    <t>Vitt., 1842</t>
  </si>
  <si>
    <t>perlatum</t>
  </si>
  <si>
    <t>Lycoperdon perlatum</t>
  </si>
  <si>
    <t>pratense</t>
  </si>
  <si>
    <t>Lycoperdon pratense</t>
  </si>
  <si>
    <t>Pers., 1797</t>
  </si>
  <si>
    <t>pyriforme</t>
  </si>
  <si>
    <t>Lycoperdon pyriforme</t>
  </si>
  <si>
    <t>Schaeff., 1774</t>
  </si>
  <si>
    <t>umbrinum</t>
  </si>
  <si>
    <t>Lycoperdon umbrinum</t>
  </si>
  <si>
    <t>Pers., 1801</t>
  </si>
  <si>
    <t>Macrolepiota</t>
  </si>
  <si>
    <t>procera</t>
  </si>
  <si>
    <t>Macrolepiota procera</t>
  </si>
  <si>
    <t>(Scop.) Singer, 1948</t>
  </si>
  <si>
    <t>Montagnea</t>
  </si>
  <si>
    <t>arenaria</t>
  </si>
  <si>
    <t>Montagnea arenaria</t>
  </si>
  <si>
    <t>(DC) Zeller, 1943</t>
  </si>
  <si>
    <t>Phaeolepiota</t>
  </si>
  <si>
    <t>aurea</t>
  </si>
  <si>
    <t>Phaeolepiota aurea</t>
  </si>
  <si>
    <t>(Matt.) Maire, 1928</t>
  </si>
  <si>
    <t>Podaxis</t>
  </si>
  <si>
    <t>pistillaris</t>
  </si>
  <si>
    <t>Podaxis pistillaris</t>
  </si>
  <si>
    <t>(L.) Fr., 1829</t>
  </si>
  <si>
    <t>Tulostoma</t>
  </si>
  <si>
    <t>albicans</t>
  </si>
  <si>
    <t>Tulostoma albicans</t>
  </si>
  <si>
    <t>V. S. White, 1901</t>
  </si>
  <si>
    <t>caespitosum</t>
  </si>
  <si>
    <t>Tulostoma caespitosum</t>
  </si>
  <si>
    <t>Trab., 1891</t>
  </si>
  <si>
    <t>moravecii</t>
  </si>
  <si>
    <t>Tulostoma moravecii</t>
  </si>
  <si>
    <t>Pouzar, 1958</t>
  </si>
  <si>
    <t>Vascellum</t>
  </si>
  <si>
    <t>intermedium</t>
  </si>
  <si>
    <t>Vascellum intermedium</t>
  </si>
  <si>
    <t>A.H. Sm., 1974</t>
  </si>
  <si>
    <t>Amanitaceae</t>
  </si>
  <si>
    <t>Amanita</t>
  </si>
  <si>
    <t>alexandri</t>
  </si>
  <si>
    <t>Amanita alexandri</t>
  </si>
  <si>
    <t>Guzmán, 1975</t>
  </si>
  <si>
    <t>basii</t>
  </si>
  <si>
    <t>Amanita basii</t>
  </si>
  <si>
    <t>Guzmán y Ramírez -Guillen, 2001</t>
  </si>
  <si>
    <t>bisporigera</t>
  </si>
  <si>
    <t>Amanita bisporigera</t>
  </si>
  <si>
    <t>G.F. Atk., 1906</t>
  </si>
  <si>
    <t>brunescens</t>
  </si>
  <si>
    <t>Amanita brunescens</t>
  </si>
  <si>
    <t>G.F. ATK., 1918</t>
  </si>
  <si>
    <t>caesarea</t>
  </si>
  <si>
    <t>Amanita caesarea</t>
  </si>
  <si>
    <t>(Scop. ex Fr) Quélet., 1801</t>
  </si>
  <si>
    <t>calyptratoides</t>
  </si>
  <si>
    <t>Amanita calyptratoides</t>
  </si>
  <si>
    <t>Peck, 1909</t>
  </si>
  <si>
    <t>calyptroderma</t>
  </si>
  <si>
    <t>Amanita calyptroderma</t>
  </si>
  <si>
    <t>G.F. Atk. &amp; V.G. Ballen, 1909</t>
  </si>
  <si>
    <t>ceciliae</t>
  </si>
  <si>
    <t>Amanita ceciliae</t>
  </si>
  <si>
    <t>(Berk. &amp; Broome) Bas, 1984</t>
  </si>
  <si>
    <t>chlorinosma</t>
  </si>
  <si>
    <t>Amanita chlorinosma</t>
  </si>
  <si>
    <t>(Peck) Lloyd, 1898</t>
  </si>
  <si>
    <t>cokeri</t>
  </si>
  <si>
    <t>Amanita cokeri</t>
  </si>
  <si>
    <t>(E.Gilb.&amp; Kühner) E. Gilb., 1928</t>
  </si>
  <si>
    <t>crocea</t>
  </si>
  <si>
    <t>Amanita crocea</t>
  </si>
  <si>
    <t>(Quél.) Singer, 1951</t>
  </si>
  <si>
    <t>flavoconia</t>
  </si>
  <si>
    <t>Amanita flavoconia</t>
  </si>
  <si>
    <t>G.F. Atk, 1902</t>
  </si>
  <si>
    <t>flavorubens</t>
  </si>
  <si>
    <t>Amanita flavorubens</t>
  </si>
  <si>
    <t>(Berk. &amp; Mont.) Sacc., 1887</t>
  </si>
  <si>
    <t>frostiana</t>
  </si>
  <si>
    <t>Amanita frostiana</t>
  </si>
  <si>
    <t>Peck, 1887</t>
  </si>
  <si>
    <t>fulva</t>
  </si>
  <si>
    <t>Amanita fulva</t>
  </si>
  <si>
    <t>Fr., 1815</t>
  </si>
  <si>
    <t>gemmata</t>
  </si>
  <si>
    <t>Amanita gemmata</t>
  </si>
  <si>
    <t>(Fr.) Bertill., 1866</t>
  </si>
  <si>
    <t>magnivelaris</t>
  </si>
  <si>
    <t>Amanita magnivelaris</t>
  </si>
  <si>
    <t>Peck, 1898</t>
  </si>
  <si>
    <t>muscaria</t>
  </si>
  <si>
    <t>Amanita muscaria</t>
  </si>
  <si>
    <t>(L.) Lam., 1783</t>
  </si>
  <si>
    <t>pantherina</t>
  </si>
  <si>
    <t>Amanita pantherina</t>
  </si>
  <si>
    <t>(D.C.) Krombh., 1846</t>
  </si>
  <si>
    <t>peckiana</t>
  </si>
  <si>
    <t>Amanita peckiana</t>
  </si>
  <si>
    <t>Kauffman, 1913</t>
  </si>
  <si>
    <t>pelioma</t>
  </si>
  <si>
    <t>Amanita pelioma</t>
  </si>
  <si>
    <t>Bas, 1969</t>
  </si>
  <si>
    <t>polypyramis</t>
  </si>
  <si>
    <t>Amanita polypyramis</t>
  </si>
  <si>
    <t>(Berk. &amp; M.A. Curtis) Sacc., 1887</t>
  </si>
  <si>
    <t>ponderosa</t>
  </si>
  <si>
    <t>Amanita ponderosa</t>
  </si>
  <si>
    <t>Malençon &amp; R. Heim, 1944</t>
  </si>
  <si>
    <t>ravenelii</t>
  </si>
  <si>
    <t>Amanita ravenelii</t>
  </si>
  <si>
    <t>rubescens</t>
  </si>
  <si>
    <t>Amanita rubescens</t>
  </si>
  <si>
    <t>(Fr.) S.F. Gray, 1797</t>
  </si>
  <si>
    <t>solitaria</t>
  </si>
  <si>
    <t>Amanita solitaria</t>
  </si>
  <si>
    <t>(Bull.) Fr., 1836</t>
  </si>
  <si>
    <t>strobiliformis</t>
  </si>
  <si>
    <t>Amanita strobiliformis</t>
  </si>
  <si>
    <t>(Paulet ex Vittad.) Bertill, 1866</t>
  </si>
  <si>
    <t>spreta</t>
  </si>
  <si>
    <t>Amanita spreta</t>
  </si>
  <si>
    <t>(Peck) Sacc., 1887</t>
  </si>
  <si>
    <t>tuza</t>
  </si>
  <si>
    <t>Amanita tuza</t>
  </si>
  <si>
    <t>vaginata</t>
  </si>
  <si>
    <t>Amanita vaginata</t>
  </si>
  <si>
    <t>(Bull.) Lam., 1783</t>
  </si>
  <si>
    <t>verna</t>
  </si>
  <si>
    <t>Amanita verna</t>
  </si>
  <si>
    <t>virosa</t>
  </si>
  <si>
    <t>Amanita virosa</t>
  </si>
  <si>
    <t>vittadinii</t>
  </si>
  <si>
    <t>Amanita vittadinii</t>
  </si>
  <si>
    <t>(Moretti) Vitt., 1826</t>
  </si>
  <si>
    <t>Limacella</t>
  </si>
  <si>
    <t>illinita</t>
  </si>
  <si>
    <t>Limacella illinita</t>
  </si>
  <si>
    <t>(Fr.) Maire, 1933</t>
  </si>
  <si>
    <t>Bolbitiaceae</t>
  </si>
  <si>
    <t>Conocybe</t>
  </si>
  <si>
    <t>tenera</t>
  </si>
  <si>
    <t>Conocybe tenera</t>
  </si>
  <si>
    <t>(Schaeff.) Fayod, 1889</t>
  </si>
  <si>
    <t>Clavariaceae</t>
  </si>
  <si>
    <t>Clavulinopsis</t>
  </si>
  <si>
    <t>corniculata</t>
  </si>
  <si>
    <t>Clavulinopsis corniculata</t>
  </si>
  <si>
    <t>(Shaeff.) Corner, 1950</t>
  </si>
  <si>
    <t>fusiformis</t>
  </si>
  <si>
    <t>Clavulinopsis fusiformis</t>
  </si>
  <si>
    <t>(Sowerby) Corner, 1950</t>
  </si>
  <si>
    <t>Cortinariaceae</t>
  </si>
  <si>
    <t>Cortinarius</t>
  </si>
  <si>
    <t>alboviolaceus</t>
  </si>
  <si>
    <t>Cortinarius alboviolaceus</t>
  </si>
  <si>
    <t>(Pers.) Fr., 1838</t>
  </si>
  <si>
    <t>caperatus</t>
  </si>
  <si>
    <t>Cortinarius caperatus</t>
  </si>
  <si>
    <t>cinnamomeus</t>
  </si>
  <si>
    <t>Cortinarius cinnamomeus</t>
  </si>
  <si>
    <t>(L.) Fr., 1838</t>
  </si>
  <si>
    <t>collinitus</t>
  </si>
  <si>
    <t>Cortinarius collinitus</t>
  </si>
  <si>
    <t>delibutus</t>
  </si>
  <si>
    <t>Cortinarius delibutus</t>
  </si>
  <si>
    <t>melliolens</t>
  </si>
  <si>
    <t>Cortinarius melliolens</t>
  </si>
  <si>
    <t>Jul. Schäff., 1949</t>
  </si>
  <si>
    <t>paleaceus</t>
  </si>
  <si>
    <t>Cortinarius paleaceus</t>
  </si>
  <si>
    <t>(Weinm.) Fr., 1838</t>
  </si>
  <si>
    <t>sanguineus</t>
  </si>
  <si>
    <t>Cortinarius sanguineus</t>
  </si>
  <si>
    <t>(Wulfen.) Fr., 1838</t>
  </si>
  <si>
    <t>semisanguineus</t>
  </si>
  <si>
    <t>Cortinarius semisanguineus</t>
  </si>
  <si>
    <t>(Fr.) Gillet, 1874</t>
  </si>
  <si>
    <t>trivialis</t>
  </si>
  <si>
    <t>Cortinarius trivialis</t>
  </si>
  <si>
    <t>J.E. Lange, 1940</t>
  </si>
  <si>
    <t>turbinatus</t>
  </si>
  <si>
    <t>Cortinarius turbinatus</t>
  </si>
  <si>
    <t>(Bull.) Fr., 1838</t>
  </si>
  <si>
    <t>violaceus</t>
  </si>
  <si>
    <t>Cortinarius violaceus</t>
  </si>
  <si>
    <t>(L.) Gray, 1821</t>
  </si>
  <si>
    <t>Phaeocollybia</t>
  </si>
  <si>
    <t>amygdalospora</t>
  </si>
  <si>
    <t>Phaeocollybia amygdalospora</t>
  </si>
  <si>
    <t>Bandala &amp; E. Horak, 1996</t>
  </si>
  <si>
    <t>kauffmanii</t>
  </si>
  <si>
    <t>Phaeocollybia kauffmanii</t>
  </si>
  <si>
    <t>(A.h. Sm.) Singer, 1940</t>
  </si>
  <si>
    <t>latispora</t>
  </si>
  <si>
    <t>Phaeocollybia latispora</t>
  </si>
  <si>
    <t>Guzmán, Bandala &amp; Montoya, 1989</t>
  </si>
  <si>
    <t>lugubris</t>
  </si>
  <si>
    <t>Phaeocollybia lugubris</t>
  </si>
  <si>
    <t>(Fr.) Heim, 1931</t>
  </si>
  <si>
    <t>neosimilis</t>
  </si>
  <si>
    <t>Phaeocollybia neosimilis</t>
  </si>
  <si>
    <t>Singer, 1986</t>
  </si>
  <si>
    <t>Cyphellaceae</t>
  </si>
  <si>
    <t>Chondrostereum</t>
  </si>
  <si>
    <t>purpureum</t>
  </si>
  <si>
    <t>Chondrostereum purpureum</t>
  </si>
  <si>
    <t>(Pers.) Pouzar, 1959</t>
  </si>
  <si>
    <t>Entolomataceae</t>
  </si>
  <si>
    <t>Entoloma</t>
  </si>
  <si>
    <t>abortivum</t>
  </si>
  <si>
    <t>Entoloma abortivum</t>
  </si>
  <si>
    <t>(Berk. &amp; M.A. Curtis) Donk, 1949</t>
  </si>
  <si>
    <t>rhombisporum</t>
  </si>
  <si>
    <t>Entoloma rhombisporum</t>
  </si>
  <si>
    <t>(Kühner &amp; Boursier) E. Horak, 1976</t>
  </si>
  <si>
    <t>sinuatum</t>
  </si>
  <si>
    <t>Entoloma sinuatum</t>
  </si>
  <si>
    <t>Hydnangiaceae</t>
  </si>
  <si>
    <t>Laccaria</t>
  </si>
  <si>
    <t>amethystina</t>
  </si>
  <si>
    <t>Laccaria amethystina</t>
  </si>
  <si>
    <t>(Huds.) Cooke, 1884</t>
  </si>
  <si>
    <t>bicolor</t>
  </si>
  <si>
    <t>Laccaria bicolor</t>
  </si>
  <si>
    <t>(Maire) Orton, 1960</t>
  </si>
  <si>
    <t>farinacea</t>
  </si>
  <si>
    <t>Laccaria farinacea</t>
  </si>
  <si>
    <t>(Huds.) Singer, 1973</t>
  </si>
  <si>
    <t>glabripes</t>
  </si>
  <si>
    <t>Laccaria glabripes</t>
  </si>
  <si>
    <t>McNabb, 1972</t>
  </si>
  <si>
    <t>laccata</t>
  </si>
  <si>
    <t>Laccaria laccata</t>
  </si>
  <si>
    <t>(Scop.) Cooke, 1884</t>
  </si>
  <si>
    <t>proxima</t>
  </si>
  <si>
    <t>Laccaria proxima</t>
  </si>
  <si>
    <t>(Boud.) Pat., 1887</t>
  </si>
  <si>
    <t>Hygrophoraceae</t>
  </si>
  <si>
    <t>Hygrocybe</t>
  </si>
  <si>
    <t>acutoconica</t>
  </si>
  <si>
    <t>Hygrocybe acutoconica</t>
  </si>
  <si>
    <t>(Clem.) Singer, 1951</t>
  </si>
  <si>
    <t>cantharellus</t>
  </si>
  <si>
    <t>Hygrocybe cantharellus</t>
  </si>
  <si>
    <t>(Schwein.) Murrill, 1911</t>
  </si>
  <si>
    <t>chlorophana</t>
  </si>
  <si>
    <t>Hygrocybe chlorophana</t>
  </si>
  <si>
    <t>(Fr.) Wünsche, 1877</t>
  </si>
  <si>
    <t>Hygrocybe coccinea</t>
  </si>
  <si>
    <t>(Schaeff.) P. Kumm., 1871</t>
  </si>
  <si>
    <t>conica</t>
  </si>
  <si>
    <t>Hygrocybe conica</t>
  </si>
  <si>
    <t>(Schaeff.) P. Kumm, 1871</t>
  </si>
  <si>
    <t>irrigata</t>
  </si>
  <si>
    <t>Hygrocybe irrigata</t>
  </si>
  <si>
    <t>(Pers.) Bon, 1976</t>
  </si>
  <si>
    <t>miniata</t>
  </si>
  <si>
    <t>Hygrocybe miniata</t>
  </si>
  <si>
    <t>(Fr.) P. Kumm, 1871</t>
  </si>
  <si>
    <t>nemoreus</t>
  </si>
  <si>
    <t>Hygrocybe nemoreus</t>
  </si>
  <si>
    <t>(Pers.) Fr., ?</t>
  </si>
  <si>
    <t>nigresens</t>
  </si>
  <si>
    <t>Hygrocybe nigresens</t>
  </si>
  <si>
    <t>(Quél.) Kühner, ?</t>
  </si>
  <si>
    <t>pratensis</t>
  </si>
  <si>
    <t>Hygrocybe pratensis</t>
  </si>
  <si>
    <t>(Fr.) Murrill, 1914</t>
  </si>
  <si>
    <t>psittacina</t>
  </si>
  <si>
    <t>Hygrocybe psittacina</t>
  </si>
  <si>
    <t>turunda</t>
  </si>
  <si>
    <t>Hygrocybe turunda</t>
  </si>
  <si>
    <t>(Fr.) P. Karst., 1879</t>
  </si>
  <si>
    <t>virginea</t>
  </si>
  <si>
    <t>Hygrocybe virginea</t>
  </si>
  <si>
    <t>(Wulfen) P.D. Orton &amp; Watling, 1969</t>
  </si>
  <si>
    <t>Hygrophorus</t>
  </si>
  <si>
    <t>capreolarius</t>
  </si>
  <si>
    <t>Hygrophorus capreolarius</t>
  </si>
  <si>
    <t>Kalchbr, 1875</t>
  </si>
  <si>
    <t>chrysodon</t>
  </si>
  <si>
    <t>Hygrophorus chrysodon</t>
  </si>
  <si>
    <t>(Batsch) Fr., 1838</t>
  </si>
  <si>
    <t>erubescens</t>
  </si>
  <si>
    <t>Hygrophorus erubescens</t>
  </si>
  <si>
    <t>(Fr.) Fr., 1838</t>
  </si>
  <si>
    <t>hypothejus</t>
  </si>
  <si>
    <t>Hygrophorus hypothejus</t>
  </si>
  <si>
    <t>piceae</t>
  </si>
  <si>
    <t>Hygrophorus piceae</t>
  </si>
  <si>
    <t>Kühner, 1949</t>
  </si>
  <si>
    <t>purpurascens</t>
  </si>
  <si>
    <t>Hygrophorus purpurascens</t>
  </si>
  <si>
    <t>(Alb. &amp; Schwein.) Fr., 1838</t>
  </si>
  <si>
    <t>olivaceoalbus</t>
  </si>
  <si>
    <t>Hygrophorus olivaceoalbus</t>
  </si>
  <si>
    <t>russula</t>
  </si>
  <si>
    <t>Hygrophorus russula</t>
  </si>
  <si>
    <t>(Schaeff.) Kauffman , 1918</t>
  </si>
  <si>
    <t>Inocybaceae</t>
  </si>
  <si>
    <t>Crepidotus</t>
  </si>
  <si>
    <t>cinnabarinus</t>
  </si>
  <si>
    <t>Crepidotus cinnabarinus</t>
  </si>
  <si>
    <t>Peck, 1895</t>
  </si>
  <si>
    <t>decipiens</t>
  </si>
  <si>
    <t>Crepidotus decipiens</t>
  </si>
  <si>
    <t>Singer, 1973</t>
  </si>
  <si>
    <t>mollis</t>
  </si>
  <si>
    <t>Crepidotus mollis</t>
  </si>
  <si>
    <t>(Schaeff.) Staude, 1857</t>
  </si>
  <si>
    <t>Inocybe</t>
  </si>
  <si>
    <t>auricoma</t>
  </si>
  <si>
    <t>Inocybe auricoma</t>
  </si>
  <si>
    <t>(Batsch) J.E. Lange, 1887</t>
  </si>
  <si>
    <t>calamistrata</t>
  </si>
  <si>
    <t>Inocybe calamistrata</t>
  </si>
  <si>
    <t>(Fr.) Gillet, 1876</t>
  </si>
  <si>
    <t>dulcamara</t>
  </si>
  <si>
    <t>Inocybe dulcamara</t>
  </si>
  <si>
    <t>(Pers.) P. Kumm., 1871</t>
  </si>
  <si>
    <t>fastigiata</t>
  </si>
  <si>
    <t>Inocybe fastigiata</t>
  </si>
  <si>
    <t>(Schaeff.) Quél., 1872</t>
  </si>
  <si>
    <t>geophylla</t>
  </si>
  <si>
    <t>var.</t>
  </si>
  <si>
    <t>Inocybe geophylla lilacina</t>
  </si>
  <si>
    <t>Gillet, 1876</t>
  </si>
  <si>
    <t>grammata</t>
  </si>
  <si>
    <t>Inocybe grammata</t>
  </si>
  <si>
    <t>Quél. &amp; Le Bret., 1880</t>
  </si>
  <si>
    <t>lacera</t>
  </si>
  <si>
    <t>Inocybe lacera</t>
  </si>
  <si>
    <t>(Fr.) P. Kumm., 1871</t>
  </si>
  <si>
    <t>napipes</t>
  </si>
  <si>
    <t>Inocybe napipes</t>
  </si>
  <si>
    <t>J.E. Lange, 1917</t>
  </si>
  <si>
    <t>pusio</t>
  </si>
  <si>
    <t>Inocybe pusio</t>
  </si>
  <si>
    <t>P. Karst., 1889</t>
  </si>
  <si>
    <t>scabella</t>
  </si>
  <si>
    <t>Inocybe scabella</t>
  </si>
  <si>
    <t>P. Kumm., 1871</t>
  </si>
  <si>
    <t>Lyophyllaceae</t>
  </si>
  <si>
    <t>Asterophora</t>
  </si>
  <si>
    <t>parasitica</t>
  </si>
  <si>
    <t>Asterophora parasitica</t>
  </si>
  <si>
    <t>(Bull. ex Pers.) Singer, 1951</t>
  </si>
  <si>
    <t>Lyophyllum</t>
  </si>
  <si>
    <t>decastes</t>
  </si>
  <si>
    <t>Lyophyllum decastes</t>
  </si>
  <si>
    <t>(Fr.) Singer, 1951</t>
  </si>
  <si>
    <t>Marasmiaceae</t>
  </si>
  <si>
    <t>Dactylosporina</t>
  </si>
  <si>
    <t>steffenii</t>
  </si>
  <si>
    <t>Dactylosporina steffenii</t>
  </si>
  <si>
    <t>(Rick) Dörfelt, 1985</t>
  </si>
  <si>
    <t>Gymnopus</t>
  </si>
  <si>
    <t>alkalivirens</t>
  </si>
  <si>
    <t>Gymnopus alkalivirens</t>
  </si>
  <si>
    <t>(Singer) Halling, 1997</t>
  </si>
  <si>
    <t>confluens</t>
  </si>
  <si>
    <t>Gymnopus confluens</t>
  </si>
  <si>
    <t>(Pers.) Antonín, Halling &amp; Noordel., 1997</t>
  </si>
  <si>
    <t>dryophilus</t>
  </si>
  <si>
    <t>Gymnopus dryophilus</t>
  </si>
  <si>
    <t>(Bull.) Murrill, 1916</t>
  </si>
  <si>
    <t>peronatus</t>
  </si>
  <si>
    <t>Gymnopus peronatus</t>
  </si>
  <si>
    <t>(Bolton) P. Kumm., 1821</t>
  </si>
  <si>
    <t>spongiosus</t>
  </si>
  <si>
    <t>Gymnopus spongiosus</t>
  </si>
  <si>
    <t>(Berk. &amp; M.A. Curtis) Halling, 1996</t>
  </si>
  <si>
    <t>Lentinula</t>
  </si>
  <si>
    <t>boryana</t>
  </si>
  <si>
    <t>Lentinula boryana</t>
  </si>
  <si>
    <t>(Berk. &amp; Mont.) Pegler, 1976</t>
  </si>
  <si>
    <t>Marasmiellus</t>
  </si>
  <si>
    <t>ramealis</t>
  </si>
  <si>
    <t>Marasmiellus ramealis</t>
  </si>
  <si>
    <t>(Bull.) Singer, 1946</t>
  </si>
  <si>
    <t>Marasmius</t>
  </si>
  <si>
    <t>berteroi</t>
  </si>
  <si>
    <t>Marasmius berteroi</t>
  </si>
  <si>
    <t>(Lev.) Murrill, 1915</t>
  </si>
  <si>
    <t>cohaerens</t>
  </si>
  <si>
    <t>Marasmius cohaerens</t>
  </si>
  <si>
    <t>(Alb. &amp; Schwein.) Cooke &amp; Quél., 1878</t>
  </si>
  <si>
    <t>oreades</t>
  </si>
  <si>
    <t>Marasmius oreades</t>
  </si>
  <si>
    <t>(Bolton) Fr., 1836</t>
  </si>
  <si>
    <t>rotula</t>
  </si>
  <si>
    <t>Marasmius rotula</t>
  </si>
  <si>
    <t>(Scop.) Fr., 1838</t>
  </si>
  <si>
    <t>spegazzinii</t>
  </si>
  <si>
    <t>Marasmius spegazzinii</t>
  </si>
  <si>
    <t>Sacc. &amp; P. Syd., 1899</t>
  </si>
  <si>
    <t>Mycetinis</t>
  </si>
  <si>
    <t>alliaceus</t>
  </si>
  <si>
    <t>Mycetinis alliaceus</t>
  </si>
  <si>
    <t>(Jacq.) Earle ex A.W. Wilson &amp; Desjardin, 2005</t>
  </si>
  <si>
    <t>Omphalotus</t>
  </si>
  <si>
    <t>mexicanus</t>
  </si>
  <si>
    <t>Omphalotus mexicanus</t>
  </si>
  <si>
    <t>Guzmán &amp; V. Mora, 1984</t>
  </si>
  <si>
    <t>olearius</t>
  </si>
  <si>
    <t>Omphalotus olearius</t>
  </si>
  <si>
    <t>(DC) Singer, 1946</t>
  </si>
  <si>
    <t>Rhodocollybia</t>
  </si>
  <si>
    <t>butyracea</t>
  </si>
  <si>
    <t>Rhodocollybia butyracea</t>
  </si>
  <si>
    <t>(Bull.) Lennox, 1979</t>
  </si>
  <si>
    <t>Rhodocollybia maculata</t>
  </si>
  <si>
    <t>(Alb. &amp; Schwein.) Singer, 1939</t>
  </si>
  <si>
    <t>Mycenaceae</t>
  </si>
  <si>
    <t>Mycena</t>
  </si>
  <si>
    <t>acicula</t>
  </si>
  <si>
    <t>Mycena acicula</t>
  </si>
  <si>
    <t>inclinata</t>
  </si>
  <si>
    <t>Mycena inclinata</t>
  </si>
  <si>
    <t>(Fr.) Quél., 1872</t>
  </si>
  <si>
    <t>leaiana</t>
  </si>
  <si>
    <t>Mycena leaiana</t>
  </si>
  <si>
    <t>(Berk.) Sacc., 1891</t>
  </si>
  <si>
    <t>pura</t>
  </si>
  <si>
    <t>Mycena pura</t>
  </si>
  <si>
    <t>Panellus</t>
  </si>
  <si>
    <t>pusillus</t>
  </si>
  <si>
    <t>Panellus pusillus</t>
  </si>
  <si>
    <t>(Pers. ex Lév.) Burds. &amp; O.K. Mill., 1975</t>
  </si>
  <si>
    <t>stipticus</t>
  </si>
  <si>
    <t>Panellus stipticus</t>
  </si>
  <si>
    <t>(Bull.) P. Karst., 1879</t>
  </si>
  <si>
    <t>Xeromphalina</t>
  </si>
  <si>
    <t>campanella</t>
  </si>
  <si>
    <t>Xeromphalina campanella</t>
  </si>
  <si>
    <t>(Batsch) Maire, 1934</t>
  </si>
  <si>
    <t>Xeromphalina kauffmanii</t>
  </si>
  <si>
    <t>A.H. Sm., 1953</t>
  </si>
  <si>
    <t>tenuipes</t>
  </si>
  <si>
    <t>Xeromphalina tenuipes</t>
  </si>
  <si>
    <t>(Schw.) A. H. Sm., 1953</t>
  </si>
  <si>
    <t>Niaceae</t>
  </si>
  <si>
    <t>Lachnella</t>
  </si>
  <si>
    <t>alboviolascens</t>
  </si>
  <si>
    <t>Lachnella alboviolascens</t>
  </si>
  <si>
    <t>(Alb. &amp; Schwein.) Fr., 1836</t>
  </si>
  <si>
    <t>Physalacriaceae</t>
  </si>
  <si>
    <t>Armillaria</t>
  </si>
  <si>
    <t>mellea</t>
  </si>
  <si>
    <t>Armillaria mellea</t>
  </si>
  <si>
    <t>(Vahl.) P. Kumm., 1871</t>
  </si>
  <si>
    <t>obscura</t>
  </si>
  <si>
    <t>Armillaria obscura</t>
  </si>
  <si>
    <t>(Schaeff.) Herink, 1973</t>
  </si>
  <si>
    <t>tabescens</t>
  </si>
  <si>
    <t>Armillaria tabescens</t>
  </si>
  <si>
    <t>(Scop.) Emel, 1921</t>
  </si>
  <si>
    <t>Cyptotrama</t>
  </si>
  <si>
    <t>chrysopepla</t>
  </si>
  <si>
    <t>Cyptotrama chrysopepla</t>
  </si>
  <si>
    <t>(Berk. &amp; M. A. Curtis) Singer, 1973</t>
  </si>
  <si>
    <t>Flammulina</t>
  </si>
  <si>
    <t>Flammulina velutipes</t>
  </si>
  <si>
    <t>(M.A. Curtis) Singer, 1951</t>
  </si>
  <si>
    <t>Oudemansiella</t>
  </si>
  <si>
    <t>mucida</t>
  </si>
  <si>
    <t>Oudemansiella mucida</t>
  </si>
  <si>
    <t>(Schrad.) Höhn., 1910</t>
  </si>
  <si>
    <t>Xerula</t>
  </si>
  <si>
    <t>radicata</t>
  </si>
  <si>
    <t>Xerula radicata</t>
  </si>
  <si>
    <t>(Relhan) Dörfelt, 1975</t>
  </si>
  <si>
    <t>setulosa</t>
  </si>
  <si>
    <t>Xerula setulosa</t>
  </si>
  <si>
    <t>(Murrill) R.H. Petersen &amp; T.J. Baroni, 2007</t>
  </si>
  <si>
    <t>Pleurotaceae</t>
  </si>
  <si>
    <t>Hohenbuehelia</t>
  </si>
  <si>
    <t>petaloides</t>
  </si>
  <si>
    <t>Hohenbuehelia petaloides</t>
  </si>
  <si>
    <t>(Bull.) Schulzer, 1866</t>
  </si>
  <si>
    <t>Pleurotus</t>
  </si>
  <si>
    <t>djamor</t>
  </si>
  <si>
    <t>Pleurotus djamor</t>
  </si>
  <si>
    <t>(Rumph.) Boedijn, 1959</t>
  </si>
  <si>
    <t>dryinus</t>
  </si>
  <si>
    <t>Pleurotus dryinus</t>
  </si>
  <si>
    <t>ostreatus</t>
  </si>
  <si>
    <t>Pleurotus ostreatus</t>
  </si>
  <si>
    <t>(Jacq.) P. Kumm., 1871</t>
  </si>
  <si>
    <t>Pluteaceae</t>
  </si>
  <si>
    <t>Pluteus</t>
  </si>
  <si>
    <t>cervinus</t>
  </si>
  <si>
    <t>Pluteus cervinus</t>
  </si>
  <si>
    <t>Pluteus luteovirens</t>
  </si>
  <si>
    <t>Rea, 1927</t>
  </si>
  <si>
    <t>Psathyrellaceae</t>
  </si>
  <si>
    <t>Coprinellus</t>
  </si>
  <si>
    <t>disseminatus</t>
  </si>
  <si>
    <t>Coprinellus disseminatus</t>
  </si>
  <si>
    <t>(Pers.) J.E. Lange, 1938</t>
  </si>
  <si>
    <t>micaceus</t>
  </si>
  <si>
    <t>Coprinellus micaceus</t>
  </si>
  <si>
    <t>(Bull.) Vilgalys, Hopple &amp; Jacq. Johnson, 2001</t>
  </si>
  <si>
    <t>Coprinopsis</t>
  </si>
  <si>
    <t>atramentaria</t>
  </si>
  <si>
    <t>Coprinopsis atramentaria</t>
  </si>
  <si>
    <t>(Bull.) Redhead, Vilgalys &amp; Moncalvo, 2001</t>
  </si>
  <si>
    <t>Psathyrella</t>
  </si>
  <si>
    <t>candolleana</t>
  </si>
  <si>
    <t>Psathyrella candolleana</t>
  </si>
  <si>
    <t>(Fr.) Maire, 1913</t>
  </si>
  <si>
    <t>smithii</t>
  </si>
  <si>
    <t>Psathyrella smithii</t>
  </si>
  <si>
    <t>Guzmán, 1974</t>
  </si>
  <si>
    <t>Pterulaceae</t>
  </si>
  <si>
    <t>Radulomyces</t>
  </si>
  <si>
    <t>molaris</t>
  </si>
  <si>
    <t>Radulomyces molaris</t>
  </si>
  <si>
    <t>(Chaillet ex Fr.) M.P. Christ., 1960</t>
  </si>
  <si>
    <t>Schizophyllaceae</t>
  </si>
  <si>
    <t>Schizophyllum</t>
  </si>
  <si>
    <t>commune</t>
  </si>
  <si>
    <t>Schizophyllum commune</t>
  </si>
  <si>
    <t>fasciatum</t>
  </si>
  <si>
    <t>Schizophyllum fasciatum</t>
  </si>
  <si>
    <t>Pat., 1887</t>
  </si>
  <si>
    <t>Schizophyllum umbrinum</t>
  </si>
  <si>
    <t>Berk., 1851</t>
  </si>
  <si>
    <t>Strophariaceae</t>
  </si>
  <si>
    <t>Agrocybe</t>
  </si>
  <si>
    <t>cylindracea</t>
  </si>
  <si>
    <t>Agrocybe cylindracea</t>
  </si>
  <si>
    <t>(DC) Maire, 1938</t>
  </si>
  <si>
    <t>Gymnopilus</t>
  </si>
  <si>
    <t>penetrans</t>
  </si>
  <si>
    <t>Gymnopilus penetrans</t>
  </si>
  <si>
    <t>(Fr.) Murrill, 1912</t>
  </si>
  <si>
    <t>subfulgens</t>
  </si>
  <si>
    <t>Gymnopilus subfulgens</t>
  </si>
  <si>
    <t>Guzm.-Dáv., 1995</t>
  </si>
  <si>
    <t>Hebeloma</t>
  </si>
  <si>
    <t>fastibile</t>
  </si>
  <si>
    <t>Hebeloma fastibile</t>
  </si>
  <si>
    <t>Hypholoma</t>
  </si>
  <si>
    <t>capnoides</t>
  </si>
  <si>
    <t>Hypholoma capnoides</t>
  </si>
  <si>
    <t>fasciculare</t>
  </si>
  <si>
    <t>Hypholoma fasciculare</t>
  </si>
  <si>
    <t>(Huds.) P. Kumm., 1871</t>
  </si>
  <si>
    <t>Hypholoma marginatum</t>
  </si>
  <si>
    <t>Pers.) J. Schröt, 1889</t>
  </si>
  <si>
    <t>sublateritium</t>
  </si>
  <si>
    <t>Hypholoma sublateritium</t>
  </si>
  <si>
    <t>Pholiota</t>
  </si>
  <si>
    <t>adiposa</t>
  </si>
  <si>
    <t>Pholiota adiposa</t>
  </si>
  <si>
    <t>aurivella</t>
  </si>
  <si>
    <t>Pholiota aurivella</t>
  </si>
  <si>
    <t>(Batsch) P. Kumm, 1871</t>
  </si>
  <si>
    <t>carbonaria</t>
  </si>
  <si>
    <t>Pholiota carbonaria</t>
  </si>
  <si>
    <t>A.H. Sm., 1944</t>
  </si>
  <si>
    <t>iterata</t>
  </si>
  <si>
    <t>Pholiota iterata</t>
  </si>
  <si>
    <t>A.H. Sm. &amp; Hesler, 1968</t>
  </si>
  <si>
    <t>spumosa</t>
  </si>
  <si>
    <t>Pholiota spumosa</t>
  </si>
  <si>
    <t>squarrosa</t>
  </si>
  <si>
    <t>Pholiota squarrosa</t>
  </si>
  <si>
    <t>Psilocybe</t>
  </si>
  <si>
    <t>coprophilla</t>
  </si>
  <si>
    <t>Psilocybe coprophilla</t>
  </si>
  <si>
    <t>(Bull.) P. Kumm., ?</t>
  </si>
  <si>
    <t>Stropharia</t>
  </si>
  <si>
    <t>aurantiaca</t>
  </si>
  <si>
    <t>Stropharia aurantiaca</t>
  </si>
  <si>
    <t>(Cooke) M. Imai, 1938</t>
  </si>
  <si>
    <t>coronilla</t>
  </si>
  <si>
    <t>Stropharia coronilla</t>
  </si>
  <si>
    <t>(Bull.) Quél., 1872</t>
  </si>
  <si>
    <t>semiglobata</t>
  </si>
  <si>
    <t>Stropharia semiglobata</t>
  </si>
  <si>
    <t>(Batsch.) Quél., 1872</t>
  </si>
  <si>
    <t>Tricholomataceae</t>
  </si>
  <si>
    <t>Clitocybe</t>
  </si>
  <si>
    <t>gibba</t>
  </si>
  <si>
    <t>Clitocybe gibba</t>
  </si>
  <si>
    <t>odora</t>
  </si>
  <si>
    <t>Clitocybe odora</t>
  </si>
  <si>
    <t>vibecina</t>
  </si>
  <si>
    <t>Clitocybe vibecina</t>
  </si>
  <si>
    <t>Collybia</t>
  </si>
  <si>
    <t>polyphylla</t>
  </si>
  <si>
    <t>Collybia polyphylla</t>
  </si>
  <si>
    <t>(Peck) Singer ex Halling, 1983</t>
  </si>
  <si>
    <t>Lepista</t>
  </si>
  <si>
    <t>nuda</t>
  </si>
  <si>
    <t>Lepista nuda</t>
  </si>
  <si>
    <t>(Bull.) Cooke, 1871</t>
  </si>
  <si>
    <t>Leucopaxillus</t>
  </si>
  <si>
    <t>amarus</t>
  </si>
  <si>
    <t>Leucopaxillus amarus</t>
  </si>
  <si>
    <t>(Alb. &amp; Schwein.) Kühner, 1928</t>
  </si>
  <si>
    <t>cerealis</t>
  </si>
  <si>
    <t>Leucopaxillus cerealis</t>
  </si>
  <si>
    <t>(Lasch) Singer, 1962</t>
  </si>
  <si>
    <t>Melanoleuca</t>
  </si>
  <si>
    <t>melaleuca</t>
  </si>
  <si>
    <t>Melanoleuca melaleuca</t>
  </si>
  <si>
    <t>(Pers.) Murrill, 1911</t>
  </si>
  <si>
    <t>Phyllotopsis</t>
  </si>
  <si>
    <t>nidulans</t>
  </si>
  <si>
    <t>Phyllotopsis nidulans</t>
  </si>
  <si>
    <t>(pers.) Singer, 1936</t>
  </si>
  <si>
    <t>Tricholoma</t>
  </si>
  <si>
    <t>caligatum</t>
  </si>
  <si>
    <t>Tricholoma caligatum</t>
  </si>
  <si>
    <t>(Viv.) Ricken, 1914</t>
  </si>
  <si>
    <t>columbetta</t>
  </si>
  <si>
    <t>Tricholoma columbetta</t>
  </si>
  <si>
    <t>equestre</t>
  </si>
  <si>
    <t>Tricholoma equestre</t>
  </si>
  <si>
    <t>(L.) P. Kumm., 1871</t>
  </si>
  <si>
    <t>imbricatum</t>
  </si>
  <si>
    <t>Tricholoma imbricatum</t>
  </si>
  <si>
    <t>magnivelare</t>
  </si>
  <si>
    <t>Tricholoma magnivelare</t>
  </si>
  <si>
    <t>(Peck) Redhead, 1894</t>
  </si>
  <si>
    <t>sejunctum</t>
  </si>
  <si>
    <t>Tricholoma sejunctum</t>
  </si>
  <si>
    <t>(Sowerby) Quél., 1872</t>
  </si>
  <si>
    <t>terreum</t>
  </si>
  <si>
    <t>Tricholoma terreum</t>
  </si>
  <si>
    <t>virgatum</t>
  </si>
  <si>
    <t>Tricholoma virgatum</t>
  </si>
  <si>
    <t>Tricholomopsis</t>
  </si>
  <si>
    <t>rutilans</t>
  </si>
  <si>
    <t>Tricholomopsis rutilans</t>
  </si>
  <si>
    <t>(Schaeff.) Singer, 1939</t>
  </si>
  <si>
    <t>Panaeolus</t>
  </si>
  <si>
    <t>antillarum</t>
  </si>
  <si>
    <t>Panaeolus antillarum</t>
  </si>
  <si>
    <t>(Fr.) Dennis, 1961</t>
  </si>
  <si>
    <t>papilionaceus</t>
  </si>
  <si>
    <t>Panaeolus papilionaceus</t>
  </si>
  <si>
    <t>semiovatus</t>
  </si>
  <si>
    <t>Panaeolus semiovatus</t>
  </si>
  <si>
    <t>(Sowerby) S. Lundell &amp; Nannf., 1938</t>
  </si>
  <si>
    <t>sphinctrinus</t>
  </si>
  <si>
    <t>Panaeolus sphinctrinus</t>
  </si>
  <si>
    <t>Panaeolina</t>
  </si>
  <si>
    <t>foenisecii</t>
  </si>
  <si>
    <t>Panaeolina foenisecii</t>
  </si>
  <si>
    <t>(Pers.) Maire, 1933</t>
  </si>
  <si>
    <t>Atheliales</t>
  </si>
  <si>
    <t>Atheliaceae</t>
  </si>
  <si>
    <t>Hypochnella</t>
  </si>
  <si>
    <t>violacea</t>
  </si>
  <si>
    <t>Hypochnella violacea</t>
  </si>
  <si>
    <t>(Aversw.) Schroet., 1888</t>
  </si>
  <si>
    <t>Auriculariales</t>
  </si>
  <si>
    <t>Auriculariaceae</t>
  </si>
  <si>
    <t>Auricularia</t>
  </si>
  <si>
    <t>auricula-judae</t>
  </si>
  <si>
    <t>Auricularia auricula-judae</t>
  </si>
  <si>
    <t>(Bull.) Quél., 1886</t>
  </si>
  <si>
    <t>mesenterica</t>
  </si>
  <si>
    <t>Auricularia mesenterica</t>
  </si>
  <si>
    <t>(Dicks.) Pers., 1822</t>
  </si>
  <si>
    <t>polytricha</t>
  </si>
  <si>
    <t>Auricularia polytricha</t>
  </si>
  <si>
    <t>(Mont.) Sacc., 1885</t>
  </si>
  <si>
    <t>Pseudohydnum</t>
  </si>
  <si>
    <t>gelatinosum</t>
  </si>
  <si>
    <t>Pseudohydnum gelatinosum</t>
  </si>
  <si>
    <t>(Scop.) P. Karst., 1868</t>
  </si>
  <si>
    <t>Boletales</t>
  </si>
  <si>
    <t>Amylocorticiaceae</t>
  </si>
  <si>
    <t>Ceraceomyces</t>
  </si>
  <si>
    <t>sulphurinus</t>
  </si>
  <si>
    <t>Ceraceomyces sulphurinus</t>
  </si>
  <si>
    <t>(P. Karst.) J. Erikss. &amp; Ryvarden, 1978</t>
  </si>
  <si>
    <t>Boletaceae</t>
  </si>
  <si>
    <t>Austroboletus</t>
  </si>
  <si>
    <t>gracilis</t>
  </si>
  <si>
    <t>laevipes</t>
  </si>
  <si>
    <t>Austroboletus gracilis laevipes</t>
  </si>
  <si>
    <t>(Peck) Wolfe, 1980</t>
  </si>
  <si>
    <t>Austroboletus gracilis gracilis</t>
  </si>
  <si>
    <t>subflavidus</t>
  </si>
  <si>
    <t>Austroboletus subflavidus</t>
  </si>
  <si>
    <t>(Murrill) Wolfe, 1980</t>
  </si>
  <si>
    <t>Boletellus</t>
  </si>
  <si>
    <t>ananas</t>
  </si>
  <si>
    <t>Boletellus ananas</t>
  </si>
  <si>
    <t>(M.A. Curtis) Murrill, 1909</t>
  </si>
  <si>
    <t>pseudochrysenteroides</t>
  </si>
  <si>
    <t>Boletellus pseudochrysenteroides</t>
  </si>
  <si>
    <t>A.H. Sm. &amp; Thiers, 1971</t>
  </si>
  <si>
    <t>russellii</t>
  </si>
  <si>
    <t>Boletellus russellii</t>
  </si>
  <si>
    <t>(Frost) E.-J. Gilbert, 1931</t>
  </si>
  <si>
    <t>Boletus</t>
  </si>
  <si>
    <t>atkinsonianus</t>
  </si>
  <si>
    <t>Boletus atkinsonianus</t>
  </si>
  <si>
    <t>(Murrill) Sacc. &amp; Trotter, 1912</t>
  </si>
  <si>
    <t>badius</t>
  </si>
  <si>
    <t>Boletus badius</t>
  </si>
  <si>
    <t>(Fr.) Fr., 1832</t>
  </si>
  <si>
    <t>barrowsii</t>
  </si>
  <si>
    <t>Boletus barrowsii</t>
  </si>
  <si>
    <t>Thiers &amp; A.H. Sm., 1976</t>
  </si>
  <si>
    <t>chrysenteron</t>
  </si>
  <si>
    <t>Boletus chrysenteron</t>
  </si>
  <si>
    <t>Bull., 1791</t>
  </si>
  <si>
    <t>edulis</t>
  </si>
  <si>
    <t>Boletus edulis</t>
  </si>
  <si>
    <t>Bull., 1782</t>
  </si>
  <si>
    <t>frostii</t>
  </si>
  <si>
    <t>Boletus frostii</t>
  </si>
  <si>
    <t>J.L. Russell, 1874</t>
  </si>
  <si>
    <t>luridus</t>
  </si>
  <si>
    <t>Boletus luridus</t>
  </si>
  <si>
    <t>moravicus</t>
  </si>
  <si>
    <t>Boletus moravicus</t>
  </si>
  <si>
    <t>Vasec, 1946</t>
  </si>
  <si>
    <t>pinicola</t>
  </si>
  <si>
    <t>Boletus pinicola</t>
  </si>
  <si>
    <t>Rea, 1922</t>
  </si>
  <si>
    <t>pinophilus</t>
  </si>
  <si>
    <t>Boletus pinophilus</t>
  </si>
  <si>
    <t>Pilat &amp; Dermek, 1973</t>
  </si>
  <si>
    <t>porosporus</t>
  </si>
  <si>
    <t>Boletus porosporus</t>
  </si>
  <si>
    <t>Imler ex Bon &amp; G. Moreno, 1968</t>
  </si>
  <si>
    <t>regius</t>
  </si>
  <si>
    <t>Boletus regius</t>
  </si>
  <si>
    <t>Krombh., 1832</t>
  </si>
  <si>
    <t>reticulatus</t>
  </si>
  <si>
    <t>Boletus reticulatus</t>
  </si>
  <si>
    <t>Schaeff., 1763</t>
  </si>
  <si>
    <t>rubellus</t>
  </si>
  <si>
    <t>Boletus rubellus</t>
  </si>
  <si>
    <t>Krombh., 1836</t>
  </si>
  <si>
    <t>subtomentosus</t>
  </si>
  <si>
    <t>Boletus subtomentosus</t>
  </si>
  <si>
    <t>L., 1753</t>
  </si>
  <si>
    <t>subvelutipes</t>
  </si>
  <si>
    <t>Boletus subvelutipes</t>
  </si>
  <si>
    <t>Peck, 1889</t>
  </si>
  <si>
    <t>variipes</t>
  </si>
  <si>
    <t>Boletus variipes</t>
  </si>
  <si>
    <t>Peck, 1888</t>
  </si>
  <si>
    <t>Buchwaldoboletus</t>
  </si>
  <si>
    <t>hemichrysus</t>
  </si>
  <si>
    <t>Buchwaldoboletus hemichrysus</t>
  </si>
  <si>
    <t>(Berk. &amp; M.A. Curtis) Pilát, 1969</t>
  </si>
  <si>
    <t>Chalciporus</t>
  </si>
  <si>
    <t>piperatus</t>
  </si>
  <si>
    <t>Chalciporus piperatus</t>
  </si>
  <si>
    <t>(Bull.) Bataille, 1908</t>
  </si>
  <si>
    <t>Heimioporus</t>
  </si>
  <si>
    <t>betula</t>
  </si>
  <si>
    <t>Heimioporus betula</t>
  </si>
  <si>
    <t>(Schwein.) E. Horak, 2004</t>
  </si>
  <si>
    <t>Leccinellum</t>
  </si>
  <si>
    <t>albellum</t>
  </si>
  <si>
    <t>Leccinellum albellum</t>
  </si>
  <si>
    <t>(Peck) Singer, 2003</t>
  </si>
  <si>
    <t>crocipodium</t>
  </si>
  <si>
    <t>Leccinellum crocipodium</t>
  </si>
  <si>
    <t>(Letell.) Bresinsky &amp; Manfr. Binder, 2003</t>
  </si>
  <si>
    <t>griseum</t>
  </si>
  <si>
    <t>Leccinellum griseum</t>
  </si>
  <si>
    <t>(Quél.) Bresinsky &amp; Manfr. Binder, 2003</t>
  </si>
  <si>
    <t>Leccinum</t>
  </si>
  <si>
    <t>aurantiacum</t>
  </si>
  <si>
    <t>Leccinum aurantiacum</t>
  </si>
  <si>
    <t>(Bull.) Gray, 1821</t>
  </si>
  <si>
    <t>chromapes</t>
  </si>
  <si>
    <t>Leccinum chromapes</t>
  </si>
  <si>
    <t>(Frost) Singer, 1947</t>
  </si>
  <si>
    <t>eximium</t>
  </si>
  <si>
    <t>Leccinum eximium</t>
  </si>
  <si>
    <t>(Peck) Singer, 1973</t>
  </si>
  <si>
    <t>quercinum</t>
  </si>
  <si>
    <t>Leccinum quercinum</t>
  </si>
  <si>
    <t>(Pilat) E.E. Green &amp; Watling, 1969</t>
  </si>
  <si>
    <t>rugosiceps</t>
  </si>
  <si>
    <t>Leccinum rugosiceps</t>
  </si>
  <si>
    <t>(Peck) Singer, 1945</t>
  </si>
  <si>
    <t>scabrum</t>
  </si>
  <si>
    <t>Leccinum scabrum</t>
  </si>
  <si>
    <t>versipelle</t>
  </si>
  <si>
    <t>Leccinum versipelle</t>
  </si>
  <si>
    <t>(Fr. &amp; Hök) Snell, 1944</t>
  </si>
  <si>
    <t>vulpinum</t>
  </si>
  <si>
    <t>Leccinum vulpinum</t>
  </si>
  <si>
    <t>Watling, 1961</t>
  </si>
  <si>
    <t>Phylloporus</t>
  </si>
  <si>
    <t>guzmanii</t>
  </si>
  <si>
    <t>Phylloporus guzmanii</t>
  </si>
  <si>
    <t>Montoya &amp; Bandala, 1991</t>
  </si>
  <si>
    <t>rhodoxanthus</t>
  </si>
  <si>
    <t>Phylloporus rhodoxanthus</t>
  </si>
  <si>
    <t>(Schwein.) Bres., 1900</t>
  </si>
  <si>
    <t>Porphyrellus</t>
  </si>
  <si>
    <t>Porphyrellus gracilis</t>
  </si>
  <si>
    <t>Pulveroboletus</t>
  </si>
  <si>
    <t>Pulveroboletus ravenelii</t>
  </si>
  <si>
    <t>(Berk &amp; M. A. Curtis) Murrill, 1909</t>
  </si>
  <si>
    <t>Retiboletus</t>
  </si>
  <si>
    <t>griseus</t>
  </si>
  <si>
    <t>Retiboletus griseus</t>
  </si>
  <si>
    <t>(Frost) Manfr. Binder &amp; Bresinsky, 2002</t>
  </si>
  <si>
    <t>retipes</t>
  </si>
  <si>
    <t>Retiboletus retipes</t>
  </si>
  <si>
    <t>(Berk. &amp; M.A. Curtis) Manfr. Binder &amp; Bresinsky, 2002</t>
  </si>
  <si>
    <t>Strobilomyces</t>
  </si>
  <si>
    <t>confusus</t>
  </si>
  <si>
    <t>Strobilomyces confusus</t>
  </si>
  <si>
    <t>Singer, 1945</t>
  </si>
  <si>
    <t>strobilaceus</t>
  </si>
  <si>
    <t>Strobilomyces strobilaceus</t>
  </si>
  <si>
    <t>(Scop) Berk., 1851</t>
  </si>
  <si>
    <t>Tylopilus</t>
  </si>
  <si>
    <t>alboater</t>
  </si>
  <si>
    <t>Tylopilus alboater</t>
  </si>
  <si>
    <t>(Schwein.) Murrill , 1909</t>
  </si>
  <si>
    <t>brachypus</t>
  </si>
  <si>
    <t>Tylopilus brachypus</t>
  </si>
  <si>
    <t>Singer &amp; García, 1991</t>
  </si>
  <si>
    <t>Xanthoconium</t>
  </si>
  <si>
    <t>separans</t>
  </si>
  <si>
    <t>Xanthoconium separans</t>
  </si>
  <si>
    <t>(Peck) Halling &amp; Both, 1998</t>
  </si>
  <si>
    <t>Xerocomus</t>
  </si>
  <si>
    <t>illudens</t>
  </si>
  <si>
    <t>Xerocomus illudens</t>
  </si>
  <si>
    <t>(Peck) Singer, 1946</t>
  </si>
  <si>
    <t>subsp.</t>
  </si>
  <si>
    <t>xanthomycelinus</t>
  </si>
  <si>
    <t>Xerocomus illudens xanthomycelinus</t>
  </si>
  <si>
    <t>Singer, 1946</t>
  </si>
  <si>
    <t>Xerocomellus</t>
  </si>
  <si>
    <t>truncatus</t>
  </si>
  <si>
    <t>Xerocomellus truncatus</t>
  </si>
  <si>
    <t>(Singer, Snell &amp; E.A. Dick) Klofac, 2011</t>
  </si>
  <si>
    <t>Boletinellaceae</t>
  </si>
  <si>
    <t>Boletinellus</t>
  </si>
  <si>
    <t>merulioides</t>
  </si>
  <si>
    <t>Boletinellus merulioides</t>
  </si>
  <si>
    <t>(Schwein.) Murrill, 1909</t>
  </si>
  <si>
    <t>Coniophoraceae</t>
  </si>
  <si>
    <t>Coniophora</t>
  </si>
  <si>
    <t>puteana</t>
  </si>
  <si>
    <t>Coniophora puteana</t>
  </si>
  <si>
    <t>(Schumach.) P. Karst., 1868</t>
  </si>
  <si>
    <t>Diplocystidiaceae</t>
  </si>
  <si>
    <t>Astraeus</t>
  </si>
  <si>
    <t>hygrometricus</t>
  </si>
  <si>
    <t>Astraeus hygrometricus</t>
  </si>
  <si>
    <t>(Pers.) Morgan, 1889</t>
  </si>
  <si>
    <t>Gomphidiaceae</t>
  </si>
  <si>
    <t>Chroogomphus</t>
  </si>
  <si>
    <t>jamaicensis</t>
  </si>
  <si>
    <t>Chroogomphus jamaicensis</t>
  </si>
  <si>
    <t>(Murrill) O.K. Miller, 1964</t>
  </si>
  <si>
    <t>rutilus</t>
  </si>
  <si>
    <t>Chroogomphus rutilus</t>
  </si>
  <si>
    <t>(Schaeff.) O.K. Miller, 1964</t>
  </si>
  <si>
    <t>Gomphidius</t>
  </si>
  <si>
    <t>glutinosus</t>
  </si>
  <si>
    <t>Gomphidius glutinosus</t>
  </si>
  <si>
    <t>(Schaeff.) Fr., 1838</t>
  </si>
  <si>
    <t>Gyroporaceae</t>
  </si>
  <si>
    <t>Gyroporus</t>
  </si>
  <si>
    <t>castaneus</t>
  </si>
  <si>
    <t>Gyroporus castaneus</t>
  </si>
  <si>
    <t>Hygrophoropsidaceae</t>
  </si>
  <si>
    <t>Hygrophoropsis</t>
  </si>
  <si>
    <t>Hygrophoropsis aurantiaca</t>
  </si>
  <si>
    <t>(Wulfen) Maire, 1921</t>
  </si>
  <si>
    <t>Rhizopogonaceae</t>
  </si>
  <si>
    <t>Rhizopogon</t>
  </si>
  <si>
    <t>abietis</t>
  </si>
  <si>
    <t>Rhizopogon abietis</t>
  </si>
  <si>
    <t>A.H. Sm., 1966</t>
  </si>
  <si>
    <t>molligleba</t>
  </si>
  <si>
    <t>Rhizopogon molligleba</t>
  </si>
  <si>
    <t>subcaerulescens</t>
  </si>
  <si>
    <t>Rhizopogon subcaerulescens</t>
  </si>
  <si>
    <t>Sclerodermataceae</t>
  </si>
  <si>
    <t>Scleroderma</t>
  </si>
  <si>
    <t>cepa</t>
  </si>
  <si>
    <t>Scleroderma cepa</t>
  </si>
  <si>
    <t>areolatum</t>
  </si>
  <si>
    <t>Scleroderma areolatum</t>
  </si>
  <si>
    <t>Ehrenb., 1818</t>
  </si>
  <si>
    <t>verrucosum</t>
  </si>
  <si>
    <t>Scleroderma verrucosum</t>
  </si>
  <si>
    <t>(Bull.) Pers., 1801</t>
  </si>
  <si>
    <t>Pisolithus</t>
  </si>
  <si>
    <t>tinctorius</t>
  </si>
  <si>
    <t>Pisolithus tinctorius</t>
  </si>
  <si>
    <t>(Mont.) E. Fisch, 1801</t>
  </si>
  <si>
    <t>Serpulaceae</t>
  </si>
  <si>
    <t>Serpula</t>
  </si>
  <si>
    <t>himantioides</t>
  </si>
  <si>
    <t>Serpula himantioides</t>
  </si>
  <si>
    <t>(Fr.) P. Karst., 1885</t>
  </si>
  <si>
    <t>Suillaceae</t>
  </si>
  <si>
    <t>Ixocomus</t>
  </si>
  <si>
    <t>flavus</t>
  </si>
  <si>
    <t>Ixocomus flavus</t>
  </si>
  <si>
    <t>(With.) Quél., 1890</t>
  </si>
  <si>
    <t>Suillus</t>
  </si>
  <si>
    <t>americanus</t>
  </si>
  <si>
    <t>Suillus americanus</t>
  </si>
  <si>
    <t>(Peck) Snell, 1944</t>
  </si>
  <si>
    <t>bovinus</t>
  </si>
  <si>
    <t>Suillus bovinus</t>
  </si>
  <si>
    <t>(Pers.) Roussel, 1806</t>
  </si>
  <si>
    <t>Suillus granulatus</t>
  </si>
  <si>
    <t>(L.) Rousell, 1806</t>
  </si>
  <si>
    <t>grevillei</t>
  </si>
  <si>
    <t>Suillus grevillei</t>
  </si>
  <si>
    <t>(Klotzsch) Singer, 1945</t>
  </si>
  <si>
    <t>lakei</t>
  </si>
  <si>
    <t>Suillus lakei</t>
  </si>
  <si>
    <t>(Murrill) A.H. Sm. &amp; Thiers, 1964</t>
  </si>
  <si>
    <t>Suillus luteus</t>
  </si>
  <si>
    <t>(L.) Roussel, 1806</t>
  </si>
  <si>
    <t>pseudobrevipes</t>
  </si>
  <si>
    <t>Suillus pseudobrevipes</t>
  </si>
  <si>
    <t>A.H. Sm. &amp; Thiers, 1964</t>
  </si>
  <si>
    <t>pungens</t>
  </si>
  <si>
    <t>Suillus pungens</t>
  </si>
  <si>
    <t>Thiers &amp; Smith, 1964</t>
  </si>
  <si>
    <t>spraguei</t>
  </si>
  <si>
    <t>Suillus spraguei</t>
  </si>
  <si>
    <t>(Berkeley &amp; Curtis) Kuntze, ?</t>
  </si>
  <si>
    <t>tomentosus</t>
  </si>
  <si>
    <t>Suillus tomentosus</t>
  </si>
  <si>
    <t>(Kauffman) Singer, 1960</t>
  </si>
  <si>
    <t>Tapinellaceae</t>
  </si>
  <si>
    <t>Tapinella</t>
  </si>
  <si>
    <t>atrotomentosa</t>
  </si>
  <si>
    <t>Tapinella atrotomentosa</t>
  </si>
  <si>
    <t>(Batsch) Šutara, 1992</t>
  </si>
  <si>
    <t>panuoides</t>
  </si>
  <si>
    <t>Tapinella panuoides</t>
  </si>
  <si>
    <t>(Batsch) E.J. Gilbert, 1931</t>
  </si>
  <si>
    <t>Cantharellales</t>
  </si>
  <si>
    <t>Cantharellaceae</t>
  </si>
  <si>
    <t>Cantharellus</t>
  </si>
  <si>
    <t>cibarius</t>
  </si>
  <si>
    <t>Cantharellus cibarius</t>
  </si>
  <si>
    <t>Fr., 1821</t>
  </si>
  <si>
    <t>Cantharellus cinnabarinus</t>
  </si>
  <si>
    <t>Schwein., 1832</t>
  </si>
  <si>
    <t>lateritius</t>
  </si>
  <si>
    <t>Cantharellus lateritius</t>
  </si>
  <si>
    <t>(Berk.) Singer, 1951</t>
  </si>
  <si>
    <t>Craterellus</t>
  </si>
  <si>
    <t>cornucopioides</t>
  </si>
  <si>
    <t>Craterellus cornucopioides</t>
  </si>
  <si>
    <t>(L.) Pers., 1825</t>
  </si>
  <si>
    <t>Craterellus fallax</t>
  </si>
  <si>
    <t>A.H. Smith, 1968</t>
  </si>
  <si>
    <t>tubaeformis</t>
  </si>
  <si>
    <t>Craterellus tubaeformis</t>
  </si>
  <si>
    <t>(Fr.) Quél., 1888</t>
  </si>
  <si>
    <t>Ceratobasidicaceae</t>
  </si>
  <si>
    <t>Thanatephorus</t>
  </si>
  <si>
    <t>cucumeris</t>
  </si>
  <si>
    <t>Thanatephorus cucumeris</t>
  </si>
  <si>
    <t>(A. B. Frank) Donk, 1956</t>
  </si>
  <si>
    <t>Clavulinaceae</t>
  </si>
  <si>
    <t>Clavulina</t>
  </si>
  <si>
    <t>cinerea</t>
  </si>
  <si>
    <t>Clavulina cinerea</t>
  </si>
  <si>
    <t>(Fr.) Schröt., 1888</t>
  </si>
  <si>
    <t>Hydnaceae</t>
  </si>
  <si>
    <t>Hydnum</t>
  </si>
  <si>
    <t>repandum</t>
  </si>
  <si>
    <t>Hydnum repandum</t>
  </si>
  <si>
    <t>rufescens</t>
  </si>
  <si>
    <t>Hydnum rufescens</t>
  </si>
  <si>
    <t>Sistotrema</t>
  </si>
  <si>
    <t>Sistotrema confluens</t>
  </si>
  <si>
    <t>Corticiales</t>
  </si>
  <si>
    <t>Corticiaceae</t>
  </si>
  <si>
    <t>Corticium</t>
  </si>
  <si>
    <t>durangense</t>
  </si>
  <si>
    <t>Corticium durangense</t>
  </si>
  <si>
    <t>(M.J. Larsen &amp; Gilb.) Boidin &amp; Lanq., 1983</t>
  </si>
  <si>
    <t>Dendrothele</t>
  </si>
  <si>
    <t>Dendrothele mexicana</t>
  </si>
  <si>
    <t>(P. A. Lemke) P. A. Lemke, 1965</t>
  </si>
  <si>
    <t>Gloeophyllales</t>
  </si>
  <si>
    <t>Gloeophyllaceae</t>
  </si>
  <si>
    <t>Gloeophyllum</t>
  </si>
  <si>
    <t>carbonarium</t>
  </si>
  <si>
    <t>Gloeophyllum carbonarium</t>
  </si>
  <si>
    <t>(Berk. &amp; M.A. Curtis) Ryvarden, 1984</t>
  </si>
  <si>
    <t>mexicanum</t>
  </si>
  <si>
    <t>Gloeophyllum mexicanum</t>
  </si>
  <si>
    <t>(Mont.) Ryvarden, 1982</t>
  </si>
  <si>
    <t>sepiarium</t>
  </si>
  <si>
    <t>Gloeophyllum sepiarium</t>
  </si>
  <si>
    <t>(Fr.) P. Karst., 1882</t>
  </si>
  <si>
    <t>striatum</t>
  </si>
  <si>
    <t>Gloeophyllum striatum</t>
  </si>
  <si>
    <t>(Fr.) Murrill, 1905</t>
  </si>
  <si>
    <t>Neolentinus</t>
  </si>
  <si>
    <t>lepideus</t>
  </si>
  <si>
    <t>Neolentinus lepideus</t>
  </si>
  <si>
    <t>(Fr.) Redhead &amp; Ginns, 1985</t>
  </si>
  <si>
    <t>Veluticeps</t>
  </si>
  <si>
    <t>berkeleyi</t>
  </si>
  <si>
    <t>Veluticeps berkeleyi</t>
  </si>
  <si>
    <t>Cooke, 1894</t>
  </si>
  <si>
    <t>Hymenochaetales</t>
  </si>
  <si>
    <t>Hymenochaetaceae</t>
  </si>
  <si>
    <t>Coltricia</t>
  </si>
  <si>
    <t>cinnamomea</t>
  </si>
  <si>
    <t>Coltricia cinnamomea</t>
  </si>
  <si>
    <t>(Pers.) Murrill, 1904</t>
  </si>
  <si>
    <t>focicola</t>
  </si>
  <si>
    <t>Coltricia focicola</t>
  </si>
  <si>
    <t>(Fr.) Murrill, 1908</t>
  </si>
  <si>
    <t>montagnei</t>
  </si>
  <si>
    <t>Coltricia montagnei</t>
  </si>
  <si>
    <t>(Fr.) Murrill, 1920</t>
  </si>
  <si>
    <t>perennis</t>
  </si>
  <si>
    <t>Coltricia perennis</t>
  </si>
  <si>
    <t>(L.:Fr.) Murrill, 1903</t>
  </si>
  <si>
    <t>Fomitiporia</t>
  </si>
  <si>
    <t>cupressicola</t>
  </si>
  <si>
    <t>Fomitiporia cupressicola</t>
  </si>
  <si>
    <t>Amalfi, Raymundo, R. Valenz. &amp; Decock, 2012</t>
  </si>
  <si>
    <t>texana</t>
  </si>
  <si>
    <t>Fomitiporia texana</t>
  </si>
  <si>
    <t>(Murrill) I. Nuss, 1986</t>
  </si>
  <si>
    <t>Fuscoporia</t>
  </si>
  <si>
    <t>contiguiformis</t>
  </si>
  <si>
    <t>Fuscoporia contiguiformis</t>
  </si>
  <si>
    <t>(Pilát) Raymundo, R. Valenz &amp; Esqueda, 2012</t>
  </si>
  <si>
    <t>coronadensis</t>
  </si>
  <si>
    <t>Fuscoporia coronadensis</t>
  </si>
  <si>
    <t>(Rizzo, Gieser &amp; Burdz.) Raymundo, R. Valenz &amp; Cifuentes, 2012</t>
  </si>
  <si>
    <t>ferrea</t>
  </si>
  <si>
    <t>Fuscoporia ferrea</t>
  </si>
  <si>
    <t>(Pers.) G. Cunnih., 1948</t>
  </si>
  <si>
    <t>gilva</t>
  </si>
  <si>
    <t>Fuscoporia gilva</t>
  </si>
  <si>
    <t>(Schwein.) T. Wagner &amp; M. Fisch., 2002</t>
  </si>
  <si>
    <t>viticola</t>
  </si>
  <si>
    <t>Fuscoporia viticola</t>
  </si>
  <si>
    <t>(Schwein.) Murrill, 1907</t>
  </si>
  <si>
    <t>Hydnochaete</t>
  </si>
  <si>
    <t>olivacea</t>
  </si>
  <si>
    <t>Hydnochaete olivacea</t>
  </si>
  <si>
    <t>(Schwein.) Banker, 1914</t>
  </si>
  <si>
    <t>tabacina</t>
  </si>
  <si>
    <t>Hydnochaete tabacina</t>
  </si>
  <si>
    <t>(Berk. et Curt.) Ryvarden, 1982</t>
  </si>
  <si>
    <t>Hymenochaete</t>
  </si>
  <si>
    <t>damicornis</t>
  </si>
  <si>
    <t>Hymenochaete damicornis</t>
  </si>
  <si>
    <t>(Link) Lev., 1846</t>
  </si>
  <si>
    <t>Hymenochaete cinnamomea</t>
  </si>
  <si>
    <t>(Peck) Parmasto, 1897</t>
  </si>
  <si>
    <t>rheicolor</t>
  </si>
  <si>
    <t>Hymenochaete rheicolor</t>
  </si>
  <si>
    <t>(Mont.) Lév., 1846</t>
  </si>
  <si>
    <t>rubiginosa</t>
  </si>
  <si>
    <t>Hymenochaete rubiginosa</t>
  </si>
  <si>
    <t>(Dicks.:Fr.) Lév., 1846</t>
  </si>
  <si>
    <t>Inocutis</t>
  </si>
  <si>
    <t>dryophila</t>
  </si>
  <si>
    <t>Inocutis dryophila</t>
  </si>
  <si>
    <t>(Berk.) Fiasson &amp; Niemelä, 1984</t>
  </si>
  <si>
    <t>rheades</t>
  </si>
  <si>
    <t>Inocutis rheades</t>
  </si>
  <si>
    <t>(Pers.) Fiasson &amp; Niemelä, 1984</t>
  </si>
  <si>
    <t>Inonotus</t>
  </si>
  <si>
    <t>cuticularis</t>
  </si>
  <si>
    <t>Inonotus cuticularis</t>
  </si>
  <si>
    <t>farlowii</t>
  </si>
  <si>
    <t>Inonotus farlowii</t>
  </si>
  <si>
    <t>(Lloyd) Gilb., 1976</t>
  </si>
  <si>
    <t>fulvomelleus</t>
  </si>
  <si>
    <t>Inonotus fulvomelleus</t>
  </si>
  <si>
    <t>Murrill, 1908</t>
  </si>
  <si>
    <t>hispidus</t>
  </si>
  <si>
    <t>Inonotus hispidus</t>
  </si>
  <si>
    <t>munzii</t>
  </si>
  <si>
    <t>Inonotus munzii</t>
  </si>
  <si>
    <t>(Lloyd) Gilb., 1969</t>
  </si>
  <si>
    <t>Mesularia</t>
  </si>
  <si>
    <t>radiata</t>
  </si>
  <si>
    <t>Mesularia radiata</t>
  </si>
  <si>
    <t>(Sowerby) Lázaro Ibiza, 1916</t>
  </si>
  <si>
    <t>Onnia</t>
  </si>
  <si>
    <t>circinata</t>
  </si>
  <si>
    <t>Onnia circinata</t>
  </si>
  <si>
    <t>(Fr.) P. Karst., 1889</t>
  </si>
  <si>
    <t>tomentosa</t>
  </si>
  <si>
    <t>Onnia tomentosa</t>
  </si>
  <si>
    <t>Phellinus</t>
  </si>
  <si>
    <t>arctostaphyli</t>
  </si>
  <si>
    <t>Phellinus arctostaphyli</t>
  </si>
  <si>
    <t>(Long) Niemelä, 1975</t>
  </si>
  <si>
    <t>Phellinus badius</t>
  </si>
  <si>
    <t>(Berk. ex Cooke) G. Cunn., 1965</t>
  </si>
  <si>
    <t>everhartii</t>
  </si>
  <si>
    <t>Phellinus everhartii</t>
  </si>
  <si>
    <t>(Ellis &amp; Galloway) Pilát, 1942</t>
  </si>
  <si>
    <t>rimosus</t>
  </si>
  <si>
    <t>Phellinus rimosus</t>
  </si>
  <si>
    <t>(Berk.) Pilát, 1940</t>
  </si>
  <si>
    <t>robiniae</t>
  </si>
  <si>
    <t>Phellinus robiniae</t>
  </si>
  <si>
    <t>(Murrill) A.Ames, 1913</t>
  </si>
  <si>
    <t>sarcites</t>
  </si>
  <si>
    <t>Phellinus sarcites</t>
  </si>
  <si>
    <t>(Fr.) Ryvarden, 1972</t>
  </si>
  <si>
    <t>spiculosus</t>
  </si>
  <si>
    <t>Phellinus spiculosus</t>
  </si>
  <si>
    <t>(W.A. Campb. &amp; R.W. Davidson) Niemelä, 1972</t>
  </si>
  <si>
    <t>tremulae</t>
  </si>
  <si>
    <t>Phellinus tremulae</t>
  </si>
  <si>
    <t>(Bondartsev) Bondartsev &amp; P.N. Borisov, 1953</t>
  </si>
  <si>
    <t>Porodaedalea</t>
  </si>
  <si>
    <t>chrysoloma</t>
  </si>
  <si>
    <t>Porodaedalea chrysoloma</t>
  </si>
  <si>
    <t>(Fr.) Fiasson &amp; Niemelä, 1984</t>
  </si>
  <si>
    <t>pini</t>
  </si>
  <si>
    <t>Porodaedalea pini</t>
  </si>
  <si>
    <t>(Brot.) Murrill, 1905</t>
  </si>
  <si>
    <t>Psedochaete</t>
  </si>
  <si>
    <t>Psedochaete tabacina</t>
  </si>
  <si>
    <t>(Sowerby) T. Wagner &amp; M. Fisch., 2002</t>
  </si>
  <si>
    <t>Pseudoinonotus</t>
  </si>
  <si>
    <t>dryadeus</t>
  </si>
  <si>
    <t>Pseudoinonotus dryadeus</t>
  </si>
  <si>
    <t>(Pers.) T. Wagner &amp; M. Fisch., 2001</t>
  </si>
  <si>
    <t>Repetobasidiaceae</t>
  </si>
  <si>
    <t>Sidera</t>
  </si>
  <si>
    <t>lenis</t>
  </si>
  <si>
    <t>Sidera lenis</t>
  </si>
  <si>
    <t>(P. Karst.) Miettinen, 2011</t>
  </si>
  <si>
    <t>Schizoporaceae</t>
  </si>
  <si>
    <t>Basidioradulum</t>
  </si>
  <si>
    <t>radula</t>
  </si>
  <si>
    <t>Basidioradulum radula</t>
  </si>
  <si>
    <t>(Fr.) Nobles, 1967</t>
  </si>
  <si>
    <t>Hyphodontia</t>
  </si>
  <si>
    <t>apacheriensis</t>
  </si>
  <si>
    <t>Hyphodontia apacheriensis</t>
  </si>
  <si>
    <t>(Gilb. &amp; Canf.) Hjortstam &amp; Ryvarden, 1986</t>
  </si>
  <si>
    <t>Schizopora</t>
  </si>
  <si>
    <t>flavipora</t>
  </si>
  <si>
    <t>Schizopora flavipora</t>
  </si>
  <si>
    <t>(Berk &amp; M. A. Curtis ex Cooke) Ryvarden, 1985</t>
  </si>
  <si>
    <t>paradoxa</t>
  </si>
  <si>
    <t>Schizopora paradoxa</t>
  </si>
  <si>
    <t>(Schrad.) Donk, 1967</t>
  </si>
  <si>
    <t>Polyporales</t>
  </si>
  <si>
    <t>Fomitopsidaceae</t>
  </si>
  <si>
    <t>Antrodia</t>
  </si>
  <si>
    <t>albida</t>
  </si>
  <si>
    <t>Antrodia albida</t>
  </si>
  <si>
    <t>(Fr.) Donk, 1966</t>
  </si>
  <si>
    <t>heteromorpha</t>
  </si>
  <si>
    <t>Antrodia heteromorpha</t>
  </si>
  <si>
    <t>serialis</t>
  </si>
  <si>
    <t>Antrodia serialis</t>
  </si>
  <si>
    <t>variiformis</t>
  </si>
  <si>
    <t>Antrodia variiformis</t>
  </si>
  <si>
    <t>(Peck) Donk, 1966</t>
  </si>
  <si>
    <t>Climacocystis</t>
  </si>
  <si>
    <t>borealis</t>
  </si>
  <si>
    <t>Climacocystis borealis</t>
  </si>
  <si>
    <t>(Fr.) Kotl. &amp; Pouzar, 1958</t>
  </si>
  <si>
    <t>Daedalea</t>
  </si>
  <si>
    <t>quercina</t>
  </si>
  <si>
    <t>Daedalea quercina</t>
  </si>
  <si>
    <t>Fomitopsis</t>
  </si>
  <si>
    <t>cajanderi</t>
  </si>
  <si>
    <t>Fomitopsis cajanderi</t>
  </si>
  <si>
    <t>(P. Karst.) Kolt. &amp; Pouz., 1957</t>
  </si>
  <si>
    <t>Fomitopsis pinicola</t>
  </si>
  <si>
    <t>(Sw.) Karst, 1881</t>
  </si>
  <si>
    <t>rosea</t>
  </si>
  <si>
    <t>Fomitopsis rosea</t>
  </si>
  <si>
    <t>(Alb. &amp; Schwein.) P. Karst., 1881</t>
  </si>
  <si>
    <t>Laetiporus</t>
  </si>
  <si>
    <t>sulphureus</t>
  </si>
  <si>
    <t>Laetiporus sulphureus</t>
  </si>
  <si>
    <t>(Bull.) Murrill, 1920</t>
  </si>
  <si>
    <t>Phaeolus</t>
  </si>
  <si>
    <t>schweinitzii</t>
  </si>
  <si>
    <t>Phaeolus schweinitzii</t>
  </si>
  <si>
    <t>(Fr.) Pat., 1900</t>
  </si>
  <si>
    <t>Postia</t>
  </si>
  <si>
    <t>caesia</t>
  </si>
  <si>
    <t>Postia caesia</t>
  </si>
  <si>
    <t>(Schrad.) P. Karst., 1881</t>
  </si>
  <si>
    <t>floriformis</t>
  </si>
  <si>
    <t>Postia floriformis</t>
  </si>
  <si>
    <t>(Quél.) Jülich, 1982</t>
  </si>
  <si>
    <t>fragilis</t>
  </si>
  <si>
    <t>Postia fragilis</t>
  </si>
  <si>
    <t>(Fr.) Jülich, 1982</t>
  </si>
  <si>
    <t>lowei</t>
  </si>
  <si>
    <t>Postia lowei</t>
  </si>
  <si>
    <t>(Pilát ex Pilát) Jülich, 1982</t>
  </si>
  <si>
    <t>sericeomollis</t>
  </si>
  <si>
    <t>Postia sericeomollis</t>
  </si>
  <si>
    <t>(Romell) Jülich, 1982</t>
  </si>
  <si>
    <t>Ganodermataceae</t>
  </si>
  <si>
    <t>Ganoderma</t>
  </si>
  <si>
    <t>applanatum</t>
  </si>
  <si>
    <t>Ganoderma applanatum</t>
  </si>
  <si>
    <t>(Pers.) Pat., 1887</t>
  </si>
  <si>
    <t>australe</t>
  </si>
  <si>
    <t>Ganoderma australe</t>
  </si>
  <si>
    <t>(Fr.) Pat., 1890</t>
  </si>
  <si>
    <t>curtisii</t>
  </si>
  <si>
    <t>Ganoderma curtisii</t>
  </si>
  <si>
    <t>(Berk.) Murrill, 1908</t>
  </si>
  <si>
    <t>lobatum</t>
  </si>
  <si>
    <t>Ganoderma lobatum</t>
  </si>
  <si>
    <t>(Schw.) Atk., 1908</t>
  </si>
  <si>
    <t>resinaceum</t>
  </si>
  <si>
    <t>Ganoderma resinaceum</t>
  </si>
  <si>
    <t>Boud., 1890</t>
  </si>
  <si>
    <t>tsugae</t>
  </si>
  <si>
    <t>Ganoderma tsugae</t>
  </si>
  <si>
    <t>Murrill, 1902</t>
  </si>
  <si>
    <t>Meripilaceae</t>
  </si>
  <si>
    <t>Hydnopolyporus</t>
  </si>
  <si>
    <t>fimbriatus</t>
  </si>
  <si>
    <t>Hydnopolyporus fimbriatus</t>
  </si>
  <si>
    <t>(Fr.) D.A. Reid, 1962</t>
  </si>
  <si>
    <t>Meruliaceae</t>
  </si>
  <si>
    <t>Abortiporus</t>
  </si>
  <si>
    <t>biennis</t>
  </si>
  <si>
    <t>Abortiporus biennis</t>
  </si>
  <si>
    <t>(Bull.) Singer, 1944</t>
  </si>
  <si>
    <t>Bjerkandera</t>
  </si>
  <si>
    <t>adusta</t>
  </si>
  <si>
    <t>Bjerkandera adusta</t>
  </si>
  <si>
    <t>(Willd.) P. Karst., 1879</t>
  </si>
  <si>
    <t>Gloeoporus</t>
  </si>
  <si>
    <t>dichrous</t>
  </si>
  <si>
    <t>Gloeoporus dichrous</t>
  </si>
  <si>
    <t>(Fr.) Bres., 1913</t>
  </si>
  <si>
    <t>pannocinctus</t>
  </si>
  <si>
    <t>Gloeoporus pannocinctus</t>
  </si>
  <si>
    <t>(Romell) J. Erikss, 1958</t>
  </si>
  <si>
    <t>Irpex</t>
  </si>
  <si>
    <t>Irpex lacteus</t>
  </si>
  <si>
    <t>(Fr.) Fr, 1828</t>
  </si>
  <si>
    <t>Junghuhnia</t>
  </si>
  <si>
    <t>Junghuhnia lacera</t>
  </si>
  <si>
    <t>(P. Karst.) Niemelä &amp; Kinnunen, 2001</t>
  </si>
  <si>
    <t>Merulius</t>
  </si>
  <si>
    <t>tremelosus</t>
  </si>
  <si>
    <t>Merulius tremelosus</t>
  </si>
  <si>
    <t>Schrad., 1794</t>
  </si>
  <si>
    <t>incarnatus</t>
  </si>
  <si>
    <t>Merulius incarnatus</t>
  </si>
  <si>
    <t>Phlebia</t>
  </si>
  <si>
    <t>lacteola</t>
  </si>
  <si>
    <t>Phlebia lacteola</t>
  </si>
  <si>
    <t>(Bourdot) M.P. Christ., 1960</t>
  </si>
  <si>
    <t>Phlebia radiata</t>
  </si>
  <si>
    <t>Radulodon</t>
  </si>
  <si>
    <t>erikssonii</t>
  </si>
  <si>
    <t>Radulodon erikssonii</t>
  </si>
  <si>
    <t>Ryvarden, 1972</t>
  </si>
  <si>
    <t>Sarcodontia</t>
  </si>
  <si>
    <t>delectans</t>
  </si>
  <si>
    <t>Sarcodontia delectans</t>
  </si>
  <si>
    <t>(Peck) Spirin, 2001</t>
  </si>
  <si>
    <t>pachyodon</t>
  </si>
  <si>
    <t>Sarcodontia pachyodon</t>
  </si>
  <si>
    <t>(Pers.) Spirin, 2001</t>
  </si>
  <si>
    <t>spumea</t>
  </si>
  <si>
    <t>Sarcodontia spumea</t>
  </si>
  <si>
    <t>(Sowerby) Spirin, 2001</t>
  </si>
  <si>
    <t>Phanerochaetaceae</t>
  </si>
  <si>
    <t>Ceriporia</t>
  </si>
  <si>
    <t>spissa</t>
  </si>
  <si>
    <t>Ceriporia spissa</t>
  </si>
  <si>
    <t>(Schwein.:Fr.) Rajchenb., 1983</t>
  </si>
  <si>
    <t>Climacodon</t>
  </si>
  <si>
    <t>pulcherrimus</t>
  </si>
  <si>
    <t>Climacodon pulcherrimus</t>
  </si>
  <si>
    <t>(Berk. &amp; M.A. Curtis) Nikol., 1961</t>
  </si>
  <si>
    <t>Phanerochaete</t>
  </si>
  <si>
    <t>chrysosporium</t>
  </si>
  <si>
    <t>Phanerochaete chrysosporium</t>
  </si>
  <si>
    <t>Burds., 1974</t>
  </si>
  <si>
    <t>sulphurina</t>
  </si>
  <si>
    <t>Phanerochaete sulphurina</t>
  </si>
  <si>
    <t>(P. Karst.) Parmasto, 1968</t>
  </si>
  <si>
    <t>Terana</t>
  </si>
  <si>
    <t>caerulea</t>
  </si>
  <si>
    <t>Terana caerulea</t>
  </si>
  <si>
    <t>(Lam.) Kuntze, 1891</t>
  </si>
  <si>
    <t>Cinereomyces</t>
  </si>
  <si>
    <t>lindbladii</t>
  </si>
  <si>
    <t>Cinereomyces lindbladii</t>
  </si>
  <si>
    <t>(Berk.) Jülich, 1982</t>
  </si>
  <si>
    <t>Polyporaceae</t>
  </si>
  <si>
    <t>Coriolopsis</t>
  </si>
  <si>
    <t>brunneoleuca</t>
  </si>
  <si>
    <t>Coriolopsis brunneoleuca</t>
  </si>
  <si>
    <t>(Berk.) Ryvarden, 1972</t>
  </si>
  <si>
    <t>floccosa</t>
  </si>
  <si>
    <t>Coriolopsis floccosa</t>
  </si>
  <si>
    <t>(Jungh.) Ryvarden, 1972</t>
  </si>
  <si>
    <t>gallica</t>
  </si>
  <si>
    <t>Coriolopsis gallica</t>
  </si>
  <si>
    <t>(Fr.) Ryvarden, 1973</t>
  </si>
  <si>
    <t>Coriolopsis occidentalis</t>
  </si>
  <si>
    <t>(Klotzsch) Murrill, 1905</t>
  </si>
  <si>
    <t>Cryptoporus</t>
  </si>
  <si>
    <t>volvatus</t>
  </si>
  <si>
    <t>Cryptoporus volvatus</t>
  </si>
  <si>
    <t>(Peck) Shear, 1902</t>
  </si>
  <si>
    <t>Daedaleopsis</t>
  </si>
  <si>
    <t>confragosa</t>
  </si>
  <si>
    <t>Daedaleopsis confragosa</t>
  </si>
  <si>
    <t>(Bolton) J. Schroet, 1888</t>
  </si>
  <si>
    <t>Datronia</t>
  </si>
  <si>
    <t>Datronia mollis</t>
  </si>
  <si>
    <t>(Sommerf.) Donk, 1966</t>
  </si>
  <si>
    <t>Dichomitus</t>
  </si>
  <si>
    <t>Dichomitus campestris</t>
  </si>
  <si>
    <t>(Quél.) Domański &amp; Orlicz, 1966</t>
  </si>
  <si>
    <t>squalens</t>
  </si>
  <si>
    <t>Dichomitus squalens</t>
  </si>
  <si>
    <t>(P. Karst.) D.A. Reid, 1965</t>
  </si>
  <si>
    <t>Diplomitoporus</t>
  </si>
  <si>
    <t>crustulinus</t>
  </si>
  <si>
    <t>Diplomitoporus crustulinus</t>
  </si>
  <si>
    <t>(Bres.) Domański, 1970</t>
  </si>
  <si>
    <t>Diplomitoporus rimosus</t>
  </si>
  <si>
    <t>(Murrill) Gilb. &amp; Ryvarden, 1985</t>
  </si>
  <si>
    <t>Hapalopilus</t>
  </si>
  <si>
    <t>Hapalopilus nidulans</t>
  </si>
  <si>
    <t>(Fr.) P. Karst., 1881</t>
  </si>
  <si>
    <t>Hexagonia</t>
  </si>
  <si>
    <t>hirta</t>
  </si>
  <si>
    <t>Hexagonia hirta</t>
  </si>
  <si>
    <t>(P. Beauv.) Fr., 1838</t>
  </si>
  <si>
    <t>hydnoides</t>
  </si>
  <si>
    <t>Hexagonia hydnoides</t>
  </si>
  <si>
    <t>(Swein.) M. Fidalgo, 1968</t>
  </si>
  <si>
    <t>tenuis</t>
  </si>
  <si>
    <t>Hexagonia tenuis</t>
  </si>
  <si>
    <t>(Hook.) Fr., 1838</t>
  </si>
  <si>
    <t>variegata</t>
  </si>
  <si>
    <t>Hexagonia variegata</t>
  </si>
  <si>
    <t>Berk., 1852</t>
  </si>
  <si>
    <t>Lentinus</t>
  </si>
  <si>
    <t>crinitus</t>
  </si>
  <si>
    <t>Lentinus crinitus</t>
  </si>
  <si>
    <t>(L.) Fr., 1825</t>
  </si>
  <si>
    <t>levis</t>
  </si>
  <si>
    <t>Lentinus levis</t>
  </si>
  <si>
    <t>(Berk. &amp; M.A. Curtis) Murrill, 1915</t>
  </si>
  <si>
    <t>Lenzites</t>
  </si>
  <si>
    <t>betulina</t>
  </si>
  <si>
    <t>Lenzites betulina</t>
  </si>
  <si>
    <t>Lopharia</t>
  </si>
  <si>
    <t>papyrina</t>
  </si>
  <si>
    <t>Lopharia papyrina</t>
  </si>
  <si>
    <t>(Jungh.) D.A. Reid, 1959</t>
  </si>
  <si>
    <t>Pachykytospora</t>
  </si>
  <si>
    <t>alabamae</t>
  </si>
  <si>
    <t>Pachykytospora alabamae</t>
  </si>
  <si>
    <t>(Berk. &amp; Cooke) Ryvarden, 1972</t>
  </si>
  <si>
    <t>papyracea</t>
  </si>
  <si>
    <t>Pachykytospora papyracea</t>
  </si>
  <si>
    <t>(Schwein.) Ryvarden, 1972</t>
  </si>
  <si>
    <t>tuberculosa</t>
  </si>
  <si>
    <t>Pachykytospora tuberculosa</t>
  </si>
  <si>
    <t>(Fr.) Kotl. &amp; Pouzar, 1963</t>
  </si>
  <si>
    <t>Perenniporia</t>
  </si>
  <si>
    <t>amylodextrinoidea</t>
  </si>
  <si>
    <t>Perenniporia amylodextrinoidea</t>
  </si>
  <si>
    <t>Gilb. &amp; Ryvarden, 1987</t>
  </si>
  <si>
    <t>medulla-panis</t>
  </si>
  <si>
    <t>Perenniporia medulla-panis</t>
  </si>
  <si>
    <t>(Jacq.) Donk, 1967</t>
  </si>
  <si>
    <t>narymica</t>
  </si>
  <si>
    <t>Perenniporia narymica</t>
  </si>
  <si>
    <t>(Pilát) Pouzar, 1984</t>
  </si>
  <si>
    <t>Polyporus</t>
  </si>
  <si>
    <t>alveolaris</t>
  </si>
  <si>
    <t>Polyporus alveolaris</t>
  </si>
  <si>
    <t>(DC) Bondartsev &amp; Singer, 1941</t>
  </si>
  <si>
    <t>arcularius</t>
  </si>
  <si>
    <t>Polyporus arcularius</t>
  </si>
  <si>
    <t>(Batsch) Fr., 1821</t>
  </si>
  <si>
    <t>melanopus</t>
  </si>
  <si>
    <t>Polyporus melanopus</t>
  </si>
  <si>
    <t>(Pers.) Fr., 1821</t>
  </si>
  <si>
    <t>squamosus</t>
  </si>
  <si>
    <t>Polyporus squamosus</t>
  </si>
  <si>
    <t>(Huds.) Fr., 1821</t>
  </si>
  <si>
    <t>tenuiculus</t>
  </si>
  <si>
    <t>Polyporus tenuiculus</t>
  </si>
  <si>
    <t>(P. Beauv.) Fr., 1821</t>
  </si>
  <si>
    <t>tricholoma</t>
  </si>
  <si>
    <t>Polyporus tricholoma</t>
  </si>
  <si>
    <t>Mont., 1837</t>
  </si>
  <si>
    <t>varius</t>
  </si>
  <si>
    <t>Polyporus varius</t>
  </si>
  <si>
    <t>Pseudofavolus</t>
  </si>
  <si>
    <t>cucullatus</t>
  </si>
  <si>
    <t>Pseudofavolus cucullatus</t>
  </si>
  <si>
    <t>(Mont.) Pat., 1900</t>
  </si>
  <si>
    <t>Pycnoporus</t>
  </si>
  <si>
    <t>Pycnoporus sanguineus</t>
  </si>
  <si>
    <t>(L.) Murrill, 1904</t>
  </si>
  <si>
    <t>Pyrofomes</t>
  </si>
  <si>
    <t>demidoffii</t>
  </si>
  <si>
    <t>Pyrofomes demidoffii</t>
  </si>
  <si>
    <t>(Lév) Kotl. &amp; Pouzar, 1964</t>
  </si>
  <si>
    <t>Royoporus</t>
  </si>
  <si>
    <t>Royoporus badius</t>
  </si>
  <si>
    <t>(Pers.) A.B. De, 1997</t>
  </si>
  <si>
    <t>Skeletocutis</t>
  </si>
  <si>
    <t>nivea</t>
  </si>
  <si>
    <t>Skeletocutis nivea</t>
  </si>
  <si>
    <t>(Jungh.) Jean Keller, 1979</t>
  </si>
  <si>
    <t>ochroalba</t>
  </si>
  <si>
    <t>Skeletocutis ochroalba</t>
  </si>
  <si>
    <t>Niemalä, 1985</t>
  </si>
  <si>
    <t>Spongipellis</t>
  </si>
  <si>
    <t>unicolor</t>
  </si>
  <si>
    <t>Spongipellis unicolor</t>
  </si>
  <si>
    <t>(Fr.) Murrill, 1907</t>
  </si>
  <si>
    <t>Trametes</t>
  </si>
  <si>
    <t>hirsuta</t>
  </si>
  <si>
    <t>Trametes hirsuta</t>
  </si>
  <si>
    <t>(Wulfen) Lloyd, 1924</t>
  </si>
  <si>
    <t>suaveolens</t>
  </si>
  <si>
    <t>Trametes suaveolens</t>
  </si>
  <si>
    <t>versicolor</t>
  </si>
  <si>
    <t>Trametes versicolor</t>
  </si>
  <si>
    <t>(L.) Pilát., 1921</t>
  </si>
  <si>
    <t>villosa</t>
  </si>
  <si>
    <t>Trametes villosa</t>
  </si>
  <si>
    <t>(Sw.) Kreisel, 1971</t>
  </si>
  <si>
    <t>Trametopsis</t>
  </si>
  <si>
    <t>cervina</t>
  </si>
  <si>
    <t>Trametopsis cervina</t>
  </si>
  <si>
    <t>(Schwein.) Tomšovský, 2008</t>
  </si>
  <si>
    <t>Trichaptum</t>
  </si>
  <si>
    <t>abietinum</t>
  </si>
  <si>
    <t>Trichaptum abietinum</t>
  </si>
  <si>
    <t>(Dicks.) Ryvarden, 1972</t>
  </si>
  <si>
    <t>biforme</t>
  </si>
  <si>
    <t>Trichaptum biforme</t>
  </si>
  <si>
    <t>byssogenum</t>
  </si>
  <si>
    <t>Trichaptum byssogenum</t>
  </si>
  <si>
    <t>fuscoviolaceum</t>
  </si>
  <si>
    <t>Trichaptum fuscoviolaceum</t>
  </si>
  <si>
    <t>(Ehrenb.) Ryvarden, 1972</t>
  </si>
  <si>
    <t>perrottetii</t>
  </si>
  <si>
    <t>Trichaptum perrottetii</t>
  </si>
  <si>
    <t>(Lev.) Ryvarden, 1972</t>
  </si>
  <si>
    <t>Sparassidaceae</t>
  </si>
  <si>
    <t>Sparassis</t>
  </si>
  <si>
    <t>Sparassis crispa</t>
  </si>
  <si>
    <t>(Wulfen) Fr., 1821</t>
  </si>
  <si>
    <t>Russulales</t>
  </si>
  <si>
    <t>Albatrellaceae</t>
  </si>
  <si>
    <t>Albatrellus</t>
  </si>
  <si>
    <t>caeruleoporus</t>
  </si>
  <si>
    <t>Albatrellus caeruleoporus</t>
  </si>
  <si>
    <t>(Peck) Pouzar, 1966</t>
  </si>
  <si>
    <t>Albatrellus confluens</t>
  </si>
  <si>
    <t>(Alb. &amp; Schwein.) Kotl. &amp; Pouzar, 1957</t>
  </si>
  <si>
    <t>cristatus</t>
  </si>
  <si>
    <t>Albatrellus cristatus</t>
  </si>
  <si>
    <t>(Pers.) Kolt. &amp; Pouzar, 1957</t>
  </si>
  <si>
    <t>dispansus</t>
  </si>
  <si>
    <t>Albatrellus dispansus</t>
  </si>
  <si>
    <t>(Lloyd) Canf. &amp; Gilb., 1971</t>
  </si>
  <si>
    <t>ellisii</t>
  </si>
  <si>
    <t>Albatrellus ellisii</t>
  </si>
  <si>
    <t>(Berk.) Pouzar, 1966</t>
  </si>
  <si>
    <t>subrubescens</t>
  </si>
  <si>
    <t>Albatrellus subrubescens</t>
  </si>
  <si>
    <t>(Murrill) Pouzar, 1972</t>
  </si>
  <si>
    <t>Jahnoporus</t>
  </si>
  <si>
    <t>hirtus</t>
  </si>
  <si>
    <t>Jahnoporus hirtus</t>
  </si>
  <si>
    <t>(Cooke) Nuss, 1980</t>
  </si>
  <si>
    <t>Leucogaster</t>
  </si>
  <si>
    <t>Leucogaster rubescens</t>
  </si>
  <si>
    <t>Zeller &amp; C.W. Dodge, 1924</t>
  </si>
  <si>
    <t>Polyporoletus</t>
  </si>
  <si>
    <t>sublividus</t>
  </si>
  <si>
    <t>Polyporoletus sublividus</t>
  </si>
  <si>
    <t>Snell, 1936</t>
  </si>
  <si>
    <t>Scutiger</t>
  </si>
  <si>
    <t>pes-caprae</t>
  </si>
  <si>
    <t>Scutiger pes-caprae</t>
  </si>
  <si>
    <t>(Pers.) Bondartsev &amp; Singer, 1941</t>
  </si>
  <si>
    <t>Auriscalpiaceae</t>
  </si>
  <si>
    <t>Artomyces</t>
  </si>
  <si>
    <t>pyxidatus</t>
  </si>
  <si>
    <t>Artomyces pyxidatus</t>
  </si>
  <si>
    <t>(Pers.) Jülich, 1982</t>
  </si>
  <si>
    <t>Auriscalpium</t>
  </si>
  <si>
    <t>vulgare</t>
  </si>
  <si>
    <t>Auriscalpium vulgare</t>
  </si>
  <si>
    <t>Gray, 1821</t>
  </si>
  <si>
    <t>Lentinellus</t>
  </si>
  <si>
    <t>vulpinus</t>
  </si>
  <si>
    <t>Lentinellus vulpinus</t>
  </si>
  <si>
    <t>(Sow.) Kühner &amp; Maire, 1934</t>
  </si>
  <si>
    <t>Bondarzewiaceae</t>
  </si>
  <si>
    <t>Bondarzewia</t>
  </si>
  <si>
    <t>Bondarzewia berkeleyi</t>
  </si>
  <si>
    <t>(Fr.) Bondarsev &amp; Singer, 1941</t>
  </si>
  <si>
    <t>Heterobasidion</t>
  </si>
  <si>
    <t>annosum</t>
  </si>
  <si>
    <t>Heterobasidion annosum</t>
  </si>
  <si>
    <t>(Fr.) Bref., 1888</t>
  </si>
  <si>
    <t>Hericiaceae</t>
  </si>
  <si>
    <t>Hericium</t>
  </si>
  <si>
    <t>caput-ursi</t>
  </si>
  <si>
    <t>Hericium caput-ursi</t>
  </si>
  <si>
    <t>(Fr.) Corner, 1955</t>
  </si>
  <si>
    <t>coralloides</t>
  </si>
  <si>
    <t>Hericium coralloides</t>
  </si>
  <si>
    <t>erinaceus</t>
  </si>
  <si>
    <t>Hericium erinaceus</t>
  </si>
  <si>
    <t>(Bull.) Pers., 1797</t>
  </si>
  <si>
    <t>Lachnocladiaceae</t>
  </si>
  <si>
    <t>Scytinostroma</t>
  </si>
  <si>
    <t>ochroleucum</t>
  </si>
  <si>
    <t>Scytinostroma ochroleucum</t>
  </si>
  <si>
    <t>(Bres &amp; Torrend) Donk, 1956</t>
  </si>
  <si>
    <t>Vararia</t>
  </si>
  <si>
    <t>investiens</t>
  </si>
  <si>
    <t>Vararia investiens</t>
  </si>
  <si>
    <t>(Schwein.) P. Karst., 1898</t>
  </si>
  <si>
    <t>vassilievae</t>
  </si>
  <si>
    <t>Vararia vassilievae</t>
  </si>
  <si>
    <t>Parmasto, 1965</t>
  </si>
  <si>
    <t>Peniophoraceae</t>
  </si>
  <si>
    <t>Cryptochaete</t>
  </si>
  <si>
    <t>rufa</t>
  </si>
  <si>
    <t>Cryptochaete rufa</t>
  </si>
  <si>
    <t>Peniophora</t>
  </si>
  <si>
    <t>albobadia</t>
  </si>
  <si>
    <t>Peniophora albobadia</t>
  </si>
  <si>
    <t>(Schwein.) Boidin, 1961</t>
  </si>
  <si>
    <t>Russulaceae</t>
  </si>
  <si>
    <t>Lactarius</t>
  </si>
  <si>
    <t>chrysorrheus</t>
  </si>
  <si>
    <t>Lactarius chrysorrheus</t>
  </si>
  <si>
    <t>deliciosus</t>
  </si>
  <si>
    <t>Lactarius deliciosus</t>
  </si>
  <si>
    <t>(L.) Gray, 1908</t>
  </si>
  <si>
    <t>fumosus</t>
  </si>
  <si>
    <t>Lactarius fumosus</t>
  </si>
  <si>
    <t>Peck, 1872</t>
  </si>
  <si>
    <t>gerardii</t>
  </si>
  <si>
    <t>Lactarius gerardii</t>
  </si>
  <si>
    <t>Peck, 1873</t>
  </si>
  <si>
    <t>indigo</t>
  </si>
  <si>
    <t>Lactarius indigo</t>
  </si>
  <si>
    <t>(Schw.) Fr., 1838</t>
  </si>
  <si>
    <t>lignyotellus</t>
  </si>
  <si>
    <t>Lactarius lignyotellus</t>
  </si>
  <si>
    <t>A.H. Sm. &amp; Hesler, 1962</t>
  </si>
  <si>
    <t>piperartus</t>
  </si>
  <si>
    <t>Lactarius piperartus</t>
  </si>
  <si>
    <t>(L.) Pers., 1797</t>
  </si>
  <si>
    <t>quietus</t>
  </si>
  <si>
    <t>Lactarius quietus</t>
  </si>
  <si>
    <t>resimus</t>
  </si>
  <si>
    <t>Lactarius resimus</t>
  </si>
  <si>
    <t>rufus</t>
  </si>
  <si>
    <t>Lactarius rufus</t>
  </si>
  <si>
    <t>(Scopo.) Fr, 1838</t>
  </si>
  <si>
    <t>salmonicolor</t>
  </si>
  <si>
    <t>Lactarius salmonicolor</t>
  </si>
  <si>
    <t>Heim et Leclair, 1953</t>
  </si>
  <si>
    <t>scrobiculatus</t>
  </si>
  <si>
    <t>Lactarius scrobiculatus</t>
  </si>
  <si>
    <t>(Scop.) Fr., 1996</t>
  </si>
  <si>
    <t>subdulcis</t>
  </si>
  <si>
    <t>Lactarius subdulcis</t>
  </si>
  <si>
    <t>(Pers.) Gray, 1821</t>
  </si>
  <si>
    <t>subpalustris</t>
  </si>
  <si>
    <t>Lactarius subpalustris</t>
  </si>
  <si>
    <t>Hesler &amp; A.H. Sm., 1979</t>
  </si>
  <si>
    <t>subvellereus</t>
  </si>
  <si>
    <t>Lactarius subvellereus</t>
  </si>
  <si>
    <t>torminosus</t>
  </si>
  <si>
    <t>Lactarius torminosus</t>
  </si>
  <si>
    <t>(Schaeff.) Gray, 1821</t>
  </si>
  <si>
    <t>uvidus</t>
  </si>
  <si>
    <t>Lactarius uvidus</t>
  </si>
  <si>
    <t>Macowanites</t>
  </si>
  <si>
    <t>durangensis</t>
  </si>
  <si>
    <t>Macowanites durangensis</t>
  </si>
  <si>
    <t>Guzmpan, 1988</t>
  </si>
  <si>
    <t>Russula</t>
  </si>
  <si>
    <t>acrifolia</t>
  </si>
  <si>
    <t>Russula acrifolia</t>
  </si>
  <si>
    <t>Romagn., 1962</t>
  </si>
  <si>
    <t>azurea</t>
  </si>
  <si>
    <t>Russula azurea</t>
  </si>
  <si>
    <t>Bres., 1881</t>
  </si>
  <si>
    <t>brevipes</t>
  </si>
  <si>
    <t>Russula brevipes</t>
  </si>
  <si>
    <t>Peck, 1890</t>
  </si>
  <si>
    <t>cyanoxantha</t>
  </si>
  <si>
    <t>Russula cyanoxantha</t>
  </si>
  <si>
    <t>Schaeff. ex Secr., 1863</t>
  </si>
  <si>
    <t>delica</t>
  </si>
  <si>
    <t>Russula delica</t>
  </si>
  <si>
    <t>fellea</t>
  </si>
  <si>
    <t>Russula fellea</t>
  </si>
  <si>
    <t>foetens</t>
  </si>
  <si>
    <t>Russula foetens</t>
  </si>
  <si>
    <t>(Pers.) Fr., 1796</t>
  </si>
  <si>
    <t>lutea</t>
  </si>
  <si>
    <t>Russula lutea</t>
  </si>
  <si>
    <t>(Huds.) Gray, 1821</t>
  </si>
  <si>
    <t>queletii</t>
  </si>
  <si>
    <t>Russula queletii</t>
  </si>
  <si>
    <t>Fr., 1872</t>
  </si>
  <si>
    <t>Russula rosea</t>
  </si>
  <si>
    <t>sanguinea</t>
  </si>
  <si>
    <t>Russula sanguinea</t>
  </si>
  <si>
    <t>virescens</t>
  </si>
  <si>
    <t>Russula virescens</t>
  </si>
  <si>
    <t>(Schaeff.) Fr., 1836</t>
  </si>
  <si>
    <t>xerampelina</t>
  </si>
  <si>
    <t>Russula xerampelina</t>
  </si>
  <si>
    <t>Stereaceae</t>
  </si>
  <si>
    <t>Stereun</t>
  </si>
  <si>
    <t>complicatum</t>
  </si>
  <si>
    <t>Stereun complicatum</t>
  </si>
  <si>
    <t>gausapatum</t>
  </si>
  <si>
    <t>Stereun gausapatum</t>
  </si>
  <si>
    <t>(Fr.) Fr., 1874</t>
  </si>
  <si>
    <t>Stereun hirsutum</t>
  </si>
  <si>
    <t>(Willde.) Pers., 1800</t>
  </si>
  <si>
    <t>ochraceoflavum</t>
  </si>
  <si>
    <t>Stereun ochraceoflavum</t>
  </si>
  <si>
    <t>(Schwein.) Sacc., 1888</t>
  </si>
  <si>
    <t>ostrea</t>
  </si>
  <si>
    <t>Stereun ostrea</t>
  </si>
  <si>
    <t>(Blume &amp; T. Ness) Fr., 1838</t>
  </si>
  <si>
    <t>sanguinolentum</t>
  </si>
  <si>
    <t>Stereun sanguinolentum</t>
  </si>
  <si>
    <t>Xylobolus</t>
  </si>
  <si>
    <t>frustulatus</t>
  </si>
  <si>
    <t>Xylobolus frustulatus</t>
  </si>
  <si>
    <t>(Pers.) Fr., 1958</t>
  </si>
  <si>
    <t>subpileatus</t>
  </si>
  <si>
    <t>Xylobolus subpileatus</t>
  </si>
  <si>
    <t>(Berk. &amp; M.A. Curtis) Boidin, 1958</t>
  </si>
  <si>
    <t>Thelephorales</t>
  </si>
  <si>
    <t>Bankeraceae</t>
  </si>
  <si>
    <t>Bankera</t>
  </si>
  <si>
    <t>fuligineoalba</t>
  </si>
  <si>
    <t>Bankera fuligineoalba</t>
  </si>
  <si>
    <t>(J.C. Schmidt) Coker &amp; Beers ex Pouzar, 1951</t>
  </si>
  <si>
    <t>Hydnellum</t>
  </si>
  <si>
    <t>scrobiculatum</t>
  </si>
  <si>
    <t>Hydnellum scrobiculatum</t>
  </si>
  <si>
    <t>Phellodon</t>
  </si>
  <si>
    <t>excentri-mexicana</t>
  </si>
  <si>
    <t>Phellodon excentri-mexicana</t>
  </si>
  <si>
    <t>Baird, 1985</t>
  </si>
  <si>
    <t>niger</t>
  </si>
  <si>
    <t>Phellodon niger</t>
  </si>
  <si>
    <t>Sarcodon</t>
  </si>
  <si>
    <t>imbricatus</t>
  </si>
  <si>
    <t>Sarcodon imbricatus</t>
  </si>
  <si>
    <t>(L.) P. Karst., 1881</t>
  </si>
  <si>
    <t>Thelephoraceae</t>
  </si>
  <si>
    <t>Amaurodon</t>
  </si>
  <si>
    <t>viridis</t>
  </si>
  <si>
    <t>Amaurodon viridis</t>
  </si>
  <si>
    <t>(Alb. &amp; Schwein.) J. Schröt., 1888</t>
  </si>
  <si>
    <t>Thelephora</t>
  </si>
  <si>
    <t>caryophyllea</t>
  </si>
  <si>
    <t>Thelephora caryophyllea</t>
  </si>
  <si>
    <t>(Schaeff.) Pers., 1801</t>
  </si>
  <si>
    <t>terrestris</t>
  </si>
  <si>
    <t>Thelephora terrestris</t>
  </si>
  <si>
    <t>Ehrh., 1787</t>
  </si>
  <si>
    <t>Tomentella</t>
  </si>
  <si>
    <t>ferruginea</t>
  </si>
  <si>
    <t>Tomentella ferruginea</t>
  </si>
  <si>
    <t>Cotylidia</t>
  </si>
  <si>
    <t>diaphana</t>
  </si>
  <si>
    <t>Cotylidia diaphana</t>
  </si>
  <si>
    <t>(Schwein.) Lentz, 1955</t>
  </si>
  <si>
    <t>Oxyporus</t>
  </si>
  <si>
    <t>populinus</t>
  </si>
  <si>
    <t>Oxyporus populinus</t>
  </si>
  <si>
    <t>(Schumach.) Donk, 1933</t>
  </si>
  <si>
    <t>Phallomycetidae</t>
  </si>
  <si>
    <t>Geastrales</t>
  </si>
  <si>
    <t>Geastraceae</t>
  </si>
  <si>
    <t>Geastrum</t>
  </si>
  <si>
    <t>fimbriatum</t>
  </si>
  <si>
    <t>Geastrum fimbriatum</t>
  </si>
  <si>
    <t>minimum</t>
  </si>
  <si>
    <t>Geastrum minimum</t>
  </si>
  <si>
    <t>quadrifidum</t>
  </si>
  <si>
    <t>Geastrum quadrifidum</t>
  </si>
  <si>
    <t>DC. ex Pers., 1801</t>
  </si>
  <si>
    <t>saccatum</t>
  </si>
  <si>
    <t>Geastrum saccatum</t>
  </si>
  <si>
    <t>Gomphales</t>
  </si>
  <si>
    <t>Clavariadelphaceae</t>
  </si>
  <si>
    <t>Clavariadelphus</t>
  </si>
  <si>
    <t>lígula</t>
  </si>
  <si>
    <t>Clavariadelphus lígula</t>
  </si>
  <si>
    <t>(Schaeff.) Donk, 1933</t>
  </si>
  <si>
    <t>Clavariadelphus occidentalis</t>
  </si>
  <si>
    <t>Methven, 1989</t>
  </si>
  <si>
    <t>Clavariadelphus pistillaris</t>
  </si>
  <si>
    <t>(L.) Donk, 1933</t>
  </si>
  <si>
    <t>Clavariadelphus truncatus</t>
  </si>
  <si>
    <t>(Quél.) Donk, 1933</t>
  </si>
  <si>
    <t>Gomphaceae</t>
  </si>
  <si>
    <t>Gomphus</t>
  </si>
  <si>
    <t>clavatus</t>
  </si>
  <si>
    <t>Gomphus clavatus</t>
  </si>
  <si>
    <t>floccosus</t>
  </si>
  <si>
    <t>Gomphus floccosus</t>
  </si>
  <si>
    <t>(Schwein.) Singer, 1945</t>
  </si>
  <si>
    <t>Gomphus kauffmanii</t>
  </si>
  <si>
    <t>(A. H. Sm.) Corner, 1966</t>
  </si>
  <si>
    <t>Ramaria</t>
  </si>
  <si>
    <t>abietina</t>
  </si>
  <si>
    <t>Ramaria abietina</t>
  </si>
  <si>
    <t>(Pers.) Quél., 1888</t>
  </si>
  <si>
    <t>Ramaria aurea</t>
  </si>
  <si>
    <t>(Schaeff.) Quél., 1888</t>
  </si>
  <si>
    <t>botrytis</t>
  </si>
  <si>
    <t>Ramaria botrytis</t>
  </si>
  <si>
    <t>(Pers.) Ricken, 1918</t>
  </si>
  <si>
    <t>stricta</t>
  </si>
  <si>
    <t>Ramaria stricta</t>
  </si>
  <si>
    <t>subbotrytis</t>
  </si>
  <si>
    <t>Ramaria subbotrytis</t>
  </si>
  <si>
    <t>(Coker) Corner, 1950</t>
  </si>
  <si>
    <t>Phallales</t>
  </si>
  <si>
    <t>Phallaceae</t>
  </si>
  <si>
    <t>Mutinus</t>
  </si>
  <si>
    <t>bambusinus</t>
  </si>
  <si>
    <t>Mutinus bambusinus</t>
  </si>
  <si>
    <t>(Zoll.) E. Fisch., 1886</t>
  </si>
  <si>
    <t>Phallus</t>
  </si>
  <si>
    <t>hadriani</t>
  </si>
  <si>
    <t>Phallus hadriani</t>
  </si>
  <si>
    <t>Vent., 1798</t>
  </si>
  <si>
    <t>impudicus</t>
  </si>
  <si>
    <t>Phallus impudicus</t>
  </si>
  <si>
    <t>Phallus ravenelii</t>
  </si>
  <si>
    <t>Berk. &amp; M. A. Curtis, 1882</t>
  </si>
  <si>
    <t>Dacrymycetes</t>
  </si>
  <si>
    <t>Dacrymycetales</t>
  </si>
  <si>
    <t>Dacrymycetaceae</t>
  </si>
  <si>
    <t>Calocera</t>
  </si>
  <si>
    <t>coraloides</t>
  </si>
  <si>
    <t>Calocera coraloides</t>
  </si>
  <si>
    <t>Kobayasi, 1939</t>
  </si>
  <si>
    <t>cornea</t>
  </si>
  <si>
    <t>Calocera cornea</t>
  </si>
  <si>
    <t>(Batsch) Fr., 1827</t>
  </si>
  <si>
    <t>macrospora</t>
  </si>
  <si>
    <t>Calocera macrospora</t>
  </si>
  <si>
    <t>Brasf., 1938</t>
  </si>
  <si>
    <t>Calocera viscosa</t>
  </si>
  <si>
    <t>Dacrymyces</t>
  </si>
  <si>
    <t>capitatus</t>
  </si>
  <si>
    <t>Dacrymyces capitatus</t>
  </si>
  <si>
    <t>Dacrymyces chrysospermus</t>
  </si>
  <si>
    <t>Berk. &amp; M.A. Curtis, 1873</t>
  </si>
  <si>
    <t>palmatus</t>
  </si>
  <si>
    <t>Dacrymyces palmatus</t>
  </si>
  <si>
    <t>(Schwein.) Burt, 1904</t>
  </si>
  <si>
    <t>Guepiniopsis</t>
  </si>
  <si>
    <t>alpina</t>
  </si>
  <si>
    <t>Guepiniopsis alpina</t>
  </si>
  <si>
    <t>(Tracy &amp; Earle) Brasf., 1938</t>
  </si>
  <si>
    <t>buccina</t>
  </si>
  <si>
    <t>Guepiniopsis buccina</t>
  </si>
  <si>
    <t>(Pers.) L. L. Kenn., 1959</t>
  </si>
  <si>
    <t>Tremellomycetes</t>
  </si>
  <si>
    <t>Tremellales</t>
  </si>
  <si>
    <t>Carcinomycetaceae</t>
  </si>
  <si>
    <t>Syzygospora</t>
  </si>
  <si>
    <t>mycetophila</t>
  </si>
  <si>
    <t>Syzygospora mycetophila</t>
  </si>
  <si>
    <t>(Peck) Ginns, 1986</t>
  </si>
  <si>
    <t>Sebacinales</t>
  </si>
  <si>
    <t>Sebacinaceae</t>
  </si>
  <si>
    <t>Sebacina</t>
  </si>
  <si>
    <t>concrescens</t>
  </si>
  <si>
    <t>Sebacina concrescens</t>
  </si>
  <si>
    <t>(Schwein.) P. Roberts, 2003</t>
  </si>
  <si>
    <t>Tremellodendron</t>
  </si>
  <si>
    <t>Tremellodendron schweinitzii</t>
  </si>
  <si>
    <t>(Peck) G.F. Atk., 1902</t>
  </si>
  <si>
    <t>Tremellaceae</t>
  </si>
  <si>
    <t>Tremella</t>
  </si>
  <si>
    <t>fimbriata</t>
  </si>
  <si>
    <t>Tremella fimbriata</t>
  </si>
  <si>
    <t>foliacea</t>
  </si>
  <si>
    <t>Tremella foliacea</t>
  </si>
  <si>
    <t>Tremella fusiformis</t>
  </si>
  <si>
    <t>Berk., 1856</t>
  </si>
  <si>
    <t>lutescens</t>
  </si>
  <si>
    <t>Tremella lutescens</t>
  </si>
  <si>
    <t>Pers., 1978</t>
  </si>
  <si>
    <t>Tremella mesenterica</t>
  </si>
  <si>
    <t>Schaeff., 1999</t>
  </si>
  <si>
    <t>Pucciniomycotina</t>
  </si>
  <si>
    <t>Pucciniomycetes</t>
  </si>
  <si>
    <t>Pucciniales</t>
  </si>
  <si>
    <t>Coleosporiaceae</t>
  </si>
  <si>
    <t>Coleosporium</t>
  </si>
  <si>
    <t>incompletum</t>
  </si>
  <si>
    <t>Coleosporium incompletum</t>
  </si>
  <si>
    <t>Cummins, 1977</t>
  </si>
  <si>
    <t>Coleosporium durangense</t>
  </si>
  <si>
    <t>pereziae</t>
  </si>
  <si>
    <t>Coleosporium pereziae</t>
  </si>
  <si>
    <t>asterum</t>
  </si>
  <si>
    <t>Coleosporium asterum</t>
  </si>
  <si>
    <t>(Dietel) Syd. &amp; P. Syd., 1914</t>
  </si>
  <si>
    <t>dahliae</t>
  </si>
  <si>
    <t>Coleosporium dahliae</t>
  </si>
  <si>
    <t>Arthur, 1905</t>
  </si>
  <si>
    <t>anceps</t>
  </si>
  <si>
    <t>Coleosporium anceps</t>
  </si>
  <si>
    <t>Dietel &amp; Howl., 1901</t>
  </si>
  <si>
    <t>steviae</t>
  </si>
  <si>
    <t>Coleosporium steviae</t>
  </si>
  <si>
    <t>Gallowaya</t>
  </si>
  <si>
    <t>crowellii</t>
  </si>
  <si>
    <t>Gallowaya crowellii</t>
  </si>
  <si>
    <t>Cummins, 1950</t>
  </si>
  <si>
    <t>Cronartiaceae</t>
  </si>
  <si>
    <t>Cronartium</t>
  </si>
  <si>
    <t>conigenum</t>
  </si>
  <si>
    <t>Cronartium conigenum</t>
  </si>
  <si>
    <t>Hedgc. &amp; N.R. Hunt, 1922</t>
  </si>
  <si>
    <t>Phakopsoraceae</t>
  </si>
  <si>
    <t>Physopella</t>
  </si>
  <si>
    <t>Physopella mexicana</t>
  </si>
  <si>
    <t>Cummins, 1967</t>
  </si>
  <si>
    <t>Phragmidiaceae</t>
  </si>
  <si>
    <t>Phragmidium</t>
  </si>
  <si>
    <t>pontetillae</t>
  </si>
  <si>
    <t>Phragmidium pontetillae durangense</t>
  </si>
  <si>
    <t>J.F. Hennen &amp; Cummins, 1879</t>
  </si>
  <si>
    <t>Pucciniaceae</t>
  </si>
  <si>
    <t>Puccinia</t>
  </si>
  <si>
    <t>Puccinia mexicana</t>
  </si>
  <si>
    <t>Cummins &amp; J.F. Hennen, 1971</t>
  </si>
  <si>
    <t>biporula</t>
  </si>
  <si>
    <t>Puccinia biporula</t>
  </si>
  <si>
    <t>J.W. Baxter, 1952</t>
  </si>
  <si>
    <t>blyttiana</t>
  </si>
  <si>
    <t>Puccinia blyttiana</t>
  </si>
  <si>
    <t>Lagerh., 1892</t>
  </si>
  <si>
    <t>canaliculata</t>
  </si>
  <si>
    <t>Puccinia canaliculata</t>
  </si>
  <si>
    <t>Arthur, 1918</t>
  </si>
  <si>
    <t>caulicola</t>
  </si>
  <si>
    <t>Puccinia caulicola</t>
  </si>
  <si>
    <t>Tracy &amp; L.D. Galloway, 1888</t>
  </si>
  <si>
    <t>difformis</t>
  </si>
  <si>
    <t>Puccinia difformis</t>
  </si>
  <si>
    <t>Kunze, 1817</t>
  </si>
  <si>
    <t>dioicae</t>
  </si>
  <si>
    <t>Puccinia dioicae</t>
  </si>
  <si>
    <t>Magnus, 1877</t>
  </si>
  <si>
    <t>Puccinia durangensis</t>
  </si>
  <si>
    <t>Cummins, 1971</t>
  </si>
  <si>
    <t>duranii</t>
  </si>
  <si>
    <t>Puccinia duranii</t>
  </si>
  <si>
    <t>J.F. Hennen, León-Gall. &amp; Cummins, 1972</t>
  </si>
  <si>
    <t>Puccinia farinacea</t>
  </si>
  <si>
    <t>Long, 1902</t>
  </si>
  <si>
    <t>fumosa.</t>
  </si>
  <si>
    <t>Puccinia fumosa.</t>
  </si>
  <si>
    <t>Holw, 1905</t>
  </si>
  <si>
    <t>guillemineae</t>
  </si>
  <si>
    <t>Puccinia guillemineae</t>
  </si>
  <si>
    <t>Dietel &amp; Holw., 1897</t>
  </si>
  <si>
    <t>heterospora</t>
  </si>
  <si>
    <t>Puccinia heterospora</t>
  </si>
  <si>
    <t>Berk. &amp; M.A. Curtis, 1868</t>
  </si>
  <si>
    <t>impedita</t>
  </si>
  <si>
    <t>Puccinia impedita</t>
  </si>
  <si>
    <t>Mains &amp; Holw., 1918</t>
  </si>
  <si>
    <t>jaliscensis</t>
  </si>
  <si>
    <t>Puccinia jaliscensis</t>
  </si>
  <si>
    <t>Holw., 1904</t>
  </si>
  <si>
    <t>kuhniae</t>
  </si>
  <si>
    <t>Puccinia kuhniae</t>
  </si>
  <si>
    <t>Schwein., 1834</t>
  </si>
  <si>
    <t>lateripes</t>
  </si>
  <si>
    <t>Puccinia lateripes</t>
  </si>
  <si>
    <t>Berk. &amp; Ravenel, 1874</t>
  </si>
  <si>
    <t>lithospermi</t>
  </si>
  <si>
    <t>Puccinia lithospermi</t>
  </si>
  <si>
    <t>Ellis &amp; Kellerm., 1885</t>
  </si>
  <si>
    <t>lobata</t>
  </si>
  <si>
    <t>Puccinia lobata</t>
  </si>
  <si>
    <t>Berk. &amp; M.A. Curtis, 1874</t>
  </si>
  <si>
    <t>mitrata</t>
  </si>
  <si>
    <t>Puccinia mitrata</t>
  </si>
  <si>
    <t>P. Syd. &amp; Syd., 1902</t>
  </si>
  <si>
    <t>oxalidis</t>
  </si>
  <si>
    <t>Puccinia oxalidis</t>
  </si>
  <si>
    <t>Dietel &amp; Ellis, 1895</t>
  </si>
  <si>
    <t>pallidissima</t>
  </si>
  <si>
    <t>Puccinia pallidissima</t>
  </si>
  <si>
    <t>Speg., 1881</t>
  </si>
  <si>
    <t>polygoni-amphibii</t>
  </si>
  <si>
    <t>Puccinia polygoni-amphibii</t>
  </si>
  <si>
    <t>Puccinia punctata</t>
  </si>
  <si>
    <t>Link, 1816</t>
  </si>
  <si>
    <t>salviicola</t>
  </si>
  <si>
    <t>Puccinia salviicola</t>
  </si>
  <si>
    <t>Dietel &amp; Howl., 1897</t>
  </si>
  <si>
    <t>sherardiana</t>
  </si>
  <si>
    <t>Puccinia sherardiana</t>
  </si>
  <si>
    <t>Körn., 1877</t>
  </si>
  <si>
    <t>tumidipes</t>
  </si>
  <si>
    <t>Puccinia tumidipes</t>
  </si>
  <si>
    <t>Peck, 1885</t>
  </si>
  <si>
    <t>vertisepta</t>
  </si>
  <si>
    <t>Puccinia vertisepta</t>
  </si>
  <si>
    <t>vertiseptoides</t>
  </si>
  <si>
    <t>Puccinia vertiseptoides</t>
  </si>
  <si>
    <t>Cummins, 1940</t>
  </si>
  <si>
    <t>Uromyces</t>
  </si>
  <si>
    <t>archerianus</t>
  </si>
  <si>
    <t>Uromyces archerianus</t>
  </si>
  <si>
    <t>Arthur &amp; Fromme, 1915</t>
  </si>
  <si>
    <t>clignyi</t>
  </si>
  <si>
    <t>Uromyces clignyi</t>
  </si>
  <si>
    <t>Pat. &amp; Har., 1900</t>
  </si>
  <si>
    <t>epicampis</t>
  </si>
  <si>
    <t>Uromyces epicampis</t>
  </si>
  <si>
    <t>Uromyces epicampis durangensis</t>
  </si>
  <si>
    <t>Cummins, 1867</t>
  </si>
  <si>
    <t>euphorbiae</t>
  </si>
  <si>
    <t>Uromyces euphorbiae</t>
  </si>
  <si>
    <t>Cooke &amp; Peck, 1873</t>
  </si>
  <si>
    <t>gentianae</t>
  </si>
  <si>
    <t>Uromyces gentianae</t>
  </si>
  <si>
    <t>Arthur, 1891</t>
  </si>
  <si>
    <t>lupini</t>
  </si>
  <si>
    <t>Uromyces lupini</t>
  </si>
  <si>
    <t>Berk. &amp; M. A. Curtis, 1860</t>
  </si>
  <si>
    <t>Uromyces mexicanus</t>
  </si>
  <si>
    <t>minor</t>
  </si>
  <si>
    <t>Uromyces minor</t>
  </si>
  <si>
    <t>J. Schröt., 1887</t>
  </si>
  <si>
    <t>seditiosus</t>
  </si>
  <si>
    <t>Uromyces seditiosus</t>
  </si>
  <si>
    <t>F. Kern, 1911</t>
  </si>
  <si>
    <t>silphii</t>
  </si>
  <si>
    <t>Uromyces silphii</t>
  </si>
  <si>
    <t>Arthur, 1907</t>
  </si>
  <si>
    <t>striatus</t>
  </si>
  <si>
    <t>Uromyces striatus</t>
  </si>
  <si>
    <t>J. Schröt., 1897</t>
  </si>
  <si>
    <t>tenuistipes</t>
  </si>
  <si>
    <t>Uromyces tenuistipes</t>
  </si>
  <si>
    <t>Pucciniastraceae</t>
  </si>
  <si>
    <t>Baeodromus</t>
  </si>
  <si>
    <t>eupatorii</t>
  </si>
  <si>
    <t>Baeodromus eupatorii</t>
  </si>
  <si>
    <t>(Arthur) Arthur, 1907</t>
  </si>
  <si>
    <t>Melampsoridium</t>
  </si>
  <si>
    <t>S. Ito ex Hirats, 1927</t>
  </si>
  <si>
    <t>Naohidemyces</t>
  </si>
  <si>
    <t>vacciniorum</t>
  </si>
  <si>
    <t>Naohidemyces vacciniorum</t>
  </si>
  <si>
    <t>(J. Schröt.) Spooner, 1999</t>
  </si>
  <si>
    <t>Pucciniastrum</t>
  </si>
  <si>
    <t>sparsum</t>
  </si>
  <si>
    <t>Pucciniastrum sparsum</t>
  </si>
  <si>
    <t>(G. Winter) E. Fisch., 1904</t>
  </si>
  <si>
    <t>Pucciniosira</t>
  </si>
  <si>
    <t>brickelliae</t>
  </si>
  <si>
    <t>Pucciniosira brickelliae</t>
  </si>
  <si>
    <t>Raveneliaceae</t>
  </si>
  <si>
    <t>Ravenelia</t>
  </si>
  <si>
    <t>arizonica</t>
  </si>
  <si>
    <t>Ravenelia arizonica</t>
  </si>
  <si>
    <t>Ellis &amp; Everh., 1895</t>
  </si>
  <si>
    <t>epiphylla</t>
  </si>
  <si>
    <t>Ravenelia epiphylla</t>
  </si>
  <si>
    <t>Schwein.) Dietel, 1894</t>
  </si>
  <si>
    <t>spinulosa</t>
  </si>
  <si>
    <t>Ravenelia spinulosa</t>
  </si>
  <si>
    <t>(Syd. &amp; P. Syd.) Cummins &amp; J.W. Baxter, 1976</t>
  </si>
  <si>
    <t>papillifera</t>
  </si>
  <si>
    <t>Ravenelia spinulosa papillifera</t>
  </si>
  <si>
    <t>J.W. Baxter, 1966</t>
  </si>
  <si>
    <t>texensis</t>
  </si>
  <si>
    <t>Ravenelia texensis texensis</t>
  </si>
  <si>
    <t>Ellis &amp; L.D. Galloway, 1894</t>
  </si>
  <si>
    <t>Uropyxidaceae</t>
  </si>
  <si>
    <t>Uropyxis</t>
  </si>
  <si>
    <t>daleae</t>
  </si>
  <si>
    <t>eysenhardtiae</t>
  </si>
  <si>
    <t>Uropyxis daleae eysenhardtiae</t>
  </si>
  <si>
    <t>(Dietel &amp; Howl.)J.W. Baxter, 1899</t>
  </si>
  <si>
    <t>Ustilaginomycotina</t>
  </si>
  <si>
    <t>Ustilaginomycetes</t>
  </si>
  <si>
    <t>Ustilaginomycetidae</t>
  </si>
  <si>
    <t>Ustilaginales</t>
  </si>
  <si>
    <t>Ustilaginaceae</t>
  </si>
  <si>
    <t>Ustilago</t>
  </si>
  <si>
    <t>avenae</t>
  </si>
  <si>
    <t>Ustilago avenae</t>
  </si>
  <si>
    <t>(Pers.) Rostr., 1890</t>
  </si>
  <si>
    <t>bullata</t>
  </si>
  <si>
    <t>Ustilago bullata</t>
  </si>
  <si>
    <t>Berk., 1855</t>
  </si>
  <si>
    <t>cynodontis</t>
  </si>
  <si>
    <t>Ustilago cynodontis</t>
  </si>
  <si>
    <t>(Pass.) Henn., 1893</t>
  </si>
  <si>
    <t>maydis</t>
  </si>
  <si>
    <t>Ustilago maydis</t>
  </si>
  <si>
    <t>(DC.) Corda, 1842</t>
  </si>
  <si>
    <t>Ustilago nuda</t>
  </si>
  <si>
    <t>(C.N. Jensen) Rostr, 1889</t>
  </si>
  <si>
    <t>tritici</t>
  </si>
  <si>
    <t>Ustilago tritici</t>
  </si>
  <si>
    <t>Exobasidiomycetes</t>
  </si>
  <si>
    <t>Exobasidiomycetidae</t>
  </si>
  <si>
    <t>Tilletiales</t>
  </si>
  <si>
    <t>Tilletiaceae</t>
  </si>
  <si>
    <t>Tilletia</t>
  </si>
  <si>
    <t>caries</t>
  </si>
  <si>
    <t>Tilletia caries</t>
  </si>
  <si>
    <t>(DC.) Tul. &amp; C. Tul., 1847</t>
  </si>
  <si>
    <t>hordei</t>
  </si>
  <si>
    <t>Tilletia hordei</t>
  </si>
  <si>
    <t>laevis</t>
  </si>
  <si>
    <t>Tilletia laevis</t>
  </si>
  <si>
    <t>J.G. Kühn, 1873</t>
  </si>
  <si>
    <t>Amebozoa</t>
  </si>
  <si>
    <t>Total</t>
  </si>
  <si>
    <t>Fuente: Mirza y Cain 1969, Guzmán y Herrera 1969, Ahmed y Cain 1972, Guzmán 1972, Guzmán y Pérez-Patraca 1972, Hennen et al. 1972, Guzmán y Herrera 1973, Hennen y Cummins 1973, Mendiola y Guzmán 1973, Pérez-Silva 1973, García-Álvarez 1976, Pérez-Silva 1977, León-Gallegos y Cummins 1981, Marmolejo et al. 1981, Polaco et al. 1982, Chacón y Guzmán 1983, Pérez-Silva et al. 1983, Herrera y Pérez-Silva 1984, Quintos et al. 1984, Rodríguez-Scherzer y Guzmán- Dávalos 1984, Cifuentes et al. 1985, Guevara et al. 1985, Pérez-Silva y Aguirre-Acosta 1985, Urista et al. 1985, Santillán y Valenzuela 1986, Guevara et al. 1987, Guzmán 1988, León-Gómez y Pérez-Silva 1988, Cazares et al. 1992, Chio 1992, Nava y Valenzuela 1993, Valenzuela et al. 1994, Guzmán-Dávalos 1995, Bandala et al. 1996, Rodríguez-Alcantar et al. 1996, Valenzuela et al. 1996, San Martín et al. 1998, García 1999, Pérez-Silva, et al. 1999, Naranjo-Jiménez et al. 2002, Calonge et al. 2004, Díaz-Moreno et al. 2005, Valenzuela et al. 2006, Cibrián et al. 2007 , Ramírez-López y Villegas-Ríos 2007, Bautista-Hernández et al. 2011, Amalfi et al. 2012, Raymundo et al. 2012a, 2012b, 2012c, 2012d, 2012e y especímenes recolectados en los últimos 10 años por los autores y que se encuentran depositados en las colecciones de hongos de los Herbarios ENCB, ITCV, MEXU y de la Universidad Juárez del estado de Durango.</t>
  </si>
  <si>
    <t>Ahmed, S. I. y R. F. Cain. 1972. Revision of the genera Sporormia and Sporormiella. Canadian Journal of Botany 50 (3): 419-477.</t>
  </si>
  <si>
    <t>Amalfi, M., T. Raymundo, R. Valenzuela y C. Decock. 2012. Fomitiporia cupressicola sp. nov., parasite on Cupressus arizonica, and additional unnamed clades in the southern USA and northern Mexico, evidenced by multilocus phylogenetic analyses. Mycologia 104 (2): 880-893.</t>
  </si>
  <si>
    <t xml:space="preserve">Bandala, V.M., L. Montoya, G. Guzmán y E. Horak. 1996. Four new species of Phaeocollybia. Mycological Research 100: 239-243. </t>
  </si>
  <si>
    <t>Bautista-Hernández, S., T. Herrera, E. Aguirre-Acosta y M. Esqueda. 2011. Contribution to the taxonomy of Bovista in Mexico. Mycotaxon 118: 27-46.</t>
  </si>
  <si>
    <t>Calonge, F.D., G. Guzmán y F. Ramírez-Guillén. 2004. Observaciones sobre los Gasteromycetes de México depositados en los herbarios XAL y XALU. Boletín de la Sociedad Micológica de Madrid 28: 337–371.</t>
  </si>
  <si>
    <t>Cazares, E., J. García, J. Castillo y J.M. Trappe. 1992. Hypogeous Fungi of northern of Mexico. Mycologia 84: 341-359.</t>
  </si>
  <si>
    <t>Chacón, S. y G. Guzmán. 1983. Ascomycetes poco conocidos en México. Boletín de la Sociedad Mexicana de Micología 18: 183-218.</t>
  </si>
  <si>
    <t>Chio, R.E. 1992. Nuevos registros del género Pholiota (Fungi, Basidiomycotina, Agaricales) en México. Revista Mexicana de Micología 8: 63-70.</t>
  </si>
  <si>
    <t xml:space="preserve">Cibrián, D., D. Alvarado y S.E. García. 2007. Enfermedades forestales en México/ Forest diseases in Mexico. Universidad Autónoma Chapingo/ CONAFOR/SEMARNAT, México; Forest Service USDA, EUA/ NRCAN Forest Service, Canadá / Comisión Forestal de América del Norte/ COFAN/ FAO. Chapingo. </t>
  </si>
  <si>
    <t>Cifuentes, J., M. Villegas y L. Pérez-Ramírez. 1985. Descripción de macromicetos poco estudiados en México, I. Revista Mexicana de Micología 1: 413-422.</t>
  </si>
  <si>
    <t>Díaz-Moreno, R., J.G. Marmolejo y R. Valenzuela. 2005. Flora micológica de bosques de pino y pino-encino en Durango, México. Ciencia UANL 7 (4): 362-369.</t>
  </si>
  <si>
    <t>García, J. 1999. Estudio sobre la taxonomía, ecología y distribución de algunos hongos de la familia Boletaceae (Basidiomycetes, Agaricales) de México. Tesis de maestría en Ciencias Forestales. Facultad de Ciencias Forestales, Universidad Autónoma de Nuevo León.</t>
  </si>
  <si>
    <t xml:space="preserve">García-Álvarez, M. 1976. Enfermedades de las plantas en la república mexicana. Limusa, México. </t>
  </si>
  <si>
    <t>Guevara, G., J. García y J. Castillo. 1985. Algunos Agaricales del norte de México. Revista Mexicana de Micología 1: 129-188.</t>
  </si>
  <si>
    <t>Guevara, G., J. García, J. Castillo y O.K. Miller. 1987. New records of Lactarius in Mexico. Mycotaxon 30: 157-176.</t>
  </si>
  <si>
    <t>Guzmán, G. 1972. Macromicetos mexicanos en el Herbario The National Fungus Collections de E.U.A. Bol. Soc. Bot. Méx. 32: 31-55.</t>
  </si>
  <si>
    <t>––––. 1988. Dos nuevas especies de Macowanites en México. Revista Mexicana de Micología 4: 115-121.</t>
  </si>
  <si>
    <t>Guzmán, G. y T. Herrera. 1969. Macromicetos de las zonas áridas de México, II Gasteromicetos. Anales del Instituto de la Universidad Nacional Autónoma de México. 40 Ser. Botánica (1): 1-92.</t>
  </si>
  <si>
    <t>––––. 1973. Especies de macromicetos citadas de México, IV. Gasteromicetos. Boletín de la Sociedad Mexicana de Micología 7: 105–119.
Guzmán-Dávalos, L. 1995. Further investigations on Gymnopilus (Agaricales, Cortinariaceae). A new section and a new species from Mexico. Mycotaxon 54: 117-124.</t>
  </si>
  <si>
    <t>Guzmán, G. y A.M. Pérez-Patraca. 1972. Las especies conocidas del género Panaeolus en México. Boletín de la Sociedad Mexicana de Micología 6: 17-53.</t>
  </si>
  <si>
    <t>Guzmán-Dávalos, L. 1995. Further investigations on Gymnopilus (Agaricales, Cortinariaceae). A new section and a new species from Mexico. Mycotaxon 54: 117-124.</t>
  </si>
  <si>
    <t>Hennen, J.F. y G.B. Cummins. 1973. The mexican species of Puccinia (Uredinales). Boletín de la Sociedad Mexicana de Micología 7: 59-88.</t>
  </si>
  <si>
    <t>Hennen, J.F., H.M. León-Gallegos y G.B. Cummins. 1972. The rust fungi (Uredinales) on Compositae in Mexico. The Southwestern Naturalist 16 (3-4): 357-386.</t>
  </si>
  <si>
    <t>Herrera, T. y E. Pérez-Silva. 1984. Descripción de algunas especies del género Amanita. Boletín de la Sociedad Mexicana de Micología 19: 265-273.</t>
  </si>
  <si>
    <t>León-Gallegos, H. y G.B. Cummins. 1981. Uredinales (royas) de México vol. II. INIA-SARH, Sinaloa.</t>
  </si>
  <si>
    <t>León-Gómez, C. y E. Pérez-Silva. 1988. Especies de Nidulariales (Gasteromycetes) comunes en México. Revista Mexicana de Micología 4: 161-183.</t>
  </si>
  <si>
    <t>Marmolejo, J.G., J. Castillo y G. Guzmán. 1981. Descripción de especies de teleforáceos poco conocidos en México. Boletín de la Sociedad Mexicana de Micología 15: 9-66.</t>
  </si>
  <si>
    <t>Mendiola, G. y G. Guzmán. 1973. Las especies conocidas de Tremellales en México. Boletín de la Sociedad Mexicana de Micología 7: 89-97.</t>
  </si>
  <si>
    <t>Mirza, J.H. y R.F. Cain. 1969. Revision of the genus Podospora. Canadian Journal of Botany 47(12): 1999-2048.</t>
  </si>
  <si>
    <t>Naranjo-Jiménez, N., J. Herrera-Corral, J.A. Ávila-Reyes, et al. 2002. Catálogo de hongos de la región de El Salto, Pueblo Nuevo, Durango. CIIDIR Durango del IPN / Comisión Nacional Forestal, Durango.</t>
  </si>
  <si>
    <t>Nava, R. y R. Valenzuela. 1993. Los poliporáceos de México IV. Especies poco conocidas. Reporte Científico No. Especial 13: 182-198.</t>
  </si>
  <si>
    <t>Pérez-Silva, E. 1973. El género Daldinia (Pyrenomycetes) en México. Boletín de la Sociedad Mexicana de Micología 7: 51-58.</t>
  </si>
  <si>
    <t>––––. 1977. Algunas especies del género Cordyceps (Pyrenomycetes) en México. Boletín de la Sociedad Mexicana de Micología 11: 145-153.</t>
  </si>
  <si>
    <t>Pérez-Silva, E. y E. Aguirre-Acosta. 1985. Micoflora del Estado de Durango, México. Revista Mexicana de Micología 1: 315-329.</t>
  </si>
  <si>
    <t>Pérez-Silva, E., E. Aguirre-Acosta y T. Herrera. 1983. Descripción y nuevos registros de hongos micoparásitos de México. Boletín de la Sociedad Mexicana de Micología 18: 71-84.</t>
  </si>
  <si>
    <t>Pérez-Silva, E., T. Herrera y M. Esqueda. 1999. Species of Geastrum (Basidiomycotina: Geastraceae) from Mexico. Revista Mexicana de Micología 15: 89-104.</t>
  </si>
  <si>
    <t>Polaco, O. J., G. Guzmán, L. Guzmán-Dávalos y T. Álvarez. 1982. Micofagia en la rata montera Neotoma mexicana (Mammalia, Rodentia). Revista Mexicana de Micología 1: 114-119.</t>
  </si>
  <si>
    <t>Quintos, M., L. Varela y M. Valdez. 1984. Contribución al estudio de los macromicetos, principalmente ectomicorrícicos en el estado de Durango. Boletín de la Sociedad Mexicana de Micología 19: 283-290.</t>
  </si>
  <si>
    <t>Ramírez-López, I. y M. Villegas-Ríos. 2007. El conocimiento taxonómico de Geoglossaceae sensu lato (Fungi: Ascomycetes) en México con énfasis en la zona centro y sur. Revista Mexicana de Micología 25: 41-49.</t>
  </si>
  <si>
    <t>Raymundo, T., M. Contreras, S. Bautista-Hernández, et al. 2012a. Hongos tremeloides del Bosque Las Bayas, municipio de Pueblo Nuevo, Durango, México. Polibotánica 33: 85-103.</t>
  </si>
  <si>
    <t>Raymundo T., R. Díaz-Moreno, S. Bautista- Hernández, et al. 2012b. Diversidad de ascomicetes en Bosque Las Bayas, Municipio de Pueblo Nuevo, Durango, México. Revista Mexicana de Biodiversidad 83: 1-14.</t>
  </si>
  <si>
    <t>Raymundo, T., R. Valenzuela, R. Díaz-Moreno, et al. 2012c. La familia Hymenochaetaceae en México V. Especies del bosque Las Bayas, Durango. Boletín de la Sociedad Micológica de Madrid 36: 35-49.</t>
  </si>
  <si>
    <t>Raymundo, T., S. Bautista-Hernández, E. Aguirre-Acosta, et al. 2012d. Nuevos registros de Pezizales (Pezizomycetes, Ascomycota) en México. Boletín de la Sociedad Micológica de Madrid 36:13-21.</t>
  </si>
  <si>
    <t>Raymundo, T., C. Decock, R. Valenzuela, et al. 2012e. Nuevos registros del género Fomitiporia Murrill (Hymenochaetales, Basidiomycota) para México. Revista Mexicana de Biodiversidad 83: 313-328.</t>
  </si>
  <si>
    <t>Rodríguez-Alcantar, O., R. Valenzuela, S. Herrera y R. Díaz-Moreno.1996. Nuevo registro de Coltricia montagnei (Fr.) Murrill (Aphyllophorales, Hymenochaetaceae) para México. Boletín IBUG 4: 61-64.</t>
  </si>
  <si>
    <t>Rodríguez-Scherzer, G. y L. Guzmán-Dávalos. 1984. Los hongos (macromicetos) de la Reserva de la Biosfera de la Michilía y Mapimí, Estado de Durango. Boletín de la Sociedad Mexicana de Micología 19: 159-168.</t>
  </si>
  <si>
    <t>San Martín, F., P. Lavín y E. Pérez-Silva. 1998. Xylariaceae fimícolas: Xylaria equina sp. nov. y nuevos registros mexicanos de Xylaria pileiformis y Poronia erici. Acta Botánica Mexicana 42:15-23.</t>
  </si>
  <si>
    <t>Santillán, R.E. y R. Valenzuela. 1986. La familia Hygrophoraceae en México I. Especies no citadas anteriormente. Revista Mexicana de Micología 2: 206-217.</t>
  </si>
  <si>
    <t>Urista, E., J. García y J. Castillo. 1985. Algunas especies de Gasteromicetos del norte de México. Revista Mexicana de Micología 1: 471-523.</t>
  </si>
  <si>
    <t>Valenzuela, R., R. Nava y J. Cifuentes. 1994. El género Albatrellus (Albatrellaceae, Aphyllophorales) en México I. Revista Mexicana de Micología 10: 113-152.</t>
  </si>
  <si>
    <t>––––. 1996. La familia Hymenochaetaceae en México I. El género Hydnochaete Bres. Polibotánica 1: 7-15.</t>
  </si>
  <si>
    <t>Valenzuela, R., M.R. Palacios-Pacheco, T. Raymundo y S. Bautista-Hernández. 2006. Especies de poliporáceos poco conocidas en México. Revista Mexicana de Biodiversidad 77: 35-49.</t>
  </si>
  <si>
    <t>Para obtener más información de cada especie, consultar la EncicloVida (CONABIO 2016)</t>
  </si>
  <si>
    <r>
      <t xml:space="preserve">CONABIO. Comisión Nacional para el Conocimiento y Uso de la Biodiversidad. 2016. EncicloVida. CONABIO. México. En:  </t>
    </r>
    <r>
      <rPr>
        <i/>
        <sz val="11"/>
        <color theme="1"/>
        <rFont val="Calibri"/>
        <family val="2"/>
        <scheme val="minor"/>
      </rPr>
      <t>www.enciclovida.mx</t>
    </r>
  </si>
  <si>
    <t>Num. Apéndice</t>
  </si>
  <si>
    <t>Título de apéndice</t>
  </si>
  <si>
    <t>Apéndice 2. Royas patógenas.</t>
  </si>
  <si>
    <t>Apéndice 3. Pinophyta y plantas afines.</t>
  </si>
  <si>
    <t>Apéndice 4.  Familias de plantas vasculares.</t>
  </si>
  <si>
    <t>Apéndice 5. Plantas vasculares cuya distribución conocida se limita al estado de Durango.</t>
  </si>
  <si>
    <t>Apéndice 6. Plantas vasculares de Durango incluidas en la NOM-059-SEMARNAT-2010.</t>
  </si>
  <si>
    <t>Apéndice 7. Plantas vasculares del estado incluidas en la lista roja de especies amenazadas.</t>
  </si>
  <si>
    <t>Apéndice 8. Pastos.</t>
  </si>
  <si>
    <t xml:space="preserve">Apéndice 9. Ciperáceas. </t>
  </si>
  <si>
    <t>Apéndice 10. Asteráceas.</t>
  </si>
  <si>
    <t xml:space="preserve">Apéndice 11. Especies de la familia Orchidaceae reportadas en la entidad. </t>
  </si>
  <si>
    <t xml:space="preserve">Apéndice 12. Especies de la familia Cactaceae reportada para la entidad. </t>
  </si>
  <si>
    <t xml:space="preserve">Apéndice 13. Especies de la familia Fabaceae. </t>
  </si>
  <si>
    <t xml:space="preserve">Apéndice 14. Dípteros. </t>
  </si>
  <si>
    <t xml:space="preserve">Apéndice 15. Lepidópteros. </t>
  </si>
  <si>
    <t>Apéndice 16. Polillas avispa.</t>
  </si>
  <si>
    <t xml:space="preserve">Apendice 17. Himenópteros. </t>
  </si>
  <si>
    <t>Apéndice 18. Peces.</t>
  </si>
  <si>
    <t>Apendice 19. Peces de la parte media y baja del río Nazas.</t>
  </si>
  <si>
    <t xml:space="preserve">Apéndice 20. Anfibios. </t>
  </si>
  <si>
    <t xml:space="preserve">Apéndice 21. Reptiles. </t>
  </si>
  <si>
    <t>Apéndice 22. Aves.</t>
  </si>
  <si>
    <t>Apéndice 23. Mamíferos en las diferentes provincias fisiográficas de Durango.</t>
  </si>
  <si>
    <t>Apéndice 24. Ardillas.</t>
  </si>
  <si>
    <t xml:space="preserve">Apéndice 25. Gramíneas nativas con valor forrajero. </t>
  </si>
  <si>
    <t>Apéndice 26. Plantas silvestres de importancia cultural.</t>
  </si>
  <si>
    <t xml:space="preserve">Apéndice 27. Plantas nativas de Durango que se utilizan actualmente en los parques y jardines urbanos de Durango, Coahuila y Nuevo León. 
</t>
  </si>
  <si>
    <t>Nombre científico</t>
  </si>
  <si>
    <t>Chrysomyxa</t>
  </si>
  <si>
    <t>Chrysomyxa arctostaphyli</t>
  </si>
  <si>
    <t>Dietel 1894</t>
  </si>
  <si>
    <t>Dietel &amp; Howl. 1901</t>
  </si>
  <si>
    <t>(Dietel) Syd. &amp; P. Syd. 1914</t>
  </si>
  <si>
    <t>Arthur 1905</t>
  </si>
  <si>
    <t>Cummins 1977</t>
  </si>
  <si>
    <t>Cummins 1950</t>
  </si>
  <si>
    <t>arizonicum</t>
  </si>
  <si>
    <t>Cronartium arizonicum</t>
  </si>
  <si>
    <t>Cummins 1884</t>
  </si>
  <si>
    <t>coleosporioides</t>
  </si>
  <si>
    <t>Cronartium coleosporioides</t>
  </si>
  <si>
    <t>Arthur 1907</t>
  </si>
  <si>
    <t>Hedgc. &amp; N.R. Hunt 1922</t>
  </si>
  <si>
    <t>quercuum</t>
  </si>
  <si>
    <t>Cronartium quercuum</t>
  </si>
  <si>
    <t>(Berk.) Miyabe ex Shirai 1899</t>
  </si>
  <si>
    <t>Melampsoraceae</t>
  </si>
  <si>
    <t>Melampsora</t>
  </si>
  <si>
    <t>epitea</t>
  </si>
  <si>
    <t>Melampsora epitea</t>
  </si>
  <si>
    <t>Thüm., 1879</t>
  </si>
  <si>
    <t>Cummins 1967</t>
  </si>
  <si>
    <t>J.F. Hennen &amp; Cummins 1879</t>
  </si>
  <si>
    <t>Gymnosporangium</t>
  </si>
  <si>
    <t>spp.</t>
  </si>
  <si>
    <t>Gymnosporangium spp.</t>
  </si>
  <si>
    <t>J.W. Baxter 1952</t>
  </si>
  <si>
    <t>Lagerh. 1892</t>
  </si>
  <si>
    <t>Arthur 1918</t>
  </si>
  <si>
    <t>Tracy &amp; L.D. Galloway 1888</t>
  </si>
  <si>
    <t>Kunze 1817</t>
  </si>
  <si>
    <t>Magnus 1877</t>
  </si>
  <si>
    <t>Cummins 1971</t>
  </si>
  <si>
    <t>J.F. Hennen, León-Gall. &amp; Cummins 1972</t>
  </si>
  <si>
    <t>Long 1902</t>
  </si>
  <si>
    <t>fumosa</t>
  </si>
  <si>
    <t>Puccinia fumosa</t>
  </si>
  <si>
    <t>Holw 1905</t>
  </si>
  <si>
    <t>Dietel &amp; Holw. 1897</t>
  </si>
  <si>
    <t>Berk. &amp; M.A. Curtis 1868</t>
  </si>
  <si>
    <t>Mains &amp; Holw. 1918</t>
  </si>
  <si>
    <t>Holw. 1904</t>
  </si>
  <si>
    <t>Schwein. 1834</t>
  </si>
  <si>
    <t>Berk. &amp; Ravenel 1874</t>
  </si>
  <si>
    <t>Ellis &amp; Kellerm. 1885</t>
  </si>
  <si>
    <t>Berk. &amp; M.A. Curtis 1874</t>
  </si>
  <si>
    <t>Cummins &amp; J.F. Hennen 1971</t>
  </si>
  <si>
    <t>P. Syd. &amp; Syd. 1902</t>
  </si>
  <si>
    <t>Dietel &amp; Ellis 1895</t>
  </si>
  <si>
    <t>Speg. 1881</t>
  </si>
  <si>
    <t>Pers. 1801</t>
  </si>
  <si>
    <t>Link 1816</t>
  </si>
  <si>
    <t>Dietel &amp; Howl. 1897</t>
  </si>
  <si>
    <t>Körn. 1877</t>
  </si>
  <si>
    <t>Peck 1885</t>
  </si>
  <si>
    <t>Cummins 1940</t>
  </si>
  <si>
    <t>Arthur &amp; Fromme 1915</t>
  </si>
  <si>
    <t>Pat. &amp; Har. 1900</t>
  </si>
  <si>
    <t>Cummins 1867</t>
  </si>
  <si>
    <t>Cooke &amp; Peck 1873</t>
  </si>
  <si>
    <t>Arthur 1891</t>
  </si>
  <si>
    <t>Berk. &amp; M. A. Curtis 1860</t>
  </si>
  <si>
    <t>J. Schröt. 1887</t>
  </si>
  <si>
    <t>F. Kern 1911</t>
  </si>
  <si>
    <t>J. Schröt. 1897</t>
  </si>
  <si>
    <t>(Arthur) Arthur 1907</t>
  </si>
  <si>
    <t>hiratsukanum</t>
  </si>
  <si>
    <t>Melampsoridium hiratsukanum</t>
  </si>
  <si>
    <t>S. Ito ex Hirats 1927</t>
  </si>
  <si>
    <t>(J. Schröt.) Spooner 1999</t>
  </si>
  <si>
    <t>(G. Winter) E. Fisch. 1904</t>
  </si>
  <si>
    <t>Ellis &amp; Everh. 1895</t>
  </si>
  <si>
    <t>Schwein.) Dietel 1894</t>
  </si>
  <si>
    <t>(Syd. &amp; P. Syd.) Cummins &amp; J.W. Baxter 1976</t>
  </si>
  <si>
    <t>J.W. Baxter 1966</t>
  </si>
  <si>
    <t>Ellis &amp; L.D. Galloway 1894</t>
  </si>
  <si>
    <t>(Dietel &amp; Howl.)J.W. Baxter 1899</t>
  </si>
  <si>
    <t>68 (67 identificadas)</t>
  </si>
  <si>
    <t>Fuente: Cibrián et al. 2007.</t>
  </si>
  <si>
    <t>Cibrián, D., D. Alvarado y S.E. García. 2007. Enfermedades forestales en México / Forest diseases in México. Universidad Autónoma Chapingo / CONAFOR/SEMARNAT, México; Forest Service USDA, EUA/ NRCAN Forest Service, Canadá / Comisión Forestal de América del Norte/ COFAN/ FAO. Chapingo.</t>
  </si>
  <si>
    <t>Plantae</t>
  </si>
  <si>
    <t>Coniferophyta</t>
  </si>
  <si>
    <t>Pinopsida</t>
  </si>
  <si>
    <t>Cupressales</t>
  </si>
  <si>
    <t>Cupressaceae</t>
  </si>
  <si>
    <t>Cupressus</t>
  </si>
  <si>
    <t>Cupressus arizonica</t>
  </si>
  <si>
    <t>Greene 1882</t>
  </si>
  <si>
    <t>lusitanica</t>
  </si>
  <si>
    <t>Cupressus lusitanica</t>
  </si>
  <si>
    <t>Mill. 1768</t>
  </si>
  <si>
    <t>Juniperus</t>
  </si>
  <si>
    <t>sp. 1</t>
  </si>
  <si>
    <t>Juniperus sp. 1</t>
  </si>
  <si>
    <t>blancoi</t>
  </si>
  <si>
    <t>Juniperus blancoi blancoi</t>
  </si>
  <si>
    <t>Martínez 1946</t>
  </si>
  <si>
    <t>huehuentensis</t>
  </si>
  <si>
    <t>Juniperus blancoi huehuentensis</t>
  </si>
  <si>
    <t>R.P. Adams, S. González and M. González 2006</t>
  </si>
  <si>
    <t>coahuilensis</t>
  </si>
  <si>
    <t>Juniperus coahuilensis</t>
  </si>
  <si>
    <t>(Martínez) Gaussen ex R.P. Adams 1993</t>
  </si>
  <si>
    <t>deppeana</t>
  </si>
  <si>
    <t>Juniperus deppeana deppeana</t>
  </si>
  <si>
    <t>Steud. 1840</t>
  </si>
  <si>
    <t>patoniana</t>
  </si>
  <si>
    <t>Juniperus deppeana patoniana</t>
  </si>
  <si>
    <t>(Martínez) Zanoni 1976</t>
  </si>
  <si>
    <t>Juniperus deppeana robusta</t>
  </si>
  <si>
    <t>zacatecensis</t>
  </si>
  <si>
    <t>Juniperus deppeana zacatecensis</t>
  </si>
  <si>
    <t>Juniperus durangensis</t>
  </si>
  <si>
    <t>topiensis</t>
  </si>
  <si>
    <t>Juniperus durangensis topiensis</t>
  </si>
  <si>
    <t>R. P. Adams &amp; S. González 2012</t>
  </si>
  <si>
    <t>flaccida</t>
  </si>
  <si>
    <t>Juniperus flaccida flaccida</t>
  </si>
  <si>
    <t>Schltdl. 1838</t>
  </si>
  <si>
    <t>jaliscana</t>
  </si>
  <si>
    <t>Juniperus jaliscana</t>
  </si>
  <si>
    <t>sp. 2</t>
  </si>
  <si>
    <t>Juniperus sp. 2</t>
  </si>
  <si>
    <t>Taxodium</t>
  </si>
  <si>
    <t>mucronatum</t>
  </si>
  <si>
    <t>Taxodium mucronatum</t>
  </si>
  <si>
    <t>Ten.</t>
  </si>
  <si>
    <t>Gnetophyta</t>
  </si>
  <si>
    <t>Gnetopsida</t>
  </si>
  <si>
    <t>Gnetales</t>
  </si>
  <si>
    <t>Ephedraceae</t>
  </si>
  <si>
    <t>Ephedra</t>
  </si>
  <si>
    <t>antisyphilitica</t>
  </si>
  <si>
    <t>Ephedra antisyphilitica</t>
  </si>
  <si>
    <t>Berland. ex C.A. Mey. 1846</t>
  </si>
  <si>
    <t>aspera</t>
  </si>
  <si>
    <t>Ephedra aspera</t>
  </si>
  <si>
    <t>Engelm. ex S. Watson, 1883</t>
  </si>
  <si>
    <t>compacta</t>
  </si>
  <si>
    <t>Ephedra compacta</t>
  </si>
  <si>
    <t>Rose 1909</t>
  </si>
  <si>
    <t>pedunculata</t>
  </si>
  <si>
    <t>Ephedra pedunculata</t>
  </si>
  <si>
    <t>Engelm. ex S. Watson 1883</t>
  </si>
  <si>
    <t>trifurca</t>
  </si>
  <si>
    <t>Ephedra trifurca</t>
  </si>
  <si>
    <t>Torr. 1871</t>
  </si>
  <si>
    <t>Pinales</t>
  </si>
  <si>
    <t>Pinaceae</t>
  </si>
  <si>
    <t>Abies</t>
  </si>
  <si>
    <t>Abies durangensis</t>
  </si>
  <si>
    <t>Martínez 1942</t>
  </si>
  <si>
    <t>guatemalensis</t>
  </si>
  <si>
    <t>Abies guatemalensis jaliscana</t>
  </si>
  <si>
    <t>Martínez 1949</t>
  </si>
  <si>
    <t>Picea</t>
  </si>
  <si>
    <t>chihuahuana</t>
  </si>
  <si>
    <t>Picea chihuahuana</t>
  </si>
  <si>
    <t>Pinus</t>
  </si>
  <si>
    <t>Pinus arizonica</t>
  </si>
  <si>
    <t>Engelm. 1879</t>
  </si>
  <si>
    <t>cembroides</t>
  </si>
  <si>
    <t>Pinus cembroides</t>
  </si>
  <si>
    <t>Zucc. 1832</t>
  </si>
  <si>
    <t>Pinus chihuahuana</t>
  </si>
  <si>
    <t>Engelm. 1848</t>
  </si>
  <si>
    <t>cooperi</t>
  </si>
  <si>
    <t>Pinus cooperi cooperi</t>
  </si>
  <si>
    <t>C.E. Blanco 1950</t>
  </si>
  <si>
    <t>ornelasii</t>
  </si>
  <si>
    <t>Pinus cooperi ornelasii</t>
  </si>
  <si>
    <t>(Martínez) C.E. Blanco 1950</t>
  </si>
  <si>
    <t>devoniana</t>
  </si>
  <si>
    <t>Pinus devoniana</t>
  </si>
  <si>
    <t>Lindl. 1839</t>
  </si>
  <si>
    <t>discolor</t>
  </si>
  <si>
    <t>Pinus discolor</t>
  </si>
  <si>
    <t>Bailey &amp; Hawksw. 1979</t>
  </si>
  <si>
    <t>douglasiana</t>
  </si>
  <si>
    <t>Pinus douglasiana</t>
  </si>
  <si>
    <t>Martínez 1943</t>
  </si>
  <si>
    <t>Pinus durangensis</t>
  </si>
  <si>
    <t>quinquefoliata</t>
  </si>
  <si>
    <t>Pinus durangensis quinquefoliata</t>
  </si>
  <si>
    <t>Martínez 1948</t>
  </si>
  <si>
    <t>engelmannii</t>
  </si>
  <si>
    <t>Pinus engelmannii blancoi</t>
  </si>
  <si>
    <t>Pinus engelmannii engelmannii</t>
  </si>
  <si>
    <t>Carr. 1854</t>
  </si>
  <si>
    <t>herrerae</t>
  </si>
  <si>
    <t>Pinus herrerae</t>
  </si>
  <si>
    <t>Martínez 1940</t>
  </si>
  <si>
    <t>leiophylla</t>
  </si>
  <si>
    <t>Pinus leiophylla</t>
  </si>
  <si>
    <t>Schltdl. &amp; Cham. 1831</t>
  </si>
  <si>
    <t>lumholtzii</t>
  </si>
  <si>
    <t>Pinus lumholtzii</t>
  </si>
  <si>
    <t>B.L. Rob. &amp; Fernald 1894</t>
  </si>
  <si>
    <t>luzmariae</t>
  </si>
  <si>
    <t>Pinus luzmariae</t>
  </si>
  <si>
    <t>Pérez de la Rosa 1998</t>
  </si>
  <si>
    <t>maximartinezii</t>
  </si>
  <si>
    <t>Pinus maximartinezii</t>
  </si>
  <si>
    <t>Rzed. 1964</t>
  </si>
  <si>
    <t>maximinoi</t>
  </si>
  <si>
    <t>Pinus maximinoi</t>
  </si>
  <si>
    <t>H.E. Moore 1966</t>
  </si>
  <si>
    <t>oocarpa</t>
  </si>
  <si>
    <t>Pinus oocarpa</t>
  </si>
  <si>
    <t>Schiede ex Schltdl. 1838</t>
  </si>
  <si>
    <t>pinceana</t>
  </si>
  <si>
    <t>Pinus pinceana</t>
  </si>
  <si>
    <t>Gordon &amp; Glend.</t>
  </si>
  <si>
    <t>praetermissa</t>
  </si>
  <si>
    <t>Pinus praetermissa</t>
  </si>
  <si>
    <t>Styles &amp; McVaugh 1990</t>
  </si>
  <si>
    <t>pseudostrobus</t>
  </si>
  <si>
    <t>Pinus pseudostrobus</t>
  </si>
  <si>
    <t>rudis</t>
  </si>
  <si>
    <t>Pinus rudis</t>
  </si>
  <si>
    <t>Endl. 1847</t>
  </si>
  <si>
    <t>strobiformis</t>
  </si>
  <si>
    <t>Pinus strobiformis</t>
  </si>
  <si>
    <t>teocote</t>
  </si>
  <si>
    <t>Pinus teocote</t>
  </si>
  <si>
    <t>Schltdl. &amp; Cham. 1830</t>
  </si>
  <si>
    <t>f.</t>
  </si>
  <si>
    <t>macrocarpa</t>
  </si>
  <si>
    <t>Pinus teocote macrocarpa</t>
  </si>
  <si>
    <t>Shaw</t>
  </si>
  <si>
    <t>Pseudotsuga</t>
  </si>
  <si>
    <t>menziesii</t>
  </si>
  <si>
    <t>Pseudotsuga menziesii</t>
  </si>
  <si>
    <t>(Mirb.) Franco 1950</t>
  </si>
  <si>
    <t>glauca</t>
  </si>
  <si>
    <t>Pseudotsuga menziesii glauca</t>
  </si>
  <si>
    <t>(Mayr) Franco 1950</t>
  </si>
  <si>
    <t>Cycadophyta</t>
  </si>
  <si>
    <t>Cycadopsida</t>
  </si>
  <si>
    <t>Cycadales</t>
  </si>
  <si>
    <t>Zamiaceae</t>
  </si>
  <si>
    <t>Dioon</t>
  </si>
  <si>
    <t>tomasellii</t>
  </si>
  <si>
    <t>Dioon tomasellii tomasellii</t>
  </si>
  <si>
    <t>De Luca, Sabato &amp; Vázquez Torres 1984</t>
  </si>
  <si>
    <t>37 (35 identificadas)</t>
  </si>
  <si>
    <t>43 (41 identificadas)</t>
  </si>
  <si>
    <t>Fuente: González-Elizondo et al. 2014</t>
  </si>
  <si>
    <r>
      <t xml:space="preserve">González Elizondo, M., MS. González Elizondo, I.L. López Enriquez, </t>
    </r>
    <r>
      <rPr>
        <i/>
        <sz val="11"/>
        <color theme="1"/>
        <rFont val="Calibri"/>
        <family val="2"/>
        <scheme val="minor"/>
      </rPr>
      <t xml:space="preserve">et al. </t>
    </r>
    <r>
      <rPr>
        <sz val="11"/>
        <color theme="1"/>
        <rFont val="Calibri"/>
        <family val="2"/>
        <scheme val="minor"/>
      </rPr>
      <t>2014. Base de datos florísticos del etado de Durango. MS Access - Herbario ciidir Instituto Politécnico Nacional. Durango. Inédito.</t>
    </r>
  </si>
  <si>
    <t>Grupos/Subgrupos</t>
  </si>
  <si>
    <t>Géneros</t>
  </si>
  <si>
    <t>Especies</t>
  </si>
  <si>
    <t>Taxa infraespecíficos</t>
  </si>
  <si>
    <t>Notas</t>
  </si>
  <si>
    <t>Pteridophyta</t>
  </si>
  <si>
    <t>Aspleniaceae</t>
  </si>
  <si>
    <t>Athyriaceae</t>
  </si>
  <si>
    <t>Azollaceae</t>
  </si>
  <si>
    <t>*</t>
  </si>
  <si>
    <t>Blechnaceae</t>
  </si>
  <si>
    <t>Dennstaedtiaceae</t>
  </si>
  <si>
    <t>Dryopteridaceae</t>
  </si>
  <si>
    <t>Hymenophyllaceae</t>
  </si>
  <si>
    <t>Marsileaceae</t>
  </si>
  <si>
    <t>Ophioglossaceae</t>
  </si>
  <si>
    <t>Plagiogyriaceae</t>
  </si>
  <si>
    <t>Polypodiaceae</t>
  </si>
  <si>
    <t>Pteridaceae</t>
  </si>
  <si>
    <t>Schizaeaceae</t>
  </si>
  <si>
    <t>Thelypteridaceae</t>
  </si>
  <si>
    <t>Equisetaceae</t>
  </si>
  <si>
    <t>Isoetaceae</t>
  </si>
  <si>
    <t>Selaginellaceae</t>
  </si>
  <si>
    <t>Pinophyta</t>
  </si>
  <si>
    <t>Liliopsida</t>
  </si>
  <si>
    <t>Agavaceae</t>
  </si>
  <si>
    <t>Alismataceae</t>
  </si>
  <si>
    <t>Alstroemeriaceae</t>
  </si>
  <si>
    <t>Amaryllidaceae</t>
  </si>
  <si>
    <t>Anthericaceae</t>
  </si>
  <si>
    <t>Araceae</t>
  </si>
  <si>
    <t>Arecaceae</t>
  </si>
  <si>
    <t>Asphodelaceae</t>
  </si>
  <si>
    <t>Bromeliaceae</t>
  </si>
  <si>
    <t>Calochortaceae (Liliaceae)</t>
  </si>
  <si>
    <t>Cannaceae</t>
  </si>
  <si>
    <t>Commelinaceae</t>
  </si>
  <si>
    <t>Convallariaceae (Liliaceae)</t>
  </si>
  <si>
    <t>Cyperaceae</t>
  </si>
  <si>
    <t>***</t>
  </si>
  <si>
    <t>Dioscoreaceae</t>
  </si>
  <si>
    <t>Eriocaulaceae</t>
  </si>
  <si>
    <t>Hypoxidaceae (Amaryllidaceae)</t>
  </si>
  <si>
    <t>Iridaceae</t>
  </si>
  <si>
    <t>Juncaceae</t>
  </si>
  <si>
    <t>Juncaginaceae (Lilaeaceae)</t>
  </si>
  <si>
    <t>Liliaceae</t>
  </si>
  <si>
    <t>Melanthiaceae (Liliaceae)</t>
  </si>
  <si>
    <t>Najadaceae</t>
  </si>
  <si>
    <t>Nolinaceae</t>
  </si>
  <si>
    <t>Orchidaceae</t>
  </si>
  <si>
    <t>Poaceae (Gramineae)</t>
  </si>
  <si>
    <t>Pontederiaceae</t>
  </si>
  <si>
    <t>Potamogetonaceae</t>
  </si>
  <si>
    <t>Smilacaceae (Liliaceae)</t>
  </si>
  <si>
    <t>Sparganiaceae</t>
  </si>
  <si>
    <t>Typhaceae</t>
  </si>
  <si>
    <t>Xyridaceae</t>
  </si>
  <si>
    <t>Zannichelliaceae</t>
  </si>
  <si>
    <t>Magnoliopsida</t>
  </si>
  <si>
    <t>Acanthaceae</t>
  </si>
  <si>
    <t>Adoxaceae</t>
  </si>
  <si>
    <t>Aizoaceae</t>
  </si>
  <si>
    <t>Amaranthaceae</t>
  </si>
  <si>
    <t>Anacampserotaceae</t>
  </si>
  <si>
    <t>Anacardiaceae</t>
  </si>
  <si>
    <t>Annonaceae</t>
  </si>
  <si>
    <t>Apiaceae (Umbelliferae)</t>
  </si>
  <si>
    <t>Apocynaceae</t>
  </si>
  <si>
    <t>Aquifoliaceae</t>
  </si>
  <si>
    <t>Araliaceae</t>
  </si>
  <si>
    <t>Aristolochiaceae</t>
  </si>
  <si>
    <t>Asteraceae (Compositae)</t>
  </si>
  <si>
    <t>Basellaceae</t>
  </si>
  <si>
    <t>Begoniaceae</t>
  </si>
  <si>
    <t>Berberidaceae</t>
  </si>
  <si>
    <t>Betulaceae</t>
  </si>
  <si>
    <t>Bignoniaceae</t>
  </si>
  <si>
    <t>Bombacaceae</t>
  </si>
  <si>
    <t>Boraginaceae</t>
  </si>
  <si>
    <t>Brassicaceae (Cruciferae)</t>
  </si>
  <si>
    <t>Burseraceae</t>
  </si>
  <si>
    <t>Cactaceae</t>
  </si>
  <si>
    <t>Calceolariaceae (Scrophulariaceae)</t>
  </si>
  <si>
    <t>Campanulaceae</t>
  </si>
  <si>
    <t>Cannabaceae</t>
  </si>
  <si>
    <t>Capparaceae</t>
  </si>
  <si>
    <t>Caprifoliaceae</t>
  </si>
  <si>
    <t>Caryophyllaceae</t>
  </si>
  <si>
    <t>Celastraceae</t>
  </si>
  <si>
    <t>Ceratophyllaceae</t>
  </si>
  <si>
    <t>Chenopodiaceae</t>
  </si>
  <si>
    <t>Cistaceae</t>
  </si>
  <si>
    <t>Clethraceae</t>
  </si>
  <si>
    <t>Cochlospermaceae</t>
  </si>
  <si>
    <t>Combretaceae</t>
  </si>
  <si>
    <t>Convolvulaceae</t>
  </si>
  <si>
    <t>Coriariaceae</t>
  </si>
  <si>
    <t>Cornaceae</t>
  </si>
  <si>
    <t>Crassulaceae</t>
  </si>
  <si>
    <t>Cucurbitaceae</t>
  </si>
  <si>
    <t>Cuscutaceae</t>
  </si>
  <si>
    <t>Dipsacaceae</t>
  </si>
  <si>
    <t>Ebenaceae</t>
  </si>
  <si>
    <t>Elatinaceae</t>
  </si>
  <si>
    <t>Ericaceae</t>
  </si>
  <si>
    <t>Euphorbiaceae</t>
  </si>
  <si>
    <t>Fabaceae (Leguminosae)</t>
  </si>
  <si>
    <t>Fagaceae</t>
  </si>
  <si>
    <t>Flacourtiaceae</t>
  </si>
  <si>
    <t>Fouquieriaceae</t>
  </si>
  <si>
    <t>Garryaceae</t>
  </si>
  <si>
    <t>Gentianaceae</t>
  </si>
  <si>
    <t>Geraniaceae</t>
  </si>
  <si>
    <t>Gesneriaceae</t>
  </si>
  <si>
    <t>Grossulariaceae</t>
  </si>
  <si>
    <t>Guttiferae</t>
  </si>
  <si>
    <t>Haloragaceae</t>
  </si>
  <si>
    <t>Hernandiaceae</t>
  </si>
  <si>
    <t>Hippocrateaceae</t>
  </si>
  <si>
    <t>Hydrophyllaceae</t>
  </si>
  <si>
    <t>Juglandaceae</t>
  </si>
  <si>
    <t>Julianiaceae</t>
  </si>
  <si>
    <t>Koeberliniaceae</t>
  </si>
  <si>
    <t>Krameriaceae</t>
  </si>
  <si>
    <t>Lamiaceae (Labiatae)</t>
  </si>
  <si>
    <t>Lauraceae</t>
  </si>
  <si>
    <t>Lennoaceae</t>
  </si>
  <si>
    <t>Lentibulariaceae</t>
  </si>
  <si>
    <t>Linaceae</t>
  </si>
  <si>
    <t>Linderniaceae (Scrophulariaceae)</t>
  </si>
  <si>
    <t>Loasaceae</t>
  </si>
  <si>
    <t>Loranthaceae</t>
  </si>
  <si>
    <t>Lythraceae</t>
  </si>
  <si>
    <t>Magnoliaceae</t>
  </si>
  <si>
    <t>Malpighiaceae</t>
  </si>
  <si>
    <t>Malvaceae</t>
  </si>
  <si>
    <t>Melastomataceae</t>
  </si>
  <si>
    <t>Meliaceae</t>
  </si>
  <si>
    <t>Menispermaceae</t>
  </si>
  <si>
    <t>Menyanthaceae</t>
  </si>
  <si>
    <t>Molluginaceae</t>
  </si>
  <si>
    <t>Moraceae</t>
  </si>
  <si>
    <t>Myricaceae</t>
  </si>
  <si>
    <t>Myrsinaceae</t>
  </si>
  <si>
    <t>Myrtaceae</t>
  </si>
  <si>
    <t>Nyctaginaceae</t>
  </si>
  <si>
    <t>Nymphaeaceae</t>
  </si>
  <si>
    <t>Olacaceae</t>
  </si>
  <si>
    <t>Oleaceae</t>
  </si>
  <si>
    <t>Onagraceae</t>
  </si>
  <si>
    <t>Opiliaceae</t>
  </si>
  <si>
    <t>Orobanchaceae</t>
  </si>
  <si>
    <t>Oxalidaceae</t>
  </si>
  <si>
    <t>Papaveraceae</t>
  </si>
  <si>
    <t>Parnassiaceae</t>
  </si>
  <si>
    <t>Passifloraceae</t>
  </si>
  <si>
    <t>Pedaliaceae</t>
  </si>
  <si>
    <t>Phrymaceae (Scrophulariaceae)</t>
  </si>
  <si>
    <t>Phyllonomaceae</t>
  </si>
  <si>
    <t>Phytolaccaceae</t>
  </si>
  <si>
    <t>Piperaceae</t>
  </si>
  <si>
    <t>Plantaginaceae</t>
  </si>
  <si>
    <t>Plumbaginaceae</t>
  </si>
  <si>
    <t>Polemoniaceae</t>
  </si>
  <si>
    <t>Polygalaceae</t>
  </si>
  <si>
    <t>Polygonaceae</t>
  </si>
  <si>
    <t>Portulacaceae</t>
  </si>
  <si>
    <t>Primulaceae</t>
  </si>
  <si>
    <t>Rafflesiaceae</t>
  </si>
  <si>
    <t>Ranunculaceae</t>
  </si>
  <si>
    <t>Resedaceae</t>
  </si>
  <si>
    <t>Rhamnaceae</t>
  </si>
  <si>
    <t>Rosaceae</t>
  </si>
  <si>
    <t>Rubiaceae</t>
  </si>
  <si>
    <t>Rutaceae</t>
  </si>
  <si>
    <t>Sabiaceae</t>
  </si>
  <si>
    <t>Salicaceae</t>
  </si>
  <si>
    <t>Sapindaceae</t>
  </si>
  <si>
    <t>Sapotaceae</t>
  </si>
  <si>
    <t>Saururaceae</t>
  </si>
  <si>
    <t>Saxifragaceae</t>
  </si>
  <si>
    <t>Scrophulariaceae</t>
  </si>
  <si>
    <t>Setchellanthaceae</t>
  </si>
  <si>
    <t>Simaroubaceae</t>
  </si>
  <si>
    <t>Solanaceae</t>
  </si>
  <si>
    <t>Sterculiaceae</t>
  </si>
  <si>
    <t>Styracaceae</t>
  </si>
  <si>
    <t>Tamaricaceae</t>
  </si>
  <si>
    <t>Theaceae</t>
  </si>
  <si>
    <t>Theophrastaceae</t>
  </si>
  <si>
    <t>Tiliaceae</t>
  </si>
  <si>
    <t>Turneraceae</t>
  </si>
  <si>
    <t>Ulmaceae</t>
  </si>
  <si>
    <t>Urticaceae</t>
  </si>
  <si>
    <t>Valerianaceae</t>
  </si>
  <si>
    <t>Verbenaceae</t>
  </si>
  <si>
    <t>Viburnaceae</t>
  </si>
  <si>
    <t>Violaceae</t>
  </si>
  <si>
    <t>Viscaceae</t>
  </si>
  <si>
    <t>Vitaceae</t>
  </si>
  <si>
    <t>Zygophyllaceae</t>
  </si>
  <si>
    <t>Pteridophyta y afines</t>
  </si>
  <si>
    <t>* 39, *** 9</t>
  </si>
  <si>
    <t>Fuente: González Elizondo et al. 2012a.</t>
  </si>
  <si>
    <t xml:space="preserve">* Familias representadas por una sola especie en la flora de Durango.
</t>
  </si>
  <si>
    <t xml:space="preserve">*** Familias representadas por 100 o más especies en la flora de Durango. </t>
  </si>
  <si>
    <t>González-Elizondo, M.S., M. González-Elizondo e I.L. López-Enríquez. 2012a. Base de datos florísticos del estado de Durango. MS Access - Herbario CIIDIR IPN. Durango.</t>
  </si>
  <si>
    <r>
      <t xml:space="preserve">González Elizondo, M., M.S. González Elizondo, I.L. López Enriquez, </t>
    </r>
    <r>
      <rPr>
        <i/>
        <sz val="11"/>
        <color theme="1"/>
        <rFont val="Calibri"/>
        <family val="2"/>
        <scheme val="minor"/>
      </rPr>
      <t xml:space="preserve">et al. </t>
    </r>
    <r>
      <rPr>
        <sz val="11"/>
        <color theme="1"/>
        <rFont val="Calibri"/>
        <family val="2"/>
        <scheme val="minor"/>
      </rPr>
      <t>2014. Base de datos florísticos del etado de Durango. MS Access - Herbario CIIDIR IPN. Durango. Inédito.</t>
    </r>
  </si>
  <si>
    <r>
      <t>Fuente: González-Elizondo</t>
    </r>
    <r>
      <rPr>
        <i/>
        <sz val="11"/>
        <rFont val="Calibri"/>
        <family val="2"/>
        <scheme val="minor"/>
      </rPr>
      <t xml:space="preserve"> et al.</t>
    </r>
    <r>
      <rPr>
        <sz val="11"/>
        <rFont val="Calibri"/>
        <family val="2"/>
        <scheme val="minor"/>
      </rPr>
      <t xml:space="preserve"> 2014</t>
    </r>
  </si>
  <si>
    <t>(Nash) Henr.</t>
  </si>
  <si>
    <t>Fouquieria splendens campanulata</t>
  </si>
  <si>
    <t>campanulata</t>
  </si>
  <si>
    <t>splendens</t>
  </si>
  <si>
    <t>Fouquieria</t>
  </si>
  <si>
    <t>Violales</t>
  </si>
  <si>
    <t>Magnoliophyta</t>
  </si>
  <si>
    <t>Yunck.</t>
  </si>
  <si>
    <t>Cuscuta durangana</t>
  </si>
  <si>
    <t>durangana</t>
  </si>
  <si>
    <t>Cuscuta</t>
  </si>
  <si>
    <t>Solanales</t>
  </si>
  <si>
    <t>(Leonard) T. F. Daniel</t>
  </si>
  <si>
    <t>Holographis peloria</t>
  </si>
  <si>
    <t>peloria</t>
  </si>
  <si>
    <t>Holographis</t>
  </si>
  <si>
    <t>Scrophulariales</t>
  </si>
  <si>
    <t>(Young) Rzed. &amp; Calderón</t>
  </si>
  <si>
    <t>Cotinus chiangii</t>
  </si>
  <si>
    <t>chiangii</t>
  </si>
  <si>
    <t>Cotinus</t>
  </si>
  <si>
    <t>Sapindales</t>
  </si>
  <si>
    <t>Rydb.</t>
  </si>
  <si>
    <t>Potentilla durangensis</t>
  </si>
  <si>
    <t>Potentilla</t>
  </si>
  <si>
    <t>Rosales</t>
  </si>
  <si>
    <t>Rose</t>
  </si>
  <si>
    <t>Ribes madrense</t>
  </si>
  <si>
    <t>madrense</t>
  </si>
  <si>
    <t>Ribes</t>
  </si>
  <si>
    <t>Moran &amp; C.H. Uhl</t>
  </si>
  <si>
    <t>Villadia aperta</t>
  </si>
  <si>
    <t>aperta</t>
  </si>
  <si>
    <t>Villadia</t>
  </si>
  <si>
    <t>Sedum semiteres</t>
  </si>
  <si>
    <t>semiteres</t>
  </si>
  <si>
    <t>Sedum</t>
  </si>
  <si>
    <t>Sedum bellum</t>
  </si>
  <si>
    <t>bellum</t>
  </si>
  <si>
    <t>B. Boivin</t>
  </si>
  <si>
    <t>Thalictrum pennellii</t>
  </si>
  <si>
    <t>pennellii</t>
  </si>
  <si>
    <t>Thalictrum</t>
  </si>
  <si>
    <t>Ranunculales</t>
  </si>
  <si>
    <t>S. González &amp; Wagner</t>
  </si>
  <si>
    <t>Megacorax gracielanus</t>
  </si>
  <si>
    <t>gracielanus</t>
  </si>
  <si>
    <t>Megacorax</t>
  </si>
  <si>
    <t>Myrtales</t>
  </si>
  <si>
    <t>(Koehne) S.A. Graham</t>
  </si>
  <si>
    <t>Cuphea wrightii venusta</t>
  </si>
  <si>
    <t>venusta</t>
  </si>
  <si>
    <t>wrightii</t>
  </si>
  <si>
    <t>Cuphea</t>
  </si>
  <si>
    <t>Fryxell</t>
  </si>
  <si>
    <t>Pavonia durangensis</t>
  </si>
  <si>
    <t>Pavonia</t>
  </si>
  <si>
    <t>Malvales</t>
  </si>
  <si>
    <t>Greene</t>
  </si>
  <si>
    <t>Hypericum parvulum</t>
  </si>
  <si>
    <t>parvulum</t>
  </si>
  <si>
    <t>Hypericum</t>
  </si>
  <si>
    <t>Hypericaceae</t>
  </si>
  <si>
    <t>Malpighiales</t>
  </si>
  <si>
    <t>(Seem.) G.L. Nesom</t>
  </si>
  <si>
    <t>Erythranthe madrensis</t>
  </si>
  <si>
    <t>madrensis</t>
  </si>
  <si>
    <t>Erythranthe</t>
  </si>
  <si>
    <t>Phrymaceae</t>
  </si>
  <si>
    <t>Lamiales</t>
  </si>
  <si>
    <t>Eastw.</t>
  </si>
  <si>
    <t>Castilleja saltensis</t>
  </si>
  <si>
    <t>saltensis</t>
  </si>
  <si>
    <t>Castilleja</t>
  </si>
  <si>
    <t>G. L. Nesom</t>
  </si>
  <si>
    <t>Castilleja perelegans</t>
  </si>
  <si>
    <t>perelegans</t>
  </si>
  <si>
    <t>Castilleja durangensis</t>
  </si>
  <si>
    <t>Castilleja chlorosceptron</t>
  </si>
  <si>
    <t>chlorosceptron</t>
  </si>
  <si>
    <t>J.G. González</t>
  </si>
  <si>
    <t>Salvia topiensis</t>
  </si>
  <si>
    <t>Salvia</t>
  </si>
  <si>
    <t>Lamiaceae</t>
  </si>
  <si>
    <t>Salvia odam</t>
  </si>
  <si>
    <t>odam</t>
  </si>
  <si>
    <t>Fernald</t>
  </si>
  <si>
    <t>Salvia cryptodonta</t>
  </si>
  <si>
    <t>cryptodonta</t>
  </si>
  <si>
    <t>Salvia albicalyx</t>
  </si>
  <si>
    <t>albicalyx</t>
  </si>
  <si>
    <t>Hedeoma jucunda</t>
  </si>
  <si>
    <t>jucunda</t>
  </si>
  <si>
    <t>Hedeoma</t>
  </si>
  <si>
    <t>García-Peña &amp; Tenorio</t>
  </si>
  <si>
    <t>Cunila crenata</t>
  </si>
  <si>
    <t>crenata</t>
  </si>
  <si>
    <t>Cunila</t>
  </si>
  <si>
    <t>R. W. Sanders</t>
  </si>
  <si>
    <t>Agastache eplingiana</t>
  </si>
  <si>
    <t>eplingiana</t>
  </si>
  <si>
    <t>Agastache</t>
  </si>
  <si>
    <t>H.E. Moore</t>
  </si>
  <si>
    <t>Geranium durangense</t>
  </si>
  <si>
    <t>Geranium</t>
  </si>
  <si>
    <t>Geraniales</t>
  </si>
  <si>
    <t>Nesom &amp; Turner</t>
  </si>
  <si>
    <t>Gentianella canosoi</t>
  </si>
  <si>
    <t>canosoi</t>
  </si>
  <si>
    <t>Gentianella</t>
  </si>
  <si>
    <t>Gentianales</t>
  </si>
  <si>
    <t>G.L. Nesom</t>
  </si>
  <si>
    <t>Gentiana longicollis</t>
  </si>
  <si>
    <t>longicollis</t>
  </si>
  <si>
    <t>Gentiana</t>
  </si>
  <si>
    <t>Iltis</t>
  </si>
  <si>
    <t>Gentiana chazaroi</t>
  </si>
  <si>
    <t>chazaroi</t>
  </si>
  <si>
    <t>(Vail) Woodson</t>
  </si>
  <si>
    <t>Matelea greggii</t>
  </si>
  <si>
    <t>greggii</t>
  </si>
  <si>
    <t>Matelea</t>
  </si>
  <si>
    <t>Barneby</t>
  </si>
  <si>
    <t>Dalea wigginsii</t>
  </si>
  <si>
    <t>wigginsii</t>
  </si>
  <si>
    <t>Dalea</t>
  </si>
  <si>
    <t>Fabaceae</t>
  </si>
  <si>
    <t>Fabales</t>
  </si>
  <si>
    <t>(Rose ex Rydb.) Barneby</t>
  </si>
  <si>
    <t>Dalea urceolata lucida</t>
  </si>
  <si>
    <t>lucida</t>
  </si>
  <si>
    <t>urceolata</t>
  </si>
  <si>
    <t>Dalea transiens</t>
  </si>
  <si>
    <t>transiens</t>
  </si>
  <si>
    <t>A.E. Estrada, Villarreal &amp; M. González</t>
  </si>
  <si>
    <t>Dalea rupertii</t>
  </si>
  <si>
    <t>rupertii</t>
  </si>
  <si>
    <t>A.E. Estrada y Villarreal</t>
  </si>
  <si>
    <t>Dalea pseudocorymbosa</t>
  </si>
  <si>
    <t>pseudocorymbosa</t>
  </si>
  <si>
    <t>Dalea conetensis</t>
  </si>
  <si>
    <t>conetensis</t>
  </si>
  <si>
    <t>Clitoria humilis</t>
  </si>
  <si>
    <t>humilis</t>
  </si>
  <si>
    <t>Clitoria</t>
  </si>
  <si>
    <t>Dorado</t>
  </si>
  <si>
    <t>Brongniartia riesebergii</t>
  </si>
  <si>
    <t>riesebergii</t>
  </si>
  <si>
    <t>Brongniartia</t>
  </si>
  <si>
    <t>Astragalus pennellianus</t>
  </si>
  <si>
    <t>pennellianus</t>
  </si>
  <si>
    <t>Astragalus</t>
  </si>
  <si>
    <t>Astragalus ervoides maysillesii</t>
  </si>
  <si>
    <t>maysillesii</t>
  </si>
  <si>
    <t>ervoides</t>
  </si>
  <si>
    <t>Astragalus daleae</t>
  </si>
  <si>
    <t>Millsp.</t>
  </si>
  <si>
    <t>Euphorbia jaliscensis durangensis</t>
  </si>
  <si>
    <t>Euphorbia</t>
  </si>
  <si>
    <t>Euphorbiales</t>
  </si>
  <si>
    <t>Cutak</t>
  </si>
  <si>
    <t>Mammillaria theresae</t>
  </si>
  <si>
    <t>theresae</t>
  </si>
  <si>
    <t>Mammillaria</t>
  </si>
  <si>
    <t>Caryophyllales</t>
  </si>
  <si>
    <t>Glass</t>
  </si>
  <si>
    <t>Mammillaria saboae roczekii</t>
  </si>
  <si>
    <t>roczekii</t>
  </si>
  <si>
    <t>saboae</t>
  </si>
  <si>
    <t>Krainz</t>
  </si>
  <si>
    <t>Mammillaria pennispinosa</t>
  </si>
  <si>
    <t>pennispinosa</t>
  </si>
  <si>
    <t>Werderm.</t>
  </si>
  <si>
    <t>Mammillaria guelzowiana</t>
  </si>
  <si>
    <t>guelzowiana</t>
  </si>
  <si>
    <t>(A.B. Lau) U. Guzmán</t>
  </si>
  <si>
    <t>Echinomastus unguispinus minimus</t>
  </si>
  <si>
    <t>minimus</t>
  </si>
  <si>
    <t>unguispinus</t>
  </si>
  <si>
    <t>Echinomastus</t>
  </si>
  <si>
    <t>G. Frank</t>
  </si>
  <si>
    <t>Echinocereus schereri</t>
  </si>
  <si>
    <t>schereri</t>
  </si>
  <si>
    <t>Echinocereus</t>
  </si>
  <si>
    <t>Echinocereus ortegae ortegae</t>
  </si>
  <si>
    <t>ortegae</t>
  </si>
  <si>
    <t>(A.B. Lau) N.P. Taylor</t>
  </si>
  <si>
    <t>Echinocereus adustus schwarzii</t>
  </si>
  <si>
    <t>schwarzii</t>
  </si>
  <si>
    <t>adustus</t>
  </si>
  <si>
    <t>Dicht &amp; A. Lüthy</t>
  </si>
  <si>
    <t>Coryphantha recurvata canatlanensis</t>
  </si>
  <si>
    <t>canatlanensis</t>
  </si>
  <si>
    <t>recurvata</t>
  </si>
  <si>
    <t>Coryphantha</t>
  </si>
  <si>
    <t>Boed.</t>
  </si>
  <si>
    <t>Coryphantha longicornis</t>
  </si>
  <si>
    <t>longicornis</t>
  </si>
  <si>
    <t>Halda, Chalupa &amp; Kupcák</t>
  </si>
  <si>
    <t>Coryphantha kracikii</t>
  </si>
  <si>
    <t>kracikii</t>
  </si>
  <si>
    <t>(L. Bremer) Dicht &amp; A. Lüthy</t>
  </si>
  <si>
    <t>Coryphantha durangensis cuencamensis</t>
  </si>
  <si>
    <t>cuencamensis</t>
  </si>
  <si>
    <t>(Rollins) Al-Shehbaz and C.D. Bailey</t>
  </si>
  <si>
    <t>Halimolobos stylosus</t>
  </si>
  <si>
    <t>stylosus</t>
  </si>
  <si>
    <t>Halimolobos</t>
  </si>
  <si>
    <t>Brassicaceae</t>
  </si>
  <si>
    <t>Capparales</t>
  </si>
  <si>
    <t>(Rollins) Al-Shehbaz and</t>
  </si>
  <si>
    <t>Halimolobos elatus</t>
  </si>
  <si>
    <t>elatus</t>
  </si>
  <si>
    <t>(T.J. Ayers) Wilbur</t>
  </si>
  <si>
    <t>Calcaratolobelia mcvaughii</t>
  </si>
  <si>
    <t>mcvaughii</t>
  </si>
  <si>
    <t>Calcaratolobelia</t>
  </si>
  <si>
    <t>Campanulales</t>
  </si>
  <si>
    <t>B.L. Turner</t>
  </si>
  <si>
    <t>Lasiarrhenum confundum</t>
  </si>
  <si>
    <t>confundum</t>
  </si>
  <si>
    <t>Lasiarrhenum</t>
  </si>
  <si>
    <t>Boraginales</t>
  </si>
  <si>
    <t>M. A. Lane</t>
  </si>
  <si>
    <t>Xanthocephalum durangense</t>
  </si>
  <si>
    <t>Xanthocephalum</t>
  </si>
  <si>
    <t>Asteraceae</t>
  </si>
  <si>
    <t>Asterales</t>
  </si>
  <si>
    <t>B. L. Turner</t>
  </si>
  <si>
    <t>Wedelia gonzaleziarum</t>
  </si>
  <si>
    <t>gonzaleziarum</t>
  </si>
  <si>
    <t>Wedelia</t>
  </si>
  <si>
    <t>Panero &amp; Villaseñor</t>
  </si>
  <si>
    <t>Verbesina papasquiara</t>
  </si>
  <si>
    <t>papasquiara</t>
  </si>
  <si>
    <t>Verbesina</t>
  </si>
  <si>
    <t>Verbesina jacksonii</t>
  </si>
  <si>
    <t>jacksonii</t>
  </si>
  <si>
    <t>Verbesina durangensis</t>
  </si>
  <si>
    <t>Verbesina corral-diazii</t>
  </si>
  <si>
    <t>corral-diazii</t>
  </si>
  <si>
    <t>Greenm.</t>
  </si>
  <si>
    <t>Urbinella palmeri</t>
  </si>
  <si>
    <t>palmeri</t>
  </si>
  <si>
    <t>Urbinella</t>
  </si>
  <si>
    <t>S.F. Blake</t>
  </si>
  <si>
    <t>Trichocoryne connata</t>
  </si>
  <si>
    <t>connata</t>
  </si>
  <si>
    <t>Trichocoryne</t>
  </si>
  <si>
    <t>(M.C. Johnst.) Strother</t>
  </si>
  <si>
    <t>Thymophylla gentryi</t>
  </si>
  <si>
    <t>gentryi</t>
  </si>
  <si>
    <t>Thymophylla</t>
  </si>
  <si>
    <t>Tagetes epapposa</t>
  </si>
  <si>
    <t>epapposa</t>
  </si>
  <si>
    <t>Tagetes</t>
  </si>
  <si>
    <t>S.F. Blake ex Char.</t>
  </si>
  <si>
    <t>Stevia pelophila</t>
  </si>
  <si>
    <t>pelophila</t>
  </si>
  <si>
    <t>Stevia</t>
  </si>
  <si>
    <t>Senecio sandersiana</t>
  </si>
  <si>
    <t>sandersiana</t>
  </si>
  <si>
    <t>Senecio</t>
  </si>
  <si>
    <t>T.M. Barkley</t>
  </si>
  <si>
    <t>Senecio lasiocaulon</t>
  </si>
  <si>
    <t>lasiocaulon</t>
  </si>
  <si>
    <t>(Greenm.) T.M. Barkley</t>
  </si>
  <si>
    <t>Senecio durangensis atrapiculatus</t>
  </si>
  <si>
    <t>atrapiculatus</t>
  </si>
  <si>
    <t>Senecio billieturneri</t>
  </si>
  <si>
    <t>billieturneri</t>
  </si>
  <si>
    <t>Psacalium cronquistiorum</t>
  </si>
  <si>
    <t>cronquistiorum</t>
  </si>
  <si>
    <t>Psacalium</t>
  </si>
  <si>
    <t>Oritrophium durangense</t>
  </si>
  <si>
    <t>Oritrophium</t>
  </si>
  <si>
    <t>Laennecia spellenbergii</t>
  </si>
  <si>
    <t>spellenbergii</t>
  </si>
  <si>
    <t>Laennecia</t>
  </si>
  <si>
    <t>Helianthella durangensis</t>
  </si>
  <si>
    <t>Helianthella</t>
  </si>
  <si>
    <t>(DeJong &amp; Beaman) Adr. Bartoli &amp; Tortosa</t>
  </si>
  <si>
    <t>Grindelia leptocarpa</t>
  </si>
  <si>
    <t>leptocarpa</t>
  </si>
  <si>
    <t>Grindelia</t>
  </si>
  <si>
    <t>Panero</t>
  </si>
  <si>
    <t>Galinsoga crozierae</t>
  </si>
  <si>
    <t>crozierae</t>
  </si>
  <si>
    <t>Galinsoga</t>
  </si>
  <si>
    <t>(S.F. Blake) G.L. Nesom</t>
  </si>
  <si>
    <t>Erigeron mimus</t>
  </si>
  <si>
    <t>mimus</t>
  </si>
  <si>
    <t>Erigeron</t>
  </si>
  <si>
    <t>P.D. Sorensen</t>
  </si>
  <si>
    <t>Dahlia rupicola</t>
  </si>
  <si>
    <t>rupicola</t>
  </si>
  <si>
    <t>Dahlia</t>
  </si>
  <si>
    <t>Melchert</t>
  </si>
  <si>
    <t>Cosmos ochroleucoflorus</t>
  </si>
  <si>
    <t>ochroleucoflorus</t>
  </si>
  <si>
    <t>Cosmos</t>
  </si>
  <si>
    <t>Grashoff ex B. L. Turner</t>
  </si>
  <si>
    <t>Carphochaete durangensis</t>
  </si>
  <si>
    <t>Carphochaete</t>
  </si>
  <si>
    <t>(S. González, M. González &amp; Rzed.) E.E. Schill. &amp; Panero</t>
  </si>
  <si>
    <t>Calanticaria inegii</t>
  </si>
  <si>
    <t>inegii</t>
  </si>
  <si>
    <t>Calanticaria</t>
  </si>
  <si>
    <t>Calanticaria oligantha</t>
  </si>
  <si>
    <t>oligantha</t>
  </si>
  <si>
    <t>Brickellia gentryi</t>
  </si>
  <si>
    <t>Brickellia</t>
  </si>
  <si>
    <t>(B. L. Turner) B. L. Turner</t>
  </si>
  <si>
    <t>Alloispermum gonzaleziae</t>
  </si>
  <si>
    <t>gonzaleziae</t>
  </si>
  <si>
    <t>Alloispermum</t>
  </si>
  <si>
    <t>Ageratina sundbergii</t>
  </si>
  <si>
    <t>sundbergii</t>
  </si>
  <si>
    <t>Ageratina</t>
  </si>
  <si>
    <t>R.M. King &amp; H. Rob.</t>
  </si>
  <si>
    <t>Ageratina salicifolia</t>
  </si>
  <si>
    <t>salicifolia</t>
  </si>
  <si>
    <t>Ageratina cronquistii</t>
  </si>
  <si>
    <t>cronquistii</t>
  </si>
  <si>
    <t>Ageratina bobjansenii</t>
  </si>
  <si>
    <t>bobjansenii</t>
  </si>
  <si>
    <t>Ageratina acevedoana</t>
  </si>
  <si>
    <t>acevedoana</t>
  </si>
  <si>
    <t>Acourtia durangensis</t>
  </si>
  <si>
    <t>Acourtia</t>
  </si>
  <si>
    <t>Math. &amp; Cons.</t>
  </si>
  <si>
    <t>Donnellsmithia reticulata</t>
  </si>
  <si>
    <t>reticulata</t>
  </si>
  <si>
    <t>Donnellsmithia</t>
  </si>
  <si>
    <t>Apiaceae</t>
  </si>
  <si>
    <t>Apiales</t>
  </si>
  <si>
    <t>P.M. Peterson &amp; Soreng</t>
  </si>
  <si>
    <t>Poa matri-occidentalis matri-occidentalis</t>
  </si>
  <si>
    <t>matri-occidentalis</t>
  </si>
  <si>
    <t>Poa</t>
  </si>
  <si>
    <t>Poaceae</t>
  </si>
  <si>
    <t>Poales</t>
  </si>
  <si>
    <t>Barkworth</t>
  </si>
  <si>
    <t>Piptochaetium brevicalyx flexuosum</t>
  </si>
  <si>
    <t>flexuosum</t>
  </si>
  <si>
    <t>brevicalyx</t>
  </si>
  <si>
    <t>Piptochaetium</t>
  </si>
  <si>
    <t>Y. Herrera &amp; P.M. Peterson</t>
  </si>
  <si>
    <t>Muhlenbergia michisensis</t>
  </si>
  <si>
    <t>michisensis</t>
  </si>
  <si>
    <t>Muhlenbergia</t>
  </si>
  <si>
    <t>(Soderstr. &amp; H.F. Decker) H.L. Bell &amp; Columbus</t>
  </si>
  <si>
    <t>Distichlis eludens</t>
  </si>
  <si>
    <t>eludens</t>
  </si>
  <si>
    <t>Distichlis</t>
  </si>
  <si>
    <t>(Hichc.) Reeder &amp; C. Reeder</t>
  </si>
  <si>
    <t>Chaboissaea subbiflora</t>
  </si>
  <si>
    <t>subbiflora</t>
  </si>
  <si>
    <t>Chaboissaea</t>
  </si>
  <si>
    <t>P.M. Peterson et Soreng</t>
  </si>
  <si>
    <t>Calamagrostis divaricata</t>
  </si>
  <si>
    <t>divaricata</t>
  </si>
  <si>
    <t>Calamagrostis</t>
  </si>
  <si>
    <t>Ruhland</t>
  </si>
  <si>
    <t>Eriocaulon palmeri</t>
  </si>
  <si>
    <t>Eriocaulon</t>
  </si>
  <si>
    <t>Kral &amp; W. W. Thomas</t>
  </si>
  <si>
    <t>Rhynchospora durangensis</t>
  </si>
  <si>
    <t>Rhynchospora</t>
  </si>
  <si>
    <t>D. Rosen</t>
  </si>
  <si>
    <t>Eleocharis gonzaleziae</t>
  </si>
  <si>
    <t>Eleocharis</t>
  </si>
  <si>
    <t>Saarela, P.M. Peterson, S. González &amp; D. Rosen</t>
  </si>
  <si>
    <t>Eleocharis cryptica</t>
  </si>
  <si>
    <t>cryptica</t>
  </si>
  <si>
    <t>Reznicek &amp; S. González</t>
  </si>
  <si>
    <t>Carex durangensis</t>
  </si>
  <si>
    <t>Carex</t>
  </si>
  <si>
    <t>Ehlers et Koide</t>
  </si>
  <si>
    <t>Tillandsia ventanaensis</t>
  </si>
  <si>
    <t>ventanaensis</t>
  </si>
  <si>
    <t>Tillandsia</t>
  </si>
  <si>
    <t>Rauh et Ehlers</t>
  </si>
  <si>
    <t>Tillandsia durangensis</t>
  </si>
  <si>
    <t>López-Ferrari et Espejo</t>
  </si>
  <si>
    <t>Hechtia mapimiana</t>
  </si>
  <si>
    <t>mapimiana</t>
  </si>
  <si>
    <t>Hechtia</t>
  </si>
  <si>
    <t>D. R. Hunt</t>
  </si>
  <si>
    <t>Tradescantia pygmaea</t>
  </si>
  <si>
    <t>pygmaea</t>
  </si>
  <si>
    <t>Tradescantia</t>
  </si>
  <si>
    <t>Commelinales</t>
  </si>
  <si>
    <t>Matuda</t>
  </si>
  <si>
    <t>Tradescantia maysillesii</t>
  </si>
  <si>
    <t>López-Ferrari, Espejo et Ceja</t>
  </si>
  <si>
    <t>Commelina nivea</t>
  </si>
  <si>
    <t>Commelina</t>
  </si>
  <si>
    <t>(Garay) Espejo &amp; López-Ferr., 1997</t>
  </si>
  <si>
    <t>Schiedeella pandurata</t>
  </si>
  <si>
    <t>pandurata</t>
  </si>
  <si>
    <t>Schiedeella</t>
  </si>
  <si>
    <t>Asparagales</t>
  </si>
  <si>
    <t>Soto-Arenas</t>
  </si>
  <si>
    <t>Bletia villae</t>
  </si>
  <si>
    <t>villae</t>
  </si>
  <si>
    <t>Bletia</t>
  </si>
  <si>
    <t>Trel.</t>
  </si>
  <si>
    <t>Dasylirion simplex</t>
  </si>
  <si>
    <t>simplex</t>
  </si>
  <si>
    <t>Dasylirion</t>
  </si>
  <si>
    <t>López-Ferrari &amp; Espejo</t>
  </si>
  <si>
    <t>Tigridia estelae</t>
  </si>
  <si>
    <t>estelae</t>
  </si>
  <si>
    <t>Tigridia</t>
  </si>
  <si>
    <t>Molseed &amp; Cruden</t>
  </si>
  <si>
    <t>Tigridia durangensis</t>
  </si>
  <si>
    <t>Espejo, López-Ferrari &amp; Ceja</t>
  </si>
  <si>
    <t>Sisyrinchium cholewae</t>
  </si>
  <si>
    <t>cholewae</t>
  </si>
  <si>
    <t>Sisyrinchium</t>
  </si>
  <si>
    <t>A. García-Arévalo</t>
  </si>
  <si>
    <t>Maianthemum mexicanum</t>
  </si>
  <si>
    <t>Maianthemum</t>
  </si>
  <si>
    <t>Convallariaceae</t>
  </si>
  <si>
    <t>T.M. Howard</t>
  </si>
  <si>
    <t>Hymenocallis durangoensis</t>
  </si>
  <si>
    <t>durangoensis</t>
  </si>
  <si>
    <t>Hymenocallis</t>
  </si>
  <si>
    <t>Traub &amp; T. M. Howard</t>
  </si>
  <si>
    <t>Allium mannii</t>
  </si>
  <si>
    <t>mannii</t>
  </si>
  <si>
    <t>Allium</t>
  </si>
  <si>
    <t>Traub</t>
  </si>
  <si>
    <t>Allium huntiae</t>
  </si>
  <si>
    <t>huntiae</t>
  </si>
  <si>
    <t>Polianthes nelsonii</t>
  </si>
  <si>
    <t>nelsonii</t>
  </si>
  <si>
    <t>Polianthes</t>
  </si>
  <si>
    <t>S. González, M. González y L. Reséndiz</t>
  </si>
  <si>
    <t>Agave pintilla</t>
  </si>
  <si>
    <t>pintilla</t>
  </si>
  <si>
    <t>Agave</t>
  </si>
  <si>
    <t>Gentry</t>
  </si>
  <si>
    <t>Agave inaequidens barrancensis</t>
  </si>
  <si>
    <t>barrancensis</t>
  </si>
  <si>
    <t>inaequidens</t>
  </si>
  <si>
    <t>Agave asperrima zarcensis</t>
  </si>
  <si>
    <t>zarcensis</t>
  </si>
  <si>
    <t>asperrima</t>
  </si>
  <si>
    <t>NOM-059*</t>
  </si>
  <si>
    <t>Mill.</t>
  </si>
  <si>
    <t>Pr</t>
  </si>
  <si>
    <t>Martínez</t>
  </si>
  <si>
    <t>P</t>
  </si>
  <si>
    <t>Rzed.</t>
  </si>
  <si>
    <t>Dioon tomasellii</t>
  </si>
  <si>
    <t>De Luca, Sabato &amp; Vázquez Torres</t>
  </si>
  <si>
    <t>Arecales</t>
  </si>
  <si>
    <t>Brahea</t>
  </si>
  <si>
    <t>aculeata</t>
  </si>
  <si>
    <t>Brahea aculeata</t>
  </si>
  <si>
    <t>(Brandegee) H.E. Moore</t>
  </si>
  <si>
    <t>A</t>
  </si>
  <si>
    <t>Chamaedorea</t>
  </si>
  <si>
    <t>pochutlensis</t>
  </si>
  <si>
    <t>Chamaedorea pochutlensis</t>
  </si>
  <si>
    <t>Liebm. ex Mart.</t>
  </si>
  <si>
    <t>victoriae-reginae</t>
  </si>
  <si>
    <t>Agave victoriae-reginae</t>
  </si>
  <si>
    <t>Moore</t>
  </si>
  <si>
    <t>Manfreda</t>
  </si>
  <si>
    <t>brunnea</t>
  </si>
  <si>
    <t>Manfreda brunnea</t>
  </si>
  <si>
    <t>(S. Wats.) Rose</t>
  </si>
  <si>
    <t>longiflora</t>
  </si>
  <si>
    <t>Manfreda longiflora</t>
  </si>
  <si>
    <t>(Rose) Verh.-Will.</t>
  </si>
  <si>
    <t>potosina</t>
  </si>
  <si>
    <t>Manfreda potosina</t>
  </si>
  <si>
    <t>(B.L. Rob. &amp; Greenm.) Rose</t>
  </si>
  <si>
    <t>Polianthes longiflora</t>
  </si>
  <si>
    <t>palustris</t>
  </si>
  <si>
    <t>Polianthes palustris</t>
  </si>
  <si>
    <t>platyphylla</t>
  </si>
  <si>
    <t>Polianthes platyphylla</t>
  </si>
  <si>
    <t>T. Howard</t>
  </si>
  <si>
    <t>acrotriche</t>
  </si>
  <si>
    <t>Dasylirion acrotriche</t>
  </si>
  <si>
    <t>(Schiede) Zucc.</t>
  </si>
  <si>
    <t>Cypripedium</t>
  </si>
  <si>
    <t>irapeanum</t>
  </si>
  <si>
    <t>Cypripedium irapeanum</t>
  </si>
  <si>
    <t>Lex.</t>
  </si>
  <si>
    <t>Euchile</t>
  </si>
  <si>
    <t>Euchile citrina</t>
  </si>
  <si>
    <t>(Lex.) Withner</t>
  </si>
  <si>
    <t>Laelia</t>
  </si>
  <si>
    <t>speciosa</t>
  </si>
  <si>
    <t>Laelia speciosa</t>
  </si>
  <si>
    <t>(Kunth in H.B.K.) Schltr.</t>
  </si>
  <si>
    <t>Sarcoglottis</t>
  </si>
  <si>
    <t>cerina</t>
  </si>
  <si>
    <t>Sarcoglottis cerina</t>
  </si>
  <si>
    <t>(Lindl.) P.N. Don</t>
  </si>
  <si>
    <t>Liliales</t>
  </si>
  <si>
    <t>Melianthiaceae</t>
  </si>
  <si>
    <t>Anticlea</t>
  </si>
  <si>
    <t>Anticlea virescens</t>
  </si>
  <si>
    <t>(Kunth) Rydb.</t>
  </si>
  <si>
    <t>Tripsacum</t>
  </si>
  <si>
    <t>zopilotense</t>
  </si>
  <si>
    <t>Tripsacum zopilotense</t>
  </si>
  <si>
    <t>Hern.-Xol. &amp; Randolph</t>
  </si>
  <si>
    <t>Sparganium</t>
  </si>
  <si>
    <t>americanum</t>
  </si>
  <si>
    <t>Sparganium americanum</t>
  </si>
  <si>
    <t>Nutt.</t>
  </si>
  <si>
    <t>scapigera</t>
  </si>
  <si>
    <t>Dahlia scapigera</t>
  </si>
  <si>
    <t>(A. Dietr.) Knowles &amp; Westc.</t>
  </si>
  <si>
    <t>sherffii</t>
  </si>
  <si>
    <t>Dahlia sherffii**</t>
  </si>
  <si>
    <t>Zinnia</t>
  </si>
  <si>
    <t>Zinnia violacea</t>
  </si>
  <si>
    <t>Cav.</t>
  </si>
  <si>
    <t>Ariocarpus</t>
  </si>
  <si>
    <t>kotschoubeyanus</t>
  </si>
  <si>
    <t>Ariocarpus kotschoubeyanus</t>
  </si>
  <si>
    <t>(Lem.) K. Schum.</t>
  </si>
  <si>
    <t>Astrophytum</t>
  </si>
  <si>
    <t>myriostigma</t>
  </si>
  <si>
    <t>Astrophytum myriostigma***</t>
  </si>
  <si>
    <t>Lem.</t>
  </si>
  <si>
    <t>delicata</t>
  </si>
  <si>
    <t>Coryphantha delicata</t>
  </si>
  <si>
    <t>L. Bermer</t>
  </si>
  <si>
    <t>Coryphantha durangensis</t>
  </si>
  <si>
    <t>(Runge ex K. Schum.) Britton &amp; Rose</t>
  </si>
  <si>
    <t>echinoidea</t>
  </si>
  <si>
    <t>Coryphantha echinoidea</t>
  </si>
  <si>
    <t>(Quehl) Britton &amp; Rose</t>
  </si>
  <si>
    <t>poselgeriana</t>
  </si>
  <si>
    <t>Coryphantha poselgeriana</t>
  </si>
  <si>
    <t>(A. Dietr.) Britton &amp; Rose</t>
  </si>
  <si>
    <t>Echinocereus adustus</t>
  </si>
  <si>
    <t>Engelm.</t>
  </si>
  <si>
    <t>Echinocereus palmeri</t>
  </si>
  <si>
    <t>Britton &amp; Rose</t>
  </si>
  <si>
    <t>poselgeri</t>
  </si>
  <si>
    <t>Echinocereus poselgeri</t>
  </si>
  <si>
    <t>subinermis</t>
  </si>
  <si>
    <t>Echinocereus subinermis</t>
  </si>
  <si>
    <t>Salm-Dyck ex Scheer</t>
  </si>
  <si>
    <t>Echinomastus unguispinus durangensis</t>
  </si>
  <si>
    <t>(Ruenge) U. Guzmán</t>
  </si>
  <si>
    <t>Echinomastus unguispinus unguispinus</t>
  </si>
  <si>
    <t>(Engelm.) Britton &amp; Rose</t>
  </si>
  <si>
    <t>Epithelantha</t>
  </si>
  <si>
    <t>micromeris</t>
  </si>
  <si>
    <t>Epithelantha micromeris micromeris</t>
  </si>
  <si>
    <t>(Engelm.) F.A.C. Weber</t>
  </si>
  <si>
    <t>Ferocactus</t>
  </si>
  <si>
    <t>histrix</t>
  </si>
  <si>
    <t>Ferocactus histrix</t>
  </si>
  <si>
    <t>(DC.) G.E. Linds.</t>
  </si>
  <si>
    <t>pilosus</t>
  </si>
  <si>
    <t>Ferocactus pilosus</t>
  </si>
  <si>
    <t>(Galeotti ex Salm-Dick) Werderm.</t>
  </si>
  <si>
    <t>Leuchtenbergia</t>
  </si>
  <si>
    <t>principis</t>
  </si>
  <si>
    <t>Leuchtenbergia principis</t>
  </si>
  <si>
    <t>Hook.</t>
  </si>
  <si>
    <t>Lophophora</t>
  </si>
  <si>
    <t>williamsii</t>
  </si>
  <si>
    <t>Lophophora williamsii</t>
  </si>
  <si>
    <t>(Lem. ex Salm-Dyck) J.M. Coult.</t>
  </si>
  <si>
    <t>senilis</t>
  </si>
  <si>
    <t>Mammillaria senilis</t>
  </si>
  <si>
    <t>(Lodd.) Weber</t>
  </si>
  <si>
    <t>stella-de-tacubaya</t>
  </si>
  <si>
    <t>Mammillaria stella-de-tacubaya</t>
  </si>
  <si>
    <t>Heese</t>
  </si>
  <si>
    <t>grusonii</t>
  </si>
  <si>
    <t>Mammillaria grusonii</t>
  </si>
  <si>
    <t>Runge</t>
  </si>
  <si>
    <t>lindsayi</t>
  </si>
  <si>
    <t>Mammillaria lindsayi</t>
  </si>
  <si>
    <t>R.T. Craig</t>
  </si>
  <si>
    <t>Mammillaria longiflora</t>
  </si>
  <si>
    <t>(Britton &amp; Rose) A. Berger</t>
  </si>
  <si>
    <t>marksiana</t>
  </si>
  <si>
    <t>Mammillaria marksiana</t>
  </si>
  <si>
    <t>mercadensis</t>
  </si>
  <si>
    <t>Mammillaria mercadensis</t>
  </si>
  <si>
    <t>Patoni</t>
  </si>
  <si>
    <t>moelleriana</t>
  </si>
  <si>
    <t>Mammillaria moelleriana</t>
  </si>
  <si>
    <t>Mammillaria saboae</t>
  </si>
  <si>
    <t>Cuatk</t>
  </si>
  <si>
    <t>Mammilloydia</t>
  </si>
  <si>
    <t>candida</t>
  </si>
  <si>
    <t>Mammilloydia candida**</t>
  </si>
  <si>
    <t>(Scheidw.) Buxb.</t>
  </si>
  <si>
    <t>Peniocereus</t>
  </si>
  <si>
    <t>Peniocereus greggii</t>
  </si>
  <si>
    <t>Thelocactus</t>
  </si>
  <si>
    <t>heterochromus</t>
  </si>
  <si>
    <t>Thelocactus heterochromus</t>
  </si>
  <si>
    <t>(F.A.C. Weber) Oosten</t>
  </si>
  <si>
    <t>Dipsacales</t>
  </si>
  <si>
    <t>Valeriana</t>
  </si>
  <si>
    <t>Valeriana pratensis</t>
  </si>
  <si>
    <t>(Benth.) Steud.</t>
  </si>
  <si>
    <t>Ericales</t>
  </si>
  <si>
    <t>Arbutus</t>
  </si>
  <si>
    <t>Arbutus occidentalis</t>
  </si>
  <si>
    <t>McVaugh &amp; Rosatti</t>
  </si>
  <si>
    <t>Comarostaphylis</t>
  </si>
  <si>
    <t>Comarostaphylis discolor</t>
  </si>
  <si>
    <t>(Hooker) Diggs</t>
  </si>
  <si>
    <t>shrevei</t>
  </si>
  <si>
    <t>Fouquieria shrevei</t>
  </si>
  <si>
    <t>I.M. Johnst.</t>
  </si>
  <si>
    <t>Fagales</t>
  </si>
  <si>
    <t>Ostrya</t>
  </si>
  <si>
    <t>virginiana</t>
  </si>
  <si>
    <t>Ostrya virginiana</t>
  </si>
  <si>
    <t>(Mill.) K. Koch</t>
  </si>
  <si>
    <t>Juglans</t>
  </si>
  <si>
    <t>major</t>
  </si>
  <si>
    <t>Juglans major</t>
  </si>
  <si>
    <t>(Torr.) Heller</t>
  </si>
  <si>
    <t>pyriformis</t>
  </si>
  <si>
    <t>Juglans pyriformis</t>
  </si>
  <si>
    <t>Liebm.</t>
  </si>
  <si>
    <t>spathacea</t>
  </si>
  <si>
    <t>Gentiana spathacea</t>
  </si>
  <si>
    <t>Kunth in H.B.K.</t>
  </si>
  <si>
    <t>Bouvardia</t>
  </si>
  <si>
    <t>rosei</t>
  </si>
  <si>
    <t>Bouvardia rosei</t>
  </si>
  <si>
    <t>Standl. ex Char.</t>
  </si>
  <si>
    <t>Handroanthus</t>
  </si>
  <si>
    <t>chrysanthus</t>
  </si>
  <si>
    <t>Handroanthus chrysanthus**</t>
  </si>
  <si>
    <t>(Jacq.) S.O. Grose</t>
  </si>
  <si>
    <t>impetiginosus</t>
  </si>
  <si>
    <t>Handroanthus impetiginosus**</t>
  </si>
  <si>
    <t>(Mart. ex DC.) Mattos</t>
  </si>
  <si>
    <t>Pedicularis</t>
  </si>
  <si>
    <t>glabra</t>
  </si>
  <si>
    <t>Pedicularis glabra</t>
  </si>
  <si>
    <t>McVaugh &amp; Mellich.</t>
  </si>
  <si>
    <t>Laurales</t>
  </si>
  <si>
    <t>Litsea</t>
  </si>
  <si>
    <t>glaucescens</t>
  </si>
  <si>
    <t>Litsea glaucescens</t>
  </si>
  <si>
    <t>Sapium</t>
  </si>
  <si>
    <t>macrocarpum</t>
  </si>
  <si>
    <t>Sapium macrocarpum</t>
  </si>
  <si>
    <t>Muell. Arg.</t>
  </si>
  <si>
    <t>Amoreuxia</t>
  </si>
  <si>
    <t>palmatifida</t>
  </si>
  <si>
    <t>Amoreuxia palmatifida</t>
  </si>
  <si>
    <t>Moc. et Sesse</t>
  </si>
  <si>
    <t>Amoreuxia wrightii</t>
  </si>
  <si>
    <t>A. Gray</t>
  </si>
  <si>
    <t>Tilia</t>
  </si>
  <si>
    <t>americana</t>
  </si>
  <si>
    <t>Tilia americana mexicana</t>
  </si>
  <si>
    <t>(Schlecht.) Hardin</t>
  </si>
  <si>
    <t>Nymphaeales</t>
  </si>
  <si>
    <t>Nymphaea</t>
  </si>
  <si>
    <t>Nymphaea gracilis</t>
  </si>
  <si>
    <t>Zucc.</t>
  </si>
  <si>
    <t>odorata</t>
  </si>
  <si>
    <t>Nymphaea odorata odorata</t>
  </si>
  <si>
    <t>Aiton</t>
  </si>
  <si>
    <t>Bursera</t>
  </si>
  <si>
    <t>arborea</t>
  </si>
  <si>
    <t>Bursera arborea</t>
  </si>
  <si>
    <t>(Rose) L. Riley</t>
  </si>
  <si>
    <t>Cedrela</t>
  </si>
  <si>
    <t>Cedrela odorata</t>
  </si>
  <si>
    <t>L.</t>
  </si>
  <si>
    <t>Saxifragales</t>
  </si>
  <si>
    <t>Sedum suaveolens</t>
  </si>
  <si>
    <t>Kimnach</t>
  </si>
  <si>
    <t>A=26, Pr=41, P=12</t>
  </si>
  <si>
    <t>Fuentes: González-Elizondo et al. 2014, SEMARNAT 2010.</t>
  </si>
  <si>
    <t>*Categorías de riesgo según la NOM-059: Probablemente extinta en medio silvestre (E), en peligro de extinción (P), amenazada (A), sujeta a protección especial (Pr).</t>
  </si>
  <si>
    <r>
      <t xml:space="preserve">** En la NOM-059: </t>
    </r>
    <r>
      <rPr>
        <i/>
        <sz val="11"/>
        <color indexed="8"/>
        <rFont val="Calibri"/>
        <family val="2"/>
        <scheme val="minor"/>
      </rPr>
      <t xml:space="preserve">Dahlia sherffii </t>
    </r>
    <r>
      <rPr>
        <sz val="11"/>
        <color indexed="8"/>
        <rFont val="Calibri"/>
        <family val="2"/>
        <scheme val="minor"/>
      </rPr>
      <t>como</t>
    </r>
    <r>
      <rPr>
        <i/>
        <sz val="11"/>
        <color indexed="8"/>
        <rFont val="Calibri"/>
        <family val="2"/>
        <scheme val="minor"/>
      </rPr>
      <t xml:space="preserve"> Dahlia scapigera; Mammilloydia candida</t>
    </r>
    <r>
      <rPr>
        <sz val="11"/>
        <color indexed="8"/>
        <rFont val="Calibri"/>
        <family val="2"/>
        <scheme val="minor"/>
      </rPr>
      <t xml:space="preserve"> como </t>
    </r>
    <r>
      <rPr>
        <i/>
        <sz val="11"/>
        <color indexed="8"/>
        <rFont val="Calibri"/>
        <family val="2"/>
        <scheme val="minor"/>
      </rPr>
      <t>Mammillaria candida; Handroanthus chrysanthus</t>
    </r>
    <r>
      <rPr>
        <sz val="11"/>
        <color indexed="8"/>
        <rFont val="Calibri"/>
        <family val="2"/>
        <scheme val="minor"/>
      </rPr>
      <t xml:space="preserve"> como </t>
    </r>
    <r>
      <rPr>
        <i/>
        <sz val="11"/>
        <color indexed="8"/>
        <rFont val="Calibri"/>
        <family val="2"/>
        <scheme val="minor"/>
      </rPr>
      <t>Tabebuia chrysantha,</t>
    </r>
    <r>
      <rPr>
        <sz val="11"/>
        <color indexed="8"/>
        <rFont val="Calibri"/>
        <family val="2"/>
        <scheme val="minor"/>
      </rPr>
      <t xml:space="preserve"> y </t>
    </r>
    <r>
      <rPr>
        <i/>
        <sz val="11"/>
        <color indexed="8"/>
        <rFont val="Calibri"/>
        <family val="2"/>
        <scheme val="minor"/>
      </rPr>
      <t>Handroanthus impetiginosus</t>
    </r>
    <r>
      <rPr>
        <sz val="11"/>
        <color indexed="8"/>
        <rFont val="Calibri"/>
        <family val="2"/>
        <scheme val="minor"/>
      </rPr>
      <t xml:space="preserve"> como  </t>
    </r>
    <r>
      <rPr>
        <i/>
        <sz val="11"/>
        <color indexed="8"/>
        <rFont val="Calibri"/>
        <family val="2"/>
        <scheme val="minor"/>
      </rPr>
      <t>Tabebuia palmeri.</t>
    </r>
  </si>
  <si>
    <r>
      <t xml:space="preserve">*** La especie en Durango es </t>
    </r>
    <r>
      <rPr>
        <i/>
        <sz val="11"/>
        <color indexed="8"/>
        <rFont val="Calibri"/>
        <family val="2"/>
        <scheme val="minor"/>
      </rPr>
      <t>Astrophytum coahuilense</t>
    </r>
    <r>
      <rPr>
        <sz val="11"/>
        <color indexed="8"/>
        <rFont val="Calibri"/>
        <family val="2"/>
        <scheme val="minor"/>
      </rPr>
      <t xml:space="preserve"> no </t>
    </r>
    <r>
      <rPr>
        <i/>
        <sz val="11"/>
        <color indexed="8"/>
        <rFont val="Calibri"/>
        <family val="2"/>
        <scheme val="minor"/>
      </rPr>
      <t>A. myriostigma</t>
    </r>
  </si>
  <si>
    <r>
      <t xml:space="preserve">González Elizondo, M., MS. González Elizondo, I.L. López Enriquez, </t>
    </r>
    <r>
      <rPr>
        <i/>
        <sz val="11"/>
        <color theme="1"/>
        <rFont val="Calibri"/>
        <family val="2"/>
        <scheme val="minor"/>
      </rPr>
      <t>et al.</t>
    </r>
    <r>
      <rPr>
        <sz val="11"/>
        <color theme="1"/>
        <rFont val="Calibri"/>
        <family val="2"/>
        <scheme val="minor"/>
      </rPr>
      <t xml:space="preserve"> 2014. Base de datos florísticos del etado de Durango. MS Access - Herbario CIIDIR IPN. Durango. Inédito.</t>
    </r>
  </si>
  <si>
    <t>SEMARNAT. Secretaría de Medio Ambiente y Recursos Naturales. 2010. Norma Oficial Mexicana NOM-059-semarnat-2010. Publicada el 30 de diciembre de 2010 en el Diario Oficial de la Federación. Texto vigente.</t>
  </si>
  <si>
    <t>CONABIO. Comisión Nacional para el Conocimiento y Uso de la Biodiversidad. 2016. EncicloVida. CONABIO. México. En:  www.enciclovida.mx</t>
  </si>
  <si>
    <r>
      <t>UICN</t>
    </r>
    <r>
      <rPr>
        <b/>
        <vertAlign val="superscript"/>
        <sz val="11"/>
        <color indexed="8"/>
        <rFont val="Calibri"/>
        <family val="2"/>
        <scheme val="minor"/>
      </rPr>
      <t>1</t>
    </r>
  </si>
  <si>
    <t>Juniperus blancoi</t>
  </si>
  <si>
    <t>VU</t>
  </si>
  <si>
    <t>(Martínez) Gaussen ex R.P. Adams</t>
  </si>
  <si>
    <t>LC</t>
  </si>
  <si>
    <t>EN</t>
  </si>
  <si>
    <t>Schltdl.</t>
  </si>
  <si>
    <t>Juniperus flaccida</t>
  </si>
  <si>
    <t>pinchotii</t>
  </si>
  <si>
    <t>Sudw.</t>
  </si>
  <si>
    <t>Juniperus pinchotii</t>
  </si>
  <si>
    <t xml:space="preserve">(Martínez) Mantilla, Shalisko &amp; A. Vázquez </t>
  </si>
  <si>
    <t>Abies jaliscana</t>
  </si>
  <si>
    <t>NT</t>
  </si>
  <si>
    <t>LR</t>
  </si>
  <si>
    <t>Lindl.</t>
  </si>
  <si>
    <t>Carr.</t>
  </si>
  <si>
    <t>Pinus engelmannii</t>
  </si>
  <si>
    <t>Schltdl. &amp; Cham.</t>
  </si>
  <si>
    <t>B.L. Rob. &amp; Fernald</t>
  </si>
  <si>
    <t>Pérez de la Rosa</t>
  </si>
  <si>
    <t>Schiede ex Schltdl.</t>
  </si>
  <si>
    <t>Gordon et Glend.</t>
  </si>
  <si>
    <t>Styles &amp; McVaugh</t>
  </si>
  <si>
    <t>(Mirb.) Franco</t>
  </si>
  <si>
    <t>Taxodiaceae</t>
  </si>
  <si>
    <t>Berland. ex C.A. Mey.</t>
  </si>
  <si>
    <t>Engelm. ex S. Watson</t>
  </si>
  <si>
    <t>Torr.</t>
  </si>
  <si>
    <t>Alismatales</t>
  </si>
  <si>
    <t>Lemna</t>
  </si>
  <si>
    <t>Lemna gibba</t>
  </si>
  <si>
    <t>Spirodela</t>
  </si>
  <si>
    <t>polyrhiza</t>
  </si>
  <si>
    <t>(L.) Schleid.</t>
  </si>
  <si>
    <t>Spirodela polyrhiza</t>
  </si>
  <si>
    <t>Najas</t>
  </si>
  <si>
    <t>marina</t>
  </si>
  <si>
    <t>Najas marina</t>
  </si>
  <si>
    <t>Potamogeton</t>
  </si>
  <si>
    <t>nodosus</t>
  </si>
  <si>
    <t>Poir.</t>
  </si>
  <si>
    <t>Potamogeton nodosus</t>
  </si>
  <si>
    <t>Potamogeton pusillus pusillus</t>
  </si>
  <si>
    <t>Zannichellia</t>
  </si>
  <si>
    <t>Zannichellia palustris</t>
  </si>
  <si>
    <t>lechuguilla</t>
  </si>
  <si>
    <t>Agave lechuguilla</t>
  </si>
  <si>
    <t>Echeandia</t>
  </si>
  <si>
    <t>flavescens</t>
  </si>
  <si>
    <t>(Schult. &amp; Schult. f.) Cruden</t>
  </si>
  <si>
    <t>Echeandia flavescens</t>
  </si>
  <si>
    <t>Xanthorrhoeaceae</t>
  </si>
  <si>
    <t>Asphodelus</t>
  </si>
  <si>
    <t>fistulosus</t>
  </si>
  <si>
    <t>Asphodelus fistulosus</t>
  </si>
  <si>
    <t>diffusa</t>
  </si>
  <si>
    <t>Burm.</t>
  </si>
  <si>
    <t>Commelina diffusa</t>
  </si>
  <si>
    <t>erecta</t>
  </si>
  <si>
    <t>Commelina erecta</t>
  </si>
  <si>
    <t>Calochortus</t>
  </si>
  <si>
    <t>purpureus</t>
  </si>
  <si>
    <t>(Kunth in H.B.K.) Baker</t>
  </si>
  <si>
    <t>Calochortus purpureus</t>
  </si>
  <si>
    <t>Bolboschoenus</t>
  </si>
  <si>
    <t>maritimus</t>
  </si>
  <si>
    <t>paludosus</t>
  </si>
  <si>
    <t>(A. Nelson) T. Koyama</t>
  </si>
  <si>
    <t>Bolboschoenus maritimus paludosus</t>
  </si>
  <si>
    <t>gayana</t>
  </si>
  <si>
    <t>hyalina</t>
  </si>
  <si>
    <t>L.H. Bailey</t>
  </si>
  <si>
    <t>Carex gayana hyalina</t>
  </si>
  <si>
    <t>Cyperus</t>
  </si>
  <si>
    <t>compressus</t>
  </si>
  <si>
    <t>Cyperus compressus</t>
  </si>
  <si>
    <t>Cyperus difformis</t>
  </si>
  <si>
    <t>drummondii</t>
  </si>
  <si>
    <t>Torr. &amp; Hook.</t>
  </si>
  <si>
    <t>Cyperus drummondii</t>
  </si>
  <si>
    <t>esculentus</t>
  </si>
  <si>
    <t>Cyperus esculentus</t>
  </si>
  <si>
    <t>iria</t>
  </si>
  <si>
    <t>Cyperus iria</t>
  </si>
  <si>
    <t>rotundus</t>
  </si>
  <si>
    <t>Cyperus rotundus</t>
  </si>
  <si>
    <t>squarrosus</t>
  </si>
  <si>
    <t>Cyperus squarrosus</t>
  </si>
  <si>
    <t>acicularis</t>
  </si>
  <si>
    <t>(L.) Roem. &amp; Schult.</t>
  </si>
  <si>
    <t>Eleocharis acicularis</t>
  </si>
  <si>
    <t>densa</t>
  </si>
  <si>
    <t>Benth.</t>
  </si>
  <si>
    <t>Eleocharis densa</t>
  </si>
  <si>
    <t>geniculata</t>
  </si>
  <si>
    <t>Eleocharis geniculata</t>
  </si>
  <si>
    <t>Eleocharis palustris</t>
  </si>
  <si>
    <t>Fimbristylis</t>
  </si>
  <si>
    <t>complanata</t>
  </si>
  <si>
    <t>(Retz.) Link</t>
  </si>
  <si>
    <t>Fimbristylis complanata</t>
  </si>
  <si>
    <t>dichotoma</t>
  </si>
  <si>
    <t>(L.) Vahl</t>
  </si>
  <si>
    <t>Fimbristylis dichotoma</t>
  </si>
  <si>
    <t>Juncellus</t>
  </si>
  <si>
    <t>laevigatus</t>
  </si>
  <si>
    <t>(L.) C.B. Clarke</t>
  </si>
  <si>
    <t>Juncellus laevigatus</t>
  </si>
  <si>
    <t>Schoenoplectus</t>
  </si>
  <si>
    <t>tabernaemontani</t>
  </si>
  <si>
    <t>(C.C. Gmel.) Palla</t>
  </si>
  <si>
    <t>Schoenoplectus tabernaemontani</t>
  </si>
  <si>
    <t>Schoenus</t>
  </si>
  <si>
    <t>nigricans</t>
  </si>
  <si>
    <t>Schoenus nigricans</t>
  </si>
  <si>
    <t>Scleria</t>
  </si>
  <si>
    <t>reticularis</t>
  </si>
  <si>
    <t>Michx.</t>
  </si>
  <si>
    <t>Scleria reticularis</t>
  </si>
  <si>
    <t>Juncus</t>
  </si>
  <si>
    <t>effusus</t>
  </si>
  <si>
    <t>Juncus effusus</t>
  </si>
  <si>
    <t>Aristida</t>
  </si>
  <si>
    <t>appressa</t>
  </si>
  <si>
    <t>Vasey</t>
  </si>
  <si>
    <t>Aristida appressa</t>
  </si>
  <si>
    <t>purpurea</t>
  </si>
  <si>
    <t>Aristida purpurea</t>
  </si>
  <si>
    <t>Arundo</t>
  </si>
  <si>
    <t>donax</t>
  </si>
  <si>
    <t>Arundo donax</t>
  </si>
  <si>
    <t>Cottea</t>
  </si>
  <si>
    <t>pappophoroides</t>
  </si>
  <si>
    <t>Cottea pappophoroides</t>
  </si>
  <si>
    <t>Echinochloa</t>
  </si>
  <si>
    <t>colona</t>
  </si>
  <si>
    <t>(L.) Link</t>
  </si>
  <si>
    <t>Echinochloa colona</t>
  </si>
  <si>
    <t>crus-galli</t>
  </si>
  <si>
    <t>(L.) P. Beauv.</t>
  </si>
  <si>
    <t>Echinochloa crus-galli</t>
  </si>
  <si>
    <t>Eleusine</t>
  </si>
  <si>
    <t>indica</t>
  </si>
  <si>
    <t>(L.) Gaerth.</t>
  </si>
  <si>
    <t>Eleusine indica</t>
  </si>
  <si>
    <t>Glyceria</t>
  </si>
  <si>
    <t>fluitans</t>
  </si>
  <si>
    <t>(L.) R. Br.</t>
  </si>
  <si>
    <t>Glyceria fluitans</t>
  </si>
  <si>
    <t>arenicola</t>
  </si>
  <si>
    <t>Buckley</t>
  </si>
  <si>
    <t>Muhlenbergia arenicola</t>
  </si>
  <si>
    <t>Phragmites</t>
  </si>
  <si>
    <t>(Cav.) Trin. ex Steud.</t>
  </si>
  <si>
    <t>Phragmites australis</t>
  </si>
  <si>
    <t>annua</t>
  </si>
  <si>
    <t>Poa annua</t>
  </si>
  <si>
    <t>Polypogon</t>
  </si>
  <si>
    <t>monspeliensis</t>
  </si>
  <si>
    <t>(L.) Desf.</t>
  </si>
  <si>
    <t>Polypogon monspeliensis</t>
  </si>
  <si>
    <t>(Gouan) Breistr.</t>
  </si>
  <si>
    <t>Polypogon viridis</t>
  </si>
  <si>
    <t>Setaria</t>
  </si>
  <si>
    <t>parviflora</t>
  </si>
  <si>
    <t>(Poir.) Kerguélen</t>
  </si>
  <si>
    <t>Setaria parviflora</t>
  </si>
  <si>
    <t>Sporobolus</t>
  </si>
  <si>
    <t>Valdés-Reyna</t>
  </si>
  <si>
    <t>Sporobolus coahuilensis</t>
  </si>
  <si>
    <t>Vulpia</t>
  </si>
  <si>
    <t>octoflora</t>
  </si>
  <si>
    <t>(Walt.) Rybd.</t>
  </si>
  <si>
    <t>Vulpia octoflora</t>
  </si>
  <si>
    <t>Typha</t>
  </si>
  <si>
    <t>domingensis</t>
  </si>
  <si>
    <t>Pers.</t>
  </si>
  <si>
    <t>Typha domingensis</t>
  </si>
  <si>
    <t>latifolia</t>
  </si>
  <si>
    <t>Typha latifolia</t>
  </si>
  <si>
    <t>Viburnum</t>
  </si>
  <si>
    <t>elatum</t>
  </si>
  <si>
    <t>Viburnum elatum</t>
  </si>
  <si>
    <t>Apium</t>
  </si>
  <si>
    <t>graveolens</t>
  </si>
  <si>
    <t>Apium graveolens</t>
  </si>
  <si>
    <t>Berula</t>
  </si>
  <si>
    <t>(Huds.) Coville</t>
  </si>
  <si>
    <t>Berula erecta</t>
  </si>
  <si>
    <t>Oreopanax</t>
  </si>
  <si>
    <t>echinops</t>
  </si>
  <si>
    <t>(Schltdl. &amp; Cham.) Decne. &amp; Planchon</t>
  </si>
  <si>
    <t>Oreopanax echinops</t>
  </si>
  <si>
    <t>peltatus</t>
  </si>
  <si>
    <t>Linden ex Regel</t>
  </si>
  <si>
    <t>Oreopanax peltatus</t>
  </si>
  <si>
    <t>Aquifoliales</t>
  </si>
  <si>
    <t>Ilex</t>
  </si>
  <si>
    <t>quercetorum</t>
  </si>
  <si>
    <t>I. M. Johnst.</t>
  </si>
  <si>
    <t>Ilex quercetorum</t>
  </si>
  <si>
    <t>tolucana</t>
  </si>
  <si>
    <t>Hemsl.</t>
  </si>
  <si>
    <t>Ilex tolucana</t>
  </si>
  <si>
    <t>Eclipta</t>
  </si>
  <si>
    <t>prostrata</t>
  </si>
  <si>
    <t>(L.) L.</t>
  </si>
  <si>
    <t>Eclipta prostrata</t>
  </si>
  <si>
    <t>DD</t>
  </si>
  <si>
    <t>Brassicales</t>
  </si>
  <si>
    <t>Nasturtium</t>
  </si>
  <si>
    <t>officinale</t>
  </si>
  <si>
    <t>R. Br.</t>
  </si>
  <si>
    <t>Nasturtium officinale</t>
  </si>
  <si>
    <t>fissuratus</t>
  </si>
  <si>
    <t>(Engelm.) K. Schum.</t>
  </si>
  <si>
    <t>Ariocarpus fissuratus</t>
  </si>
  <si>
    <t>coahuilense</t>
  </si>
  <si>
    <t>(H.Moeller) K.Kayser</t>
  </si>
  <si>
    <t>Astrophytum coahuilense</t>
  </si>
  <si>
    <t>Corynopuntia</t>
  </si>
  <si>
    <t>bulbispina</t>
  </si>
  <si>
    <t>(Engelm.) F.M. Knuth</t>
  </si>
  <si>
    <t>Corynopuntia bulbispina</t>
  </si>
  <si>
    <t>grahamii</t>
  </si>
  <si>
    <t>Corynopuntia grahamii</t>
  </si>
  <si>
    <t>schottii</t>
  </si>
  <si>
    <t>Corynopuntia schottii</t>
  </si>
  <si>
    <t>vilis</t>
  </si>
  <si>
    <t>(Rose) F.M. Knuth</t>
  </si>
  <si>
    <t>Corynopuntia vilis</t>
  </si>
  <si>
    <t>Coryphantha compacta</t>
  </si>
  <si>
    <t>delaetiana</t>
  </si>
  <si>
    <t>(Quehl) A. Berger</t>
  </si>
  <si>
    <t>Coryphantha delaetiana</t>
  </si>
  <si>
    <t>macromeris</t>
  </si>
  <si>
    <t>(Engelm.) Lem.</t>
  </si>
  <si>
    <t>Coryphantha macromeris macromeris</t>
  </si>
  <si>
    <t>ottonis</t>
  </si>
  <si>
    <t>(Pfeiff.) Lem.</t>
  </si>
  <si>
    <t>Coryphantha ottonis</t>
  </si>
  <si>
    <t>pseudonickelsiae</t>
  </si>
  <si>
    <t>Backeb.</t>
  </si>
  <si>
    <t>Coryphantha pseudonickelsiae</t>
  </si>
  <si>
    <t>Coryphantha recurvata</t>
  </si>
  <si>
    <t>Cylindropuntia</t>
  </si>
  <si>
    <t>imbricata</t>
  </si>
  <si>
    <t>(Haw.) F.M. Knuth in Backeb. &amp; F.M. Knuth</t>
  </si>
  <si>
    <t>Cylindropuntia imbricata</t>
  </si>
  <si>
    <t>kleiniae</t>
  </si>
  <si>
    <t>(DC.) F.M. Knuth in Backeb. &amp; F.M. Knuth</t>
  </si>
  <si>
    <t>Cylindropuntia kleiniae</t>
  </si>
  <si>
    <t>leptocaulis</t>
  </si>
  <si>
    <t>Cylindropuntia leptocaulis</t>
  </si>
  <si>
    <t>spinosior</t>
  </si>
  <si>
    <t>(Engelm.) F.M. Knuth in Backeb. &amp; F.M. Knuth</t>
  </si>
  <si>
    <t>Cylindropuntia spinosior</t>
  </si>
  <si>
    <t>tunicata</t>
  </si>
  <si>
    <t>(Lehm.) F.M. Knuth in Backeb. &amp; F.M. Knuth</t>
  </si>
  <si>
    <t>Cylindropuntia tunicata</t>
  </si>
  <si>
    <t>Echinocactus</t>
  </si>
  <si>
    <t>horizonthalonius</t>
  </si>
  <si>
    <t>Echinocactus horizonthalonius</t>
  </si>
  <si>
    <t>Hopffer</t>
  </si>
  <si>
    <t>Echinocactus texensis</t>
  </si>
  <si>
    <t>acifer</t>
  </si>
  <si>
    <t>(Otto ex Salm-Dick) Haage</t>
  </si>
  <si>
    <t>Echinocereus acifer</t>
  </si>
  <si>
    <t>enneacanthus</t>
  </si>
  <si>
    <t>Echinocereus enneacanthus</t>
  </si>
  <si>
    <t>Rose ex J.G. Ortega</t>
  </si>
  <si>
    <t>Echinocereus ortegae</t>
  </si>
  <si>
    <t>pamanesiorum</t>
  </si>
  <si>
    <t>A.B. Lau</t>
  </si>
  <si>
    <t>Echinocereus pamanesiorum</t>
  </si>
  <si>
    <t>pectinatus</t>
  </si>
  <si>
    <t>(Scheidw.) Engelm.</t>
  </si>
  <si>
    <t>Echinocereus pectinatus</t>
  </si>
  <si>
    <t>polyacanthus</t>
  </si>
  <si>
    <t>Echinocereus polyacanthus</t>
  </si>
  <si>
    <t>scheeri</t>
  </si>
  <si>
    <t>(Salm-Dyck) Scheer</t>
  </si>
  <si>
    <t>Echinocereus scheeri</t>
  </si>
  <si>
    <t>stramineus</t>
  </si>
  <si>
    <t>(Engelm.) Rümpler</t>
  </si>
  <si>
    <t>Echinocereus stramineus</t>
  </si>
  <si>
    <t>Epithelantha micromeris</t>
  </si>
  <si>
    <t>Escobaria</t>
  </si>
  <si>
    <t>dasyacantha</t>
  </si>
  <si>
    <t>Escobaria dasyacantha</t>
  </si>
  <si>
    <t>Escobaria tuberculosa</t>
  </si>
  <si>
    <t>alamosanus</t>
  </si>
  <si>
    <t>(Britton &amp; Rose) Britton &amp; Rose</t>
  </si>
  <si>
    <t>Ferocactus alamosanus</t>
  </si>
  <si>
    <t>hamatacanthus</t>
  </si>
  <si>
    <t>(Muehlenpf.) Britton &amp; Rose</t>
  </si>
  <si>
    <t>Ferocactus hamatacanthus</t>
  </si>
  <si>
    <t>Grusonia</t>
  </si>
  <si>
    <t>bradtiana</t>
  </si>
  <si>
    <t>(J.M. Coult.) Britton &amp; Rose</t>
  </si>
  <si>
    <t>Grusonia bradtiana</t>
  </si>
  <si>
    <t>Heliocereus</t>
  </si>
  <si>
    <t>schrankii</t>
  </si>
  <si>
    <t>stenopetalus</t>
  </si>
  <si>
    <t>(Bravo) U. Guzmán</t>
  </si>
  <si>
    <t>Heliocereus schrankii stenopetalus</t>
  </si>
  <si>
    <t>Hylocereus</t>
  </si>
  <si>
    <t>ocamponis</t>
  </si>
  <si>
    <t>(Salm-Dick) Britton &amp; Rose</t>
  </si>
  <si>
    <t>Hylocereus ocamponis</t>
  </si>
  <si>
    <t>barbata</t>
  </si>
  <si>
    <t>Mammillaria barbata</t>
  </si>
  <si>
    <t>berkiana</t>
  </si>
  <si>
    <t>Mammillaria berkiana</t>
  </si>
  <si>
    <t>densispina</t>
  </si>
  <si>
    <t>(J.M. Coult.) Orcutt</t>
  </si>
  <si>
    <t>Mammillaria densispina</t>
  </si>
  <si>
    <t>formosa</t>
  </si>
  <si>
    <t>Galeotti ex Scheidw</t>
  </si>
  <si>
    <t>Mammillaria formosa</t>
  </si>
  <si>
    <t>guillauminiana</t>
  </si>
  <si>
    <t>Mammillaria guillauminiana</t>
  </si>
  <si>
    <t>heyderi</t>
  </si>
  <si>
    <t>Muehlenpf.</t>
  </si>
  <si>
    <t>Mammillaria heyderi</t>
  </si>
  <si>
    <t>(Britton &amp; Rose) Boed.</t>
  </si>
  <si>
    <t>Mammillaria jaliscana</t>
  </si>
  <si>
    <t>lasiacantha</t>
  </si>
  <si>
    <t>Mammillaria lasiacantha</t>
  </si>
  <si>
    <t>melanocentra</t>
  </si>
  <si>
    <t>Poselg.</t>
  </si>
  <si>
    <t>Mammillaria melanocentra</t>
  </si>
  <si>
    <t>CE</t>
  </si>
  <si>
    <t>petterssonii</t>
  </si>
  <si>
    <t>Hildm.</t>
  </si>
  <si>
    <t>Mammillaria petterssonii</t>
  </si>
  <si>
    <t>pottsii</t>
  </si>
  <si>
    <t>Scheer ex Salm-Dyck</t>
  </si>
  <si>
    <t>Mammillaria pottsii</t>
  </si>
  <si>
    <t>scrippsiana</t>
  </si>
  <si>
    <t>(Britton &amp; Rose) Orcutt</t>
  </si>
  <si>
    <t>Mammillaria scrippsiana</t>
  </si>
  <si>
    <t>G. Lodd. ex Salm-Dick</t>
  </si>
  <si>
    <t>sinistrohamata</t>
  </si>
  <si>
    <t>Mammillaria sinistrohamata</t>
  </si>
  <si>
    <t>standleyi</t>
  </si>
  <si>
    <t>Mammillaria standleyi</t>
  </si>
  <si>
    <t>uncinata</t>
  </si>
  <si>
    <t>Zucc. ex Pfeiff.</t>
  </si>
  <si>
    <t>Mammillaria uncinata</t>
  </si>
  <si>
    <t>wagneriana</t>
  </si>
  <si>
    <t>Mammillaria wagneriana</t>
  </si>
  <si>
    <t>(Scheidw) Buxb.</t>
  </si>
  <si>
    <t>Mammilloydia candida</t>
  </si>
  <si>
    <t>Myrtillocactus</t>
  </si>
  <si>
    <t>geometrizans</t>
  </si>
  <si>
    <t>(Mart. ex Pfeiff.) Console</t>
  </si>
  <si>
    <t>Myrtillocactus geometrizans</t>
  </si>
  <si>
    <t>Neolloydia</t>
  </si>
  <si>
    <t>conoidea</t>
  </si>
  <si>
    <t>(DC.) Britton &amp; Rose</t>
  </si>
  <si>
    <t>Neolloydia conoidea</t>
  </si>
  <si>
    <t>Opuntia</t>
  </si>
  <si>
    <t>auberi</t>
  </si>
  <si>
    <t>Salm-Dyck</t>
  </si>
  <si>
    <t>Opuntia auberi</t>
  </si>
  <si>
    <t>Opuntia engelmannii</t>
  </si>
  <si>
    <t>ficus-indica</t>
  </si>
  <si>
    <t>(L.) Mill.</t>
  </si>
  <si>
    <t>Opuntia ficus-indica</t>
  </si>
  <si>
    <t>fuliginosa</t>
  </si>
  <si>
    <t>Griffiths</t>
  </si>
  <si>
    <t>Opuntia fuliginosa</t>
  </si>
  <si>
    <t>hyptiacantha</t>
  </si>
  <si>
    <t>F.A.C. Weber</t>
  </si>
  <si>
    <t>Opuntia hyptiacantha</t>
  </si>
  <si>
    <t>Pfeiff.</t>
  </si>
  <si>
    <t>Opuntia lasiacantha</t>
  </si>
  <si>
    <t>leucotricha</t>
  </si>
  <si>
    <t>DC.</t>
  </si>
  <si>
    <t>Opuntia leucotricha</t>
  </si>
  <si>
    <t>macrocentra</t>
  </si>
  <si>
    <t>Opuntia macrocentra</t>
  </si>
  <si>
    <t>macrorhiza</t>
  </si>
  <si>
    <t>Opuntia macrorhiza</t>
  </si>
  <si>
    <t>(Salm-Dyck) U. Guzmán &amp; Mandujano*</t>
  </si>
  <si>
    <t>Opuntia macrorhiza potsii</t>
  </si>
  <si>
    <t>microdasys</t>
  </si>
  <si>
    <t>(Lehm.) Pfeiff.</t>
  </si>
  <si>
    <t>Opuntia microdasys</t>
  </si>
  <si>
    <t>phaeacantha</t>
  </si>
  <si>
    <t>Opuntia phaeacantha</t>
  </si>
  <si>
    <t>polyacantha</t>
  </si>
  <si>
    <t>Haw.</t>
  </si>
  <si>
    <t>Opuntia polyacantha</t>
  </si>
  <si>
    <t>puberula</t>
  </si>
  <si>
    <t>Opuntia puberula</t>
  </si>
  <si>
    <t>pubescens</t>
  </si>
  <si>
    <t>H.L. Wendl. ex Pfeiff.</t>
  </si>
  <si>
    <t>Opuntia pubescens</t>
  </si>
  <si>
    <t>H.L. Wendl ex Pfeiff.</t>
  </si>
  <si>
    <t>Opuntia robusta</t>
  </si>
  <si>
    <t>rufida</t>
  </si>
  <si>
    <t>Opuntia rufida</t>
  </si>
  <si>
    <t>Opuntia scheeri</t>
  </si>
  <si>
    <t>stenopetala</t>
  </si>
  <si>
    <t>Opuntia stenopetala</t>
  </si>
  <si>
    <t>streptacantha</t>
  </si>
  <si>
    <t>Opuntia streptacantha</t>
  </si>
  <si>
    <t>Salm-Dick</t>
  </si>
  <si>
    <t>Opuntia tomentosa</t>
  </si>
  <si>
    <t>wilcoxii</t>
  </si>
  <si>
    <t>Opuntia wilcoxii</t>
  </si>
  <si>
    <t>Pachycereus</t>
  </si>
  <si>
    <t>pecten-aboriginum</t>
  </si>
  <si>
    <t>Pachycereus pecten-aboriginum</t>
  </si>
  <si>
    <t>Pereskiopsis</t>
  </si>
  <si>
    <t>aquosa</t>
  </si>
  <si>
    <t>(F.A.C. Weber) Britton &amp; Rose</t>
  </si>
  <si>
    <t>Pereskiopsis aquosa</t>
  </si>
  <si>
    <t>blakeana</t>
  </si>
  <si>
    <t>J.G. Ortega</t>
  </si>
  <si>
    <t>Pereskiopsis blakeana</t>
  </si>
  <si>
    <t>Pilosocereus</t>
  </si>
  <si>
    <t>alensis</t>
  </si>
  <si>
    <t>(F.A.C. Weber) Byles &amp; G.D. Rowley</t>
  </si>
  <si>
    <t>Pilosocereus alensis</t>
  </si>
  <si>
    <t>purpusii</t>
  </si>
  <si>
    <t>(Britton &amp; Rose) Byles &amp; G.D. Rowley</t>
  </si>
  <si>
    <t>Pilosocereus purpusii</t>
  </si>
  <si>
    <t>Selenicereus</t>
  </si>
  <si>
    <t>vagans</t>
  </si>
  <si>
    <t>(K. Brandegee) Britton &amp; Rose</t>
  </si>
  <si>
    <t>Selenicereus vagans</t>
  </si>
  <si>
    <t>Stenocactus</t>
  </si>
  <si>
    <t>multicostatus</t>
  </si>
  <si>
    <t>(Hildm. ex K. Schum.) A.W. Hill</t>
  </si>
  <si>
    <t>Stenocactus multicostatus</t>
  </si>
  <si>
    <t>Stenocereus</t>
  </si>
  <si>
    <t>montanus</t>
  </si>
  <si>
    <t>(Britton &amp; Rose) Buxb.</t>
  </si>
  <si>
    <t>Stenocereus montanus</t>
  </si>
  <si>
    <t>queretaroensis</t>
  </si>
  <si>
    <t>(F.A.C. Weber) Buxb.</t>
  </si>
  <si>
    <t>Stenocereus queretaroensis</t>
  </si>
  <si>
    <t>(Galeotti ex Pfeiff.) Britton &amp; Rose</t>
  </si>
  <si>
    <t>Thelocactus bicolor</t>
  </si>
  <si>
    <t>hexaedrophorus</t>
  </si>
  <si>
    <t>(Lem.) Britton &amp; Rose</t>
  </si>
  <si>
    <t>Thelocactus hexaedrophorus</t>
  </si>
  <si>
    <t>Persicaria</t>
  </si>
  <si>
    <t>lapathifolia</t>
  </si>
  <si>
    <t>(L.) Small</t>
  </si>
  <si>
    <t>Persicaria lapathifolia</t>
  </si>
  <si>
    <t>maculosa</t>
  </si>
  <si>
    <t>Persicaria maculosa</t>
  </si>
  <si>
    <t>Tamarix</t>
  </si>
  <si>
    <t>ramosissima</t>
  </si>
  <si>
    <t>Ledeb.</t>
  </si>
  <si>
    <t>Tamarix ramosissima</t>
  </si>
  <si>
    <t>Ceratophyllales</t>
  </si>
  <si>
    <t>Ceratophyllum</t>
  </si>
  <si>
    <t>demersum</t>
  </si>
  <si>
    <t>Ceratophyllum demersum</t>
  </si>
  <si>
    <t>Chloranthales</t>
  </si>
  <si>
    <t>Chloranthaceae</t>
  </si>
  <si>
    <t>Hedyosmum</t>
  </si>
  <si>
    <t>C. Cordem.</t>
  </si>
  <si>
    <t>Hedyosmum mexicanum</t>
  </si>
  <si>
    <t>Cornales</t>
  </si>
  <si>
    <t>Cornus</t>
  </si>
  <si>
    <t>disciflora</t>
  </si>
  <si>
    <t>Cornus disciflora</t>
  </si>
  <si>
    <t>xalapensis</t>
  </si>
  <si>
    <t>Arbutus xalapensis</t>
  </si>
  <si>
    <t>Hook. &amp; Arn.</t>
  </si>
  <si>
    <t>Astragalus ervoides</t>
  </si>
  <si>
    <t>mollissimus</t>
  </si>
  <si>
    <t>Astragalus mollissimus</t>
  </si>
  <si>
    <t>nuttallianus</t>
  </si>
  <si>
    <t>Astragalus nuttallianus</t>
  </si>
  <si>
    <t>Chamaecrista</t>
  </si>
  <si>
    <t>desvauxii</t>
  </si>
  <si>
    <t>(Collad.) Killip</t>
  </si>
  <si>
    <t>Chamaecrista desvauxii</t>
  </si>
  <si>
    <t>glandulosa</t>
  </si>
  <si>
    <t>(L.) Greene</t>
  </si>
  <si>
    <t>Chamaecrista glandulosa</t>
  </si>
  <si>
    <t>nictitans</t>
  </si>
  <si>
    <t>(L.) Moench</t>
  </si>
  <si>
    <t>Chamaecrista nictitans</t>
  </si>
  <si>
    <t>Chloroleucon</t>
  </si>
  <si>
    <t>mangense</t>
  </si>
  <si>
    <t>(Jacq.) Britton &amp; Rose</t>
  </si>
  <si>
    <t>Chloroleucon mangense</t>
  </si>
  <si>
    <t>Crotalaria</t>
  </si>
  <si>
    <t>micans</t>
  </si>
  <si>
    <t>Link</t>
  </si>
  <si>
    <t>Crotalaria micans</t>
  </si>
  <si>
    <t>nitens</t>
  </si>
  <si>
    <t>Crotalaria nitens</t>
  </si>
  <si>
    <t>pumila</t>
  </si>
  <si>
    <t>Ortega</t>
  </si>
  <si>
    <t>Crotalaria pumila</t>
  </si>
  <si>
    <t>rotundifolia</t>
  </si>
  <si>
    <t>J.F. Gmel.</t>
  </si>
  <si>
    <t>Crotalaria rotundifolia</t>
  </si>
  <si>
    <t>Humb. &amp; Bonpl. ex Willd.</t>
  </si>
  <si>
    <t>Dalea bicolor</t>
  </si>
  <si>
    <t>Desmanthus</t>
  </si>
  <si>
    <t>pumilus</t>
  </si>
  <si>
    <t>(Schltdl.) J.F. Macbr.</t>
  </si>
  <si>
    <t>Desmanthus pumilus</t>
  </si>
  <si>
    <t>Desmodium</t>
  </si>
  <si>
    <t>adscendens</t>
  </si>
  <si>
    <t>(Sw.) DC.</t>
  </si>
  <si>
    <t>Desmodium adscendens</t>
  </si>
  <si>
    <t>Desmodium grahamii</t>
  </si>
  <si>
    <t>lindheimeri</t>
  </si>
  <si>
    <t>Vail</t>
  </si>
  <si>
    <t>Desmodium lindheimeri</t>
  </si>
  <si>
    <t>Erythrina</t>
  </si>
  <si>
    <t>Erythrina variegata</t>
  </si>
  <si>
    <t>Eysenhardtia</t>
  </si>
  <si>
    <t>polystachya</t>
  </si>
  <si>
    <t>(Ortega) Sarg.</t>
  </si>
  <si>
    <t>Eysenhardtia polystachya</t>
  </si>
  <si>
    <t>Indigofera</t>
  </si>
  <si>
    <t>Indigofera miniata</t>
  </si>
  <si>
    <t>Lonchocarpus</t>
  </si>
  <si>
    <t>Lonchocarpus guatemalensis</t>
  </si>
  <si>
    <t>Lysiloma</t>
  </si>
  <si>
    <t>acapulcense</t>
  </si>
  <si>
    <t>(Kunth) Benth.</t>
  </si>
  <si>
    <t>Lysiloma acapulcense</t>
  </si>
  <si>
    <t>Mimosa</t>
  </si>
  <si>
    <t>Mimosa albida</t>
  </si>
  <si>
    <t>Prosopis</t>
  </si>
  <si>
    <t>laevigata</t>
  </si>
  <si>
    <t>(Humb. &amp; Bonpl. ex Willd.) M.C. Johnst.</t>
  </si>
  <si>
    <t>Prosopis laevigata</t>
  </si>
  <si>
    <t>LR/LC</t>
  </si>
  <si>
    <t>Rhynchosia</t>
  </si>
  <si>
    <t>(L.) DC.</t>
  </si>
  <si>
    <t>Rhynchosia minima</t>
  </si>
  <si>
    <t>pyramidalis</t>
  </si>
  <si>
    <t>(Lam.) Urb.</t>
  </si>
  <si>
    <t>Rhynchosia pyramidalis</t>
  </si>
  <si>
    <t>senna</t>
  </si>
  <si>
    <t>Gillies ex Hook. &amp; Arn.</t>
  </si>
  <si>
    <t>Rhynchosia senna</t>
  </si>
  <si>
    <t>Robinia</t>
  </si>
  <si>
    <t>pseudoacacia</t>
  </si>
  <si>
    <t>Robinia pseudoacacia</t>
  </si>
  <si>
    <t>Trifolium</t>
  </si>
  <si>
    <t>amabile</t>
  </si>
  <si>
    <t>Trifolium amabile</t>
  </si>
  <si>
    <t>Vicia</t>
  </si>
  <si>
    <t>leucophaea</t>
  </si>
  <si>
    <t>Vicia leucophaea</t>
  </si>
  <si>
    <t>Zapoteca</t>
  </si>
  <si>
    <t>(Kunth) H.M. Hern.</t>
  </si>
  <si>
    <t>Zapoteca formosa</t>
  </si>
  <si>
    <t>Alnus</t>
  </si>
  <si>
    <t>acuminata</t>
  </si>
  <si>
    <t>Alnus acuminata</t>
  </si>
  <si>
    <t>Quercus</t>
  </si>
  <si>
    <t>albocincta</t>
  </si>
  <si>
    <t>Quercus albocincta</t>
  </si>
  <si>
    <t>basaseachicensis</t>
  </si>
  <si>
    <t>C.H. Müll.</t>
  </si>
  <si>
    <t>Quercus basaseachicensis</t>
  </si>
  <si>
    <t>convallata</t>
  </si>
  <si>
    <t>Quercus convallata</t>
  </si>
  <si>
    <t>conzattii</t>
  </si>
  <si>
    <t>Quercus conzattii</t>
  </si>
  <si>
    <t>depressipes</t>
  </si>
  <si>
    <t>Quercus depressipes</t>
  </si>
  <si>
    <t>Quercus fulva</t>
  </si>
  <si>
    <t>praineana</t>
  </si>
  <si>
    <t>Quercus praineana</t>
  </si>
  <si>
    <t>subspathulata</t>
  </si>
  <si>
    <t>Quercus subspathulata</t>
  </si>
  <si>
    <t>undata</t>
  </si>
  <si>
    <t>Quercus undata</t>
  </si>
  <si>
    <t>Stemmadenia</t>
  </si>
  <si>
    <t>Stemmadenia tomentosa</t>
  </si>
  <si>
    <t>Chiococca</t>
  </si>
  <si>
    <t>alba</t>
  </si>
  <si>
    <t>(L.) Hitchc.</t>
  </si>
  <si>
    <t>Chiococca alba</t>
  </si>
  <si>
    <t>Utricularia</t>
  </si>
  <si>
    <t>Utricularia gibba</t>
  </si>
  <si>
    <t>Phyla</t>
  </si>
  <si>
    <t>nodiflora</t>
  </si>
  <si>
    <t>Phyla nodiflora nodiflora</t>
  </si>
  <si>
    <t>Persea</t>
  </si>
  <si>
    <t>liebmannii</t>
  </si>
  <si>
    <t>Mez</t>
  </si>
  <si>
    <t>Persea liebmannii</t>
  </si>
  <si>
    <t>Ludwigia</t>
  </si>
  <si>
    <t>octovalvis</t>
  </si>
  <si>
    <t>(Jacq.) P.H. Raven</t>
  </si>
  <si>
    <t>Ludwigia octovalvis</t>
  </si>
  <si>
    <t>(L.) Elliott</t>
  </si>
  <si>
    <t>Ludwigia palustris</t>
  </si>
  <si>
    <t>Ficus</t>
  </si>
  <si>
    <t>velutina</t>
  </si>
  <si>
    <t>Humb. &amp; Bonpl.</t>
  </si>
  <si>
    <t>Ficus velutina</t>
  </si>
  <si>
    <t>Swietenia</t>
  </si>
  <si>
    <t>Swietenia humilis</t>
  </si>
  <si>
    <t>Equisetopsida</t>
  </si>
  <si>
    <t>Equisetales</t>
  </si>
  <si>
    <t>Equisetum</t>
  </si>
  <si>
    <t>hyemale</t>
  </si>
  <si>
    <t>A. Braun ex Engel. L.</t>
  </si>
  <si>
    <t>Equisetum hyemale</t>
  </si>
  <si>
    <t>Polypodiopsida</t>
  </si>
  <si>
    <t>Polypodiales</t>
  </si>
  <si>
    <t>Adiantum</t>
  </si>
  <si>
    <t>capillus-veneris</t>
  </si>
  <si>
    <t>Adiantum capillus-veneris</t>
  </si>
  <si>
    <t>Polypodiophyta</t>
  </si>
  <si>
    <t>Ophioglossales</t>
  </si>
  <si>
    <t>Ophioglossum</t>
  </si>
  <si>
    <t>nudicaule</t>
  </si>
  <si>
    <t>L. f.</t>
  </si>
  <si>
    <t>Ophioglossum nudicaule</t>
  </si>
  <si>
    <t>CE=2, DD=15, EN=6, LC=207, LR=10, LR/LC=5, NT=7, VU=18</t>
  </si>
  <si>
    <t>Fuente: González-Elizondo et al. 2014,  UICN 2014.</t>
  </si>
  <si>
    <r>
      <t>1</t>
    </r>
    <r>
      <rPr>
        <sz val="11"/>
        <color indexed="8"/>
        <rFont val="Calibri"/>
        <family val="2"/>
        <scheme val="minor"/>
      </rPr>
      <t>Categorías UICN: Extinto (EX), Extinto en estado silvestre (EW), En peligro crítico (CE), En peligro (EN), Bajo riesgo (LR), Vulnerable (VU), Casi amenazado (NT), Preocupación menor (LC), Datos insuficientes (DD), No evaluado (NE).</t>
    </r>
  </si>
  <si>
    <r>
      <t xml:space="preserve">*Abies jaliscana </t>
    </r>
    <r>
      <rPr>
        <sz val="11"/>
        <color rgb="FF000000"/>
        <rFont val="Calibri"/>
        <family val="2"/>
        <scheme val="minor"/>
      </rPr>
      <t>como</t>
    </r>
    <r>
      <rPr>
        <i/>
        <sz val="11"/>
        <color rgb="FF000000"/>
        <rFont val="Calibri"/>
        <family val="2"/>
        <scheme val="minor"/>
      </rPr>
      <t xml:space="preserve"> Abies guatemalensis </t>
    </r>
    <r>
      <rPr>
        <sz val="11"/>
        <color rgb="FF000000"/>
        <rFont val="Calibri"/>
        <family val="2"/>
        <scheme val="minor"/>
      </rPr>
      <t xml:space="preserve">var. </t>
    </r>
    <r>
      <rPr>
        <i/>
        <sz val="11"/>
        <color rgb="FF000000"/>
        <rFont val="Calibri"/>
        <family val="2"/>
        <scheme val="minor"/>
      </rPr>
      <t>Jaliscana</t>
    </r>
    <r>
      <rPr>
        <sz val="11"/>
        <color rgb="FF000000"/>
        <rFont val="Calibri"/>
        <family val="2"/>
        <scheme val="minor"/>
      </rPr>
      <t>;</t>
    </r>
    <r>
      <rPr>
        <i/>
        <sz val="11"/>
        <color rgb="FF000000"/>
        <rFont val="Calibri"/>
        <family val="2"/>
        <scheme val="minor"/>
      </rPr>
      <t xml:space="preserve"> Heliocereus schrankii</t>
    </r>
    <r>
      <rPr>
        <sz val="11"/>
        <color indexed="8"/>
        <rFont val="Calibri"/>
        <family val="2"/>
        <scheme val="minor"/>
      </rPr>
      <t xml:space="preserve"> subsp. </t>
    </r>
    <r>
      <rPr>
        <i/>
        <sz val="11"/>
        <color indexed="8"/>
        <rFont val="Calibri"/>
        <family val="2"/>
        <scheme val="minor"/>
      </rPr>
      <t xml:space="preserve">stenopetalum </t>
    </r>
    <r>
      <rPr>
        <sz val="11"/>
        <color indexed="8"/>
        <rFont val="Calibri"/>
        <family val="2"/>
        <scheme val="minor"/>
      </rPr>
      <t xml:space="preserve">como </t>
    </r>
    <r>
      <rPr>
        <i/>
        <sz val="11"/>
        <color indexed="8"/>
        <rFont val="Calibri"/>
        <family val="2"/>
        <scheme val="minor"/>
      </rPr>
      <t>Disocactus speciosus</t>
    </r>
    <r>
      <rPr>
        <sz val="11"/>
        <color indexed="8"/>
        <rFont val="Calibri"/>
        <family val="2"/>
        <scheme val="minor"/>
      </rPr>
      <t xml:space="preserve">; </t>
    </r>
    <r>
      <rPr>
        <i/>
        <sz val="11"/>
        <color indexed="8"/>
        <rFont val="Calibri"/>
        <family val="2"/>
        <scheme val="minor"/>
      </rPr>
      <t>Opuntia auberi</t>
    </r>
    <r>
      <rPr>
        <sz val="11"/>
        <color indexed="8"/>
        <rFont val="Calibri"/>
        <family val="2"/>
        <scheme val="minor"/>
      </rPr>
      <t xml:space="preserve"> como </t>
    </r>
    <r>
      <rPr>
        <i/>
        <sz val="11"/>
        <color indexed="8"/>
        <rFont val="Calibri"/>
        <family val="2"/>
        <scheme val="minor"/>
      </rPr>
      <t>Nopalea auberi</t>
    </r>
    <r>
      <rPr>
        <sz val="11"/>
        <color indexed="8"/>
        <rFont val="Calibri"/>
        <family val="2"/>
        <scheme val="minor"/>
      </rPr>
      <t xml:space="preserve">; </t>
    </r>
    <r>
      <rPr>
        <i/>
        <sz val="11"/>
        <color indexed="8"/>
        <rFont val="Calibri"/>
        <family val="2"/>
        <scheme val="minor"/>
      </rPr>
      <t>Opuntia macrorhiza</t>
    </r>
    <r>
      <rPr>
        <sz val="11"/>
        <color indexed="8"/>
        <rFont val="Calibri"/>
        <family val="2"/>
        <scheme val="minor"/>
      </rPr>
      <t xml:space="preserve"> subsp. </t>
    </r>
    <r>
      <rPr>
        <i/>
        <sz val="11"/>
        <color indexed="8"/>
        <rFont val="Calibri"/>
        <family val="2"/>
        <scheme val="minor"/>
      </rPr>
      <t>pottsii</t>
    </r>
    <r>
      <rPr>
        <sz val="11"/>
        <color indexed="8"/>
        <rFont val="Calibri"/>
        <family val="2"/>
        <scheme val="minor"/>
      </rPr>
      <t xml:space="preserve"> como </t>
    </r>
    <r>
      <rPr>
        <i/>
        <sz val="11"/>
        <color indexed="8"/>
        <rFont val="Calibri"/>
        <family val="2"/>
        <scheme val="minor"/>
      </rPr>
      <t>O. pottsii</t>
    </r>
    <r>
      <rPr>
        <sz val="11"/>
        <color indexed="8"/>
        <rFont val="Calibri"/>
        <family val="2"/>
        <scheme val="minor"/>
      </rPr>
      <t xml:space="preserve">; </t>
    </r>
    <r>
      <rPr>
        <i/>
        <sz val="11"/>
        <color indexed="8"/>
        <rFont val="Calibri"/>
        <family val="2"/>
        <scheme val="minor"/>
      </rPr>
      <t>Taxodium distichum</t>
    </r>
    <r>
      <rPr>
        <sz val="11"/>
        <color indexed="8"/>
        <rFont val="Calibri"/>
        <family val="2"/>
        <scheme val="minor"/>
      </rPr>
      <t xml:space="preserve"> var. </t>
    </r>
    <r>
      <rPr>
        <i/>
        <sz val="11"/>
        <color indexed="8"/>
        <rFont val="Calibri"/>
        <family val="2"/>
        <scheme val="minor"/>
      </rPr>
      <t>mexicanum</t>
    </r>
    <r>
      <rPr>
        <sz val="11"/>
        <color indexed="8"/>
        <rFont val="Calibri"/>
        <family val="2"/>
        <scheme val="minor"/>
      </rPr>
      <t xml:space="preserve"> como </t>
    </r>
    <r>
      <rPr>
        <i/>
        <sz val="11"/>
        <color indexed="8"/>
        <rFont val="Calibri"/>
        <family val="2"/>
        <scheme val="minor"/>
      </rPr>
      <t>T. mucronatum</t>
    </r>
  </si>
  <si>
    <t>González Elizondo, M., MS. González Elizondo, I.L. López Enriquez, et al. 2014. Base de datos florísticos del etado de Durango. MS Access - Herbario ciidir Instituto Politécnico Nacional. Durango. Inédito.</t>
  </si>
  <si>
    <r>
      <t>UICN. Unión Internacional para la Conservación de la Naturaleza. 2014. The IUCN Red List of Threatened Species. Versión 2014.2. En: &lt;</t>
    </r>
    <r>
      <rPr>
        <i/>
        <sz val="11"/>
        <color theme="1"/>
        <rFont val="Calibri"/>
        <family val="2"/>
        <scheme val="minor"/>
      </rPr>
      <t>http://www.iucnredlist.org</t>
    </r>
    <r>
      <rPr>
        <sz val="11"/>
        <color theme="1"/>
        <rFont val="Calibri"/>
        <family val="2"/>
        <scheme val="minor"/>
      </rPr>
      <t>&gt;, última consulta: 9 de septiembre de 2014.</t>
    </r>
  </si>
  <si>
    <t>Autoridad específica</t>
  </si>
  <si>
    <t>Autoridad infraespecífica</t>
  </si>
  <si>
    <t>Achnatherum</t>
  </si>
  <si>
    <t>eminens</t>
  </si>
  <si>
    <t>(Cav.) Barkworth 1993</t>
  </si>
  <si>
    <t>Achnatherum eminens</t>
  </si>
  <si>
    <t>Agrostis</t>
  </si>
  <si>
    <t>exarata</t>
  </si>
  <si>
    <t>Trin. 1824</t>
  </si>
  <si>
    <t>Agrostis exarata</t>
  </si>
  <si>
    <t>(E. Fourn.) Hitchc. 1937</t>
  </si>
  <si>
    <t>Agrostis liebmannii</t>
  </si>
  <si>
    <t>perennans</t>
  </si>
  <si>
    <t>(Walter) Tuck. 1843</t>
  </si>
  <si>
    <t>Agrostis perennans</t>
  </si>
  <si>
    <t>Scribn. &amp; Merr. 1901</t>
  </si>
  <si>
    <t>Agrostis rosei</t>
  </si>
  <si>
    <t>scabra</t>
  </si>
  <si>
    <t>Willd. 1797</t>
  </si>
  <si>
    <t>Agrostis scabra</t>
  </si>
  <si>
    <t>tolucensis</t>
  </si>
  <si>
    <t>Kunth 1815</t>
  </si>
  <si>
    <t>Agrostis tolucensis</t>
  </si>
  <si>
    <t>Andropogon</t>
  </si>
  <si>
    <t>Vitman 1792</t>
  </si>
  <si>
    <t>Andropogon gerardii</t>
  </si>
  <si>
    <t>glomeratus</t>
  </si>
  <si>
    <t>(Walter) Britton, Sterns &amp; Poggenb. 1888</t>
  </si>
  <si>
    <t>(Vasey) Vasey ex L.H. Dewey 1894</t>
  </si>
  <si>
    <t>Andropogon glomeratus pumilus</t>
  </si>
  <si>
    <t>pringlei</t>
  </si>
  <si>
    <t>Andropogon pringlei</t>
  </si>
  <si>
    <t>Anthoxanthum</t>
  </si>
  <si>
    <t>odoratum</t>
  </si>
  <si>
    <t>L. 1753</t>
  </si>
  <si>
    <t>Anthoxanthum odoratum</t>
  </si>
  <si>
    <t>adscensionis</t>
  </si>
  <si>
    <t>Aristida adscensionis</t>
  </si>
  <si>
    <t>Vasey 1893</t>
  </si>
  <si>
    <t>Vasey 1886</t>
  </si>
  <si>
    <t>Aristida arizonica</t>
  </si>
  <si>
    <t>Humb. &amp; Bonpl. ex Willd. 1809</t>
  </si>
  <si>
    <t>Aristida divaricata</t>
  </si>
  <si>
    <t>Allred &amp; Valdés-Reyna 1995</t>
  </si>
  <si>
    <t>Aristida eludens</t>
  </si>
  <si>
    <t>gibbosa</t>
  </si>
  <si>
    <t>(Nees) Kunth 1833</t>
  </si>
  <si>
    <t>Aristida gibbosa</t>
  </si>
  <si>
    <t>havardii</t>
  </si>
  <si>
    <t>Aristida havardii</t>
  </si>
  <si>
    <t>laxa</t>
  </si>
  <si>
    <t>Cav. 1799</t>
  </si>
  <si>
    <t>Aristida laxa laxa</t>
  </si>
  <si>
    <t>pansa</t>
  </si>
  <si>
    <t>Wooton &amp; Standl. 1913</t>
  </si>
  <si>
    <t>fo.</t>
  </si>
  <si>
    <t>Aristida pansa pansa</t>
  </si>
  <si>
    <t>Nutt. 1837</t>
  </si>
  <si>
    <t>nealleyi</t>
  </si>
  <si>
    <t>(Vasey) Allred 1984</t>
  </si>
  <si>
    <t>Aristida purpurea nealleyi</t>
  </si>
  <si>
    <t>Aristida purpurea purpurea</t>
  </si>
  <si>
    <t>schiedeana</t>
  </si>
  <si>
    <t>Trin. &amp; Rupr. 1842</t>
  </si>
  <si>
    <t>orcuttiana</t>
  </si>
  <si>
    <t>(Vasey) Allred &amp; Valdés-Reyna 1995</t>
  </si>
  <si>
    <t>Aristida schiedeana orcuttiana</t>
  </si>
  <si>
    <t>Aristida schiedeana schiedeana</t>
  </si>
  <si>
    <t>scribneriana</t>
  </si>
  <si>
    <t>Hitchc. 1924</t>
  </si>
  <si>
    <t>Aristida scribneriana</t>
  </si>
  <si>
    <t>spanospicula</t>
  </si>
  <si>
    <t>Allred, Valdés-Reyna &amp; Sánchez-Ken 1995</t>
  </si>
  <si>
    <t>Aristida spanospicula</t>
  </si>
  <si>
    <t>ternipes</t>
  </si>
  <si>
    <t>gentilis</t>
  </si>
  <si>
    <t>(Henrard) Allred 1994</t>
  </si>
  <si>
    <t>Aristida ternipes gentilis</t>
  </si>
  <si>
    <t>Aristida ternipes ternipes</t>
  </si>
  <si>
    <t>Arundinella</t>
  </si>
  <si>
    <t>hispida</t>
  </si>
  <si>
    <t>(Humb. &amp; Bonpl. ex Willd.) Kuntze 1891</t>
  </si>
  <si>
    <t>Arundinella hispida</t>
  </si>
  <si>
    <t>Arundo donax donax</t>
  </si>
  <si>
    <t>Avena</t>
  </si>
  <si>
    <t>fatua</t>
  </si>
  <si>
    <t>Avena fatua</t>
  </si>
  <si>
    <t>sativa</t>
  </si>
  <si>
    <t>Avena sativa</t>
  </si>
  <si>
    <t>Axonopus</t>
  </si>
  <si>
    <t>G.A. Black 1963</t>
  </si>
  <si>
    <t>Axonopus mexicanus</t>
  </si>
  <si>
    <t>Bothriochloa</t>
  </si>
  <si>
    <t>alta</t>
  </si>
  <si>
    <t>(Hitchc.) Henrard 1941</t>
  </si>
  <si>
    <t>Bothriochloa alta</t>
  </si>
  <si>
    <t>barbinodis</t>
  </si>
  <si>
    <t>(Lag.) Herter 1940</t>
  </si>
  <si>
    <t>Bothriochloa barbinodis</t>
  </si>
  <si>
    <t>laguroides</t>
  </si>
  <si>
    <t>(DC.) Herter 1940</t>
  </si>
  <si>
    <t>Bothriochloa laguroides laguroides</t>
  </si>
  <si>
    <t>(Hack.) Pilg. 1940</t>
  </si>
  <si>
    <t>Bothriochloa palmeri</t>
  </si>
  <si>
    <t>perforata</t>
  </si>
  <si>
    <t>(Trin. ex E. Fourn.) Herter 1940</t>
  </si>
  <si>
    <t>Bothriochloa perforata</t>
  </si>
  <si>
    <t>saccharoides</t>
  </si>
  <si>
    <t>(Sw.) Rydb. 1931</t>
  </si>
  <si>
    <t>Bothriochloa saccharoides saccharoides</t>
  </si>
  <si>
    <t>springfieldii</t>
  </si>
  <si>
    <t>(Gould) Parodi 1958</t>
  </si>
  <si>
    <t>Bothriochloa springfieldii</t>
  </si>
  <si>
    <t>(Hack.) Henrard 1941</t>
  </si>
  <si>
    <t>Bothriochloa wrightii</t>
  </si>
  <si>
    <t>Bouteloua</t>
  </si>
  <si>
    <t>aristidoides</t>
  </si>
  <si>
    <t>(Kunth) Griseb. 1864</t>
  </si>
  <si>
    <t>Bouteloua aristidoides aristidoides</t>
  </si>
  <si>
    <t>Lag. 1805</t>
  </si>
  <si>
    <t>Bouteloua barbata barbata</t>
  </si>
  <si>
    <t>chondrosioides</t>
  </si>
  <si>
    <t>(Kunth) Benth. &amp; S. Watson 1883</t>
  </si>
  <si>
    <t>Bouteloua chondrosioides</t>
  </si>
  <si>
    <t>curtipendula</t>
  </si>
  <si>
    <t>(Michx.) Torr. 1853</t>
  </si>
  <si>
    <t>caespitosa</t>
  </si>
  <si>
    <t>Gould &amp; Kapadia 1964</t>
  </si>
  <si>
    <t>Bouteloua curtipendula caespitosa</t>
  </si>
  <si>
    <t>Bouteloua curtipendula curtipendula</t>
  </si>
  <si>
    <t>Bouteloua curtipendula tenuis</t>
  </si>
  <si>
    <t>dactyloides</t>
  </si>
  <si>
    <t>(Nutt.) Columbus 1999</t>
  </si>
  <si>
    <t>Bouteloua dactyloides</t>
  </si>
  <si>
    <t>(Kunth) Lag. ex Griffiths 1912</t>
  </si>
  <si>
    <t>Bouteloua gracilis</t>
  </si>
  <si>
    <t>(Cerv.) Gould 1979</t>
  </si>
  <si>
    <t>Bouteloua hirsuta glandulosa</t>
  </si>
  <si>
    <t>Bouteloua hirsuta hirsuta</t>
  </si>
  <si>
    <t>parryi</t>
  </si>
  <si>
    <t>(E. Fourn.) Griffiths 1912</t>
  </si>
  <si>
    <t>(Gould) Gould 1979</t>
  </si>
  <si>
    <t>Bouteloua parryi gentryi</t>
  </si>
  <si>
    <t>Bouteloua parryi parryi</t>
  </si>
  <si>
    <t>(E. Fourn.) Columbus 1999</t>
  </si>
  <si>
    <t>Bouteloua polymorpha</t>
  </si>
  <si>
    <t>radicosa</t>
  </si>
  <si>
    <t>Bouteloua radicosa</t>
  </si>
  <si>
    <t>ramosa</t>
  </si>
  <si>
    <t>Scribn. ex Vasey 1890</t>
  </si>
  <si>
    <t>Bouteloua ramosa</t>
  </si>
  <si>
    <t>reederorum</t>
  </si>
  <si>
    <t>Columbus 1999</t>
  </si>
  <si>
    <t>Bouteloua reederorum</t>
  </si>
  <si>
    <t>repens</t>
  </si>
  <si>
    <t>(Kunth) Scribn. 1901</t>
  </si>
  <si>
    <t>Bouteloua repens</t>
  </si>
  <si>
    <t>rigidiseta</t>
  </si>
  <si>
    <t>(Steud.) Hitchc. 1933</t>
  </si>
  <si>
    <t>Bouteloua rigidiseta</t>
  </si>
  <si>
    <t>scorpioides</t>
  </si>
  <si>
    <t>Lag. 1816</t>
  </si>
  <si>
    <t>Bouteloua scorpioides</t>
  </si>
  <si>
    <t>Bouteloua simplex</t>
  </si>
  <si>
    <t>uniflora</t>
  </si>
  <si>
    <t>Vasey 1891</t>
  </si>
  <si>
    <t>Bouteloua uniflora coahuilensis</t>
  </si>
  <si>
    <t>Brachypodium</t>
  </si>
  <si>
    <t>(Roem. &amp; Schult.) Link 1827</t>
  </si>
  <si>
    <t>Brachypodium mexicanum mexicanum</t>
  </si>
  <si>
    <t>Bromus</t>
  </si>
  <si>
    <t>anomalus</t>
  </si>
  <si>
    <t>Rupr. ex E. Fourn. 1886</t>
  </si>
  <si>
    <t>Bromus anomalus</t>
  </si>
  <si>
    <t>carinatus</t>
  </si>
  <si>
    <t>Hook. &amp; Arn. 1840</t>
  </si>
  <si>
    <t>californicus</t>
  </si>
  <si>
    <t>Shear 1900</t>
  </si>
  <si>
    <t>Bromus carinatus californicus</t>
  </si>
  <si>
    <t>catharticus</t>
  </si>
  <si>
    <t>Vahl 1791</t>
  </si>
  <si>
    <t>Bromus catharticus catharticus</t>
  </si>
  <si>
    <t>mucroglumis</t>
  </si>
  <si>
    <t>Wagon 1950</t>
  </si>
  <si>
    <t>Bromus mucroglumis</t>
  </si>
  <si>
    <t>porteri</t>
  </si>
  <si>
    <t>(J.M. Coult.) Nash 1895</t>
  </si>
  <si>
    <t>Bromus porteri</t>
  </si>
  <si>
    <t>richardsonii</t>
  </si>
  <si>
    <t>Link 1833</t>
  </si>
  <si>
    <t>Bromus richardsonii</t>
  </si>
  <si>
    <t>thysanoglottis</t>
  </si>
  <si>
    <t>Soderstr. &amp; Beaman 1968</t>
  </si>
  <si>
    <t>Bromus thysanoglottis</t>
  </si>
  <si>
    <t>P.M. Peterson &amp; Soreng 2004</t>
  </si>
  <si>
    <t>Scribn. ex Beal 1896</t>
  </si>
  <si>
    <t>Calamagrostis pringlei</t>
  </si>
  <si>
    <t>valida</t>
  </si>
  <si>
    <t>Sohns 1956</t>
  </si>
  <si>
    <t>Calamagrostis valida</t>
  </si>
  <si>
    <t>Cenchrus</t>
  </si>
  <si>
    <t>brownii</t>
  </si>
  <si>
    <t>Roem. &amp; Schult. 1817</t>
  </si>
  <si>
    <t>Cenchrus brownii</t>
  </si>
  <si>
    <t>ciliaris</t>
  </si>
  <si>
    <t>L. 1771</t>
  </si>
  <si>
    <t>Cenchrus ciliaris</t>
  </si>
  <si>
    <t>clandestinus</t>
  </si>
  <si>
    <t>(Hochst. ex Chiov.) Morrone 2010</t>
  </si>
  <si>
    <t>Cenchrus clandestinus</t>
  </si>
  <si>
    <t>echinatus</t>
  </si>
  <si>
    <t>Cenchrus echinatus</t>
  </si>
  <si>
    <t>longispinus</t>
  </si>
  <si>
    <t>(Hack.) Fernald 1943</t>
  </si>
  <si>
    <t>Cenchrus longispinus</t>
  </si>
  <si>
    <t>michoacanus</t>
  </si>
  <si>
    <t>H.F. Gut. &amp; Morrone 2012</t>
  </si>
  <si>
    <t>Cenchrus michoacanus</t>
  </si>
  <si>
    <t>multiflorus</t>
  </si>
  <si>
    <t>J. Presl 1830</t>
  </si>
  <si>
    <t>Cenchrus multiflorus</t>
  </si>
  <si>
    <t>myosuroides</t>
  </si>
  <si>
    <t>Cenchrus myosuroides myosuroides</t>
  </si>
  <si>
    <t>spinifex</t>
  </si>
  <si>
    <t>Cenchrus spinifex</t>
  </si>
  <si>
    <t>villosus</t>
  </si>
  <si>
    <t>(R. Br. ex Fresen.) Kuntze 1898</t>
  </si>
  <si>
    <t>Cenchrus villosus</t>
  </si>
  <si>
    <t>Chascolytrum</t>
  </si>
  <si>
    <t>subaristatum</t>
  </si>
  <si>
    <t>(Lam.) Desv. 1810</t>
  </si>
  <si>
    <t>Chascolytrum subaristatum</t>
  </si>
  <si>
    <t>Chloris</t>
  </si>
  <si>
    <t>Kunth 1830</t>
  </si>
  <si>
    <t>Chloris gayana</t>
  </si>
  <si>
    <t>Chloris rufescens</t>
  </si>
  <si>
    <t>submutica</t>
  </si>
  <si>
    <t>Chloris submutica</t>
  </si>
  <si>
    <t>virgata</t>
  </si>
  <si>
    <t>Sw. 1797</t>
  </si>
  <si>
    <t>Chloris virgata</t>
  </si>
  <si>
    <t>Cortaderia</t>
  </si>
  <si>
    <t>selloana</t>
  </si>
  <si>
    <t>(Schult. &amp; Schult. f.) Asch. &amp; Graebn. 1900</t>
  </si>
  <si>
    <t>Cortaderia selloana</t>
  </si>
  <si>
    <t>Kunth 1829</t>
  </si>
  <si>
    <t>Cynodon</t>
  </si>
  <si>
    <t>dactylon</t>
  </si>
  <si>
    <t>(L.) Pers. 1805</t>
  </si>
  <si>
    <t>Cynodon dactylon</t>
  </si>
  <si>
    <t>plectostachyus</t>
  </si>
  <si>
    <t>(K. Schum.) Pilg. 1907</t>
  </si>
  <si>
    <t>Cynodon plectostachyus</t>
  </si>
  <si>
    <t>Dactyloctenium</t>
  </si>
  <si>
    <t>aegyptium</t>
  </si>
  <si>
    <t>(L.) Willd. 1809</t>
  </si>
  <si>
    <t>Dactyloctenium aegyptium</t>
  </si>
  <si>
    <t>Dasyochloa</t>
  </si>
  <si>
    <t>pulchella</t>
  </si>
  <si>
    <t>(Kunth) Willd. ex Rydb. 1906</t>
  </si>
  <si>
    <t>Dasyochloa pulchella</t>
  </si>
  <si>
    <t>Deschampsia</t>
  </si>
  <si>
    <t>flexuosa</t>
  </si>
  <si>
    <t>(L.) Trin. 1836</t>
  </si>
  <si>
    <t>Deschampsia flexuosa</t>
  </si>
  <si>
    <t>Dichanthelium</t>
  </si>
  <si>
    <t>sphaerocarpon</t>
  </si>
  <si>
    <t>(Elliott) Gould 1974</t>
  </si>
  <si>
    <t>Dichanthelium sphaerocarpon sphaerocarpon</t>
  </si>
  <si>
    <t>Digitaria</t>
  </si>
  <si>
    <t>californica</t>
  </si>
  <si>
    <t>(Benth.) Henrard 1934</t>
  </si>
  <si>
    <t>Digitaria californica californica</t>
  </si>
  <si>
    <t>(Retz.) Koeler 1802</t>
  </si>
  <si>
    <t>Digitaria ciliaris</t>
  </si>
  <si>
    <t>filiformis</t>
  </si>
  <si>
    <t>(L.) Koeler 1802</t>
  </si>
  <si>
    <t>Digitaria filiformis</t>
  </si>
  <si>
    <t>insularis</t>
  </si>
  <si>
    <t>(L.) Fedde 1904</t>
  </si>
  <si>
    <t>Digitaria insularis</t>
  </si>
  <si>
    <t>panicea</t>
  </si>
  <si>
    <t>(Sw.) Urb. 1920</t>
  </si>
  <si>
    <t>Digitaria panicea</t>
  </si>
  <si>
    <t>pubiflora</t>
  </si>
  <si>
    <t>(Vasey) Wipff. 2001</t>
  </si>
  <si>
    <t>Digitaria pubiflora</t>
  </si>
  <si>
    <t>sanguinalis</t>
  </si>
  <si>
    <t>(L.) Scop. 1771</t>
  </si>
  <si>
    <t>Digitaria sanguinalis</t>
  </si>
  <si>
    <t>ternata</t>
  </si>
  <si>
    <t>(Hochcst. ex A. Rich.) Stapf 1898</t>
  </si>
  <si>
    <t>Digitaria ternata</t>
  </si>
  <si>
    <t>Dinebra</t>
  </si>
  <si>
    <t>(Retz.) P.M. Peterson &amp; N. Snow 2012</t>
  </si>
  <si>
    <t>brachiata</t>
  </si>
  <si>
    <t>(Steud.) P.M. Peterson &amp; N. Snow 2012</t>
  </si>
  <si>
    <t>Dinebra panicea brachiata</t>
  </si>
  <si>
    <t>mucronata</t>
  </si>
  <si>
    <t>(Michx.) P.M. Peterson &amp; N. Snow 2012</t>
  </si>
  <si>
    <t>Dinebra panicea mucronata</t>
  </si>
  <si>
    <t>Diplachne</t>
  </si>
  <si>
    <t>(L.) P. Beauv. ex Roem. &amp; Schult. 1817</t>
  </si>
  <si>
    <t>fascicularis</t>
  </si>
  <si>
    <t>(Lam.) P.M. Peterson &amp; N. Snow 2012</t>
  </si>
  <si>
    <t>Diplachne fusca fascicularis</t>
  </si>
  <si>
    <t>uninervia</t>
  </si>
  <si>
    <t>(J. Presl) P.M. Peterson &amp; N. Snow 2012</t>
  </si>
  <si>
    <t>Diplachne fusca uninervia</t>
  </si>
  <si>
    <t>Disakisperma</t>
  </si>
  <si>
    <t>dubium</t>
  </si>
  <si>
    <t>(Kunth) P.M. Peterson &amp; N. Snow 2012</t>
  </si>
  <si>
    <t>Disakisperma dubium</t>
  </si>
  <si>
    <t>(Soderstr. &amp; H.F. Decker) H.L. Bell &amp; Columbus 2008</t>
  </si>
  <si>
    <t>spicata</t>
  </si>
  <si>
    <t>(L.) Greene 1887</t>
  </si>
  <si>
    <t>Beetle 1943</t>
  </si>
  <si>
    <t>Distichlis spicata mexicana</t>
  </si>
  <si>
    <t>(Torr.) Thorne 1978</t>
  </si>
  <si>
    <t>Distichlis spicata stricta</t>
  </si>
  <si>
    <t>(L.) Link 1833</t>
  </si>
  <si>
    <t>(L.) P. Beauv. 1812</t>
  </si>
  <si>
    <t>Echinochloa crus-galli crus-galli</t>
  </si>
  <si>
    <t>zelayensis</t>
  </si>
  <si>
    <t>(Kunth) Hitchc. 1920</t>
  </si>
  <si>
    <t>Echinochloa crus-galli zelayensis</t>
  </si>
  <si>
    <t>crus-pavonis</t>
  </si>
  <si>
    <t>(Kunth) Schult. 1824</t>
  </si>
  <si>
    <t>Echinochloa crus-pavonis crus-pavonis</t>
  </si>
  <si>
    <t>holciformis</t>
  </si>
  <si>
    <t>(Kunth) Chase 1911</t>
  </si>
  <si>
    <t>Echinochloa holciformis</t>
  </si>
  <si>
    <t>muricata</t>
  </si>
  <si>
    <t>(P. Beauv.) Fernald 1915</t>
  </si>
  <si>
    <t>microstachya</t>
  </si>
  <si>
    <t>Wiegand 1921</t>
  </si>
  <si>
    <t>Echinochloa muricata microstachya</t>
  </si>
  <si>
    <t>oplismenoides</t>
  </si>
  <si>
    <t>(E. Fourn.) Hitchc. 1920</t>
  </si>
  <si>
    <t>Echinochloa oplismenoides</t>
  </si>
  <si>
    <t>Echinochloa polystachya polystachya</t>
  </si>
  <si>
    <t>(L.) Gaertn. 1788</t>
  </si>
  <si>
    <t>multiflora</t>
  </si>
  <si>
    <t>Hochst. ex A. Rich. 1851</t>
  </si>
  <si>
    <t>Eleusine multiflora</t>
  </si>
  <si>
    <t>Elionurus</t>
  </si>
  <si>
    <t>barbiculmis</t>
  </si>
  <si>
    <t>Hack. 1889</t>
  </si>
  <si>
    <t>Elionurus barbiculmis</t>
  </si>
  <si>
    <t>tripsacoides</t>
  </si>
  <si>
    <t>Humb. &amp; Bonpl. ex Willd. 1806</t>
  </si>
  <si>
    <t>Elionurus tripsacoides</t>
  </si>
  <si>
    <t>Elymus</t>
  </si>
  <si>
    <t>arizonicus</t>
  </si>
  <si>
    <t>(Scribn. &amp; J.G. Sm.) Gould 1947</t>
  </si>
  <si>
    <t>Elymus arizonicus</t>
  </si>
  <si>
    <t>canadensis</t>
  </si>
  <si>
    <t>Elymus canadensis canadensis</t>
  </si>
  <si>
    <t>elymoides</t>
  </si>
  <si>
    <t>(Raf.) Swezey 1891</t>
  </si>
  <si>
    <t>brevifolius</t>
  </si>
  <si>
    <t>(J.G. Sm.) Barkworth 1997</t>
  </si>
  <si>
    <t>Elymus elymoides brevifolius</t>
  </si>
  <si>
    <t>(L.) Gould 1947</t>
  </si>
  <si>
    <t>Elymus repens repens</t>
  </si>
  <si>
    <t>riparius</t>
  </si>
  <si>
    <t>Wiegand 1918</t>
  </si>
  <si>
    <t>Elymus riparius</t>
  </si>
  <si>
    <t>trachycaulus</t>
  </si>
  <si>
    <t>(Link) Gould ex Shinners 1954</t>
  </si>
  <si>
    <t>Elymus trachycaulus trachycaulus</t>
  </si>
  <si>
    <t>Enneapogon</t>
  </si>
  <si>
    <t>P. Beauv. 1812</t>
  </si>
  <si>
    <t>Enneapogon desvauxii</t>
  </si>
  <si>
    <t>Eragrostis</t>
  </si>
  <si>
    <t>barrelieri</t>
  </si>
  <si>
    <t>Daveau 1894</t>
  </si>
  <si>
    <t>Eragrostis barrelieri</t>
  </si>
  <si>
    <t>cilianensis</t>
  </si>
  <si>
    <t>(All.) Vignolo ex Janch. 1907</t>
  </si>
  <si>
    <t>Eragrostis cilianensis</t>
  </si>
  <si>
    <t>(L.) R. Br. 1818</t>
  </si>
  <si>
    <t>Eragrostis ciliaris ciliaris</t>
  </si>
  <si>
    <t>curvula</t>
  </si>
  <si>
    <t>(Schrad.) Nees 1841</t>
  </si>
  <si>
    <t>Eragrostis curvula</t>
  </si>
  <si>
    <t>erosa</t>
  </si>
  <si>
    <t>Eragrostis erosa</t>
  </si>
  <si>
    <t>L.H. Harv. 1954</t>
  </si>
  <si>
    <t>Eragrostis glandulosa</t>
  </si>
  <si>
    <t>Hitchc. 1933</t>
  </si>
  <si>
    <t>Eragrostis intermedia intermedia</t>
  </si>
  <si>
    <t>lehmanniana</t>
  </si>
  <si>
    <t>Nees 1841</t>
  </si>
  <si>
    <t>Eragrostis lehmanniana</t>
  </si>
  <si>
    <t>lugens</t>
  </si>
  <si>
    <t>Nees 1829</t>
  </si>
  <si>
    <t>Eragrostis lugens</t>
  </si>
  <si>
    <t>maypurensis</t>
  </si>
  <si>
    <t>(Kunth) Steud. 1854</t>
  </si>
  <si>
    <t>Eragrostis maypurensis</t>
  </si>
  <si>
    <t>(Hornem.) Link 1827</t>
  </si>
  <si>
    <t>Eragrostis mexicana mexicana</t>
  </si>
  <si>
    <t>S. Watson 1883</t>
  </si>
  <si>
    <t>Eragrostis palmeri</t>
  </si>
  <si>
    <t>pectinacea</t>
  </si>
  <si>
    <t>(Michx.) Nees 1841</t>
  </si>
  <si>
    <t>miserrima</t>
  </si>
  <si>
    <t>(E. Fourn.) Reeder 1986</t>
  </si>
  <si>
    <t>Eragrostis pectinacea miserrima</t>
  </si>
  <si>
    <t>Eragrostis pectinacea pectinacea</t>
  </si>
  <si>
    <t>pilosa</t>
  </si>
  <si>
    <t>Eragrostis pilosa</t>
  </si>
  <si>
    <t>Mattei 1909</t>
  </si>
  <si>
    <t>Eragrostis pringlei</t>
  </si>
  <si>
    <t>(Retz.) Trin. 1830</t>
  </si>
  <si>
    <t>Eragrostis viscosa</t>
  </si>
  <si>
    <t>Eriochloa</t>
  </si>
  <si>
    <t>(J. Presl) Kunth 1833</t>
  </si>
  <si>
    <t>Eriochloa acuminata acuminata</t>
  </si>
  <si>
    <t>aristata</t>
  </si>
  <si>
    <t>Eriochloa aristata aristata</t>
  </si>
  <si>
    <t>contracta</t>
  </si>
  <si>
    <t>Hitchc. 1928</t>
  </si>
  <si>
    <t>Eriochloa contracta</t>
  </si>
  <si>
    <t>lemmonii</t>
  </si>
  <si>
    <t>Vasey &amp; Scribn. 1884</t>
  </si>
  <si>
    <t>Eriochloa lemmonii</t>
  </si>
  <si>
    <t>Scribn. &amp; J.G. Sm. 1897</t>
  </si>
  <si>
    <t>Eriochloa nelsonii</t>
  </si>
  <si>
    <t>Erioneuron</t>
  </si>
  <si>
    <t>avenaceum</t>
  </si>
  <si>
    <t>(Kunth) Tateoka 1961</t>
  </si>
  <si>
    <t>Erioneuron avenaceum avenaceum</t>
  </si>
  <si>
    <t>(Vasey) Tateoka 1961</t>
  </si>
  <si>
    <t>Erioneuron nealleyi</t>
  </si>
  <si>
    <t>Festuca</t>
  </si>
  <si>
    <t>amplissima</t>
  </si>
  <si>
    <t>Rupr. 1886</t>
  </si>
  <si>
    <t>Festuca amplissima</t>
  </si>
  <si>
    <t>Festuca arizonica</t>
  </si>
  <si>
    <t>breviglumis</t>
  </si>
  <si>
    <t>Swallen 1950</t>
  </si>
  <si>
    <t>Festuca breviglumis</t>
  </si>
  <si>
    <t>St. Yves 1925</t>
  </si>
  <si>
    <t>Festuca pringlei</t>
  </si>
  <si>
    <t>Piper 1906</t>
  </si>
  <si>
    <t>Festuca rosei</t>
  </si>
  <si>
    <t>Festuca tolucensis</t>
  </si>
  <si>
    <t>(L.) R. Br. 1810</t>
  </si>
  <si>
    <t>striata</t>
  </si>
  <si>
    <t>(Lam.) Hitchc. 1928</t>
  </si>
  <si>
    <t>(Lam.) Hitchc 1928</t>
  </si>
  <si>
    <t>Glyceria striata striata</t>
  </si>
  <si>
    <t>Gouinia</t>
  </si>
  <si>
    <t>(J. Presl) Scribn. 1897</t>
  </si>
  <si>
    <t>Gouinia virgata virgata</t>
  </si>
  <si>
    <t>Hesperostipa</t>
  </si>
  <si>
    <t>neomexicana</t>
  </si>
  <si>
    <t>(Thurb.) Barkworth 1993</t>
  </si>
  <si>
    <t>Hesperostipa neomexicana</t>
  </si>
  <si>
    <t>Heteropogon</t>
  </si>
  <si>
    <t>contortus</t>
  </si>
  <si>
    <t>Heteropogon contortus</t>
  </si>
  <si>
    <t>melanocarpus</t>
  </si>
  <si>
    <t>(Elliott) Benth. 1881</t>
  </si>
  <si>
    <t>Heteropogon melanocarpus</t>
  </si>
  <si>
    <t>Hilaria</t>
  </si>
  <si>
    <t>belangeri</t>
  </si>
  <si>
    <t>(Steud.) Nash 1912</t>
  </si>
  <si>
    <t>Hilaria belangeri belangeri</t>
  </si>
  <si>
    <t>cenchroides</t>
  </si>
  <si>
    <t>Hilaria cenchroides</t>
  </si>
  <si>
    <t>mutica</t>
  </si>
  <si>
    <t>(Buckley) Benth. 1881</t>
  </si>
  <si>
    <t>Hilaria mutica</t>
  </si>
  <si>
    <t>swallenii</t>
  </si>
  <si>
    <t>Cory 1948</t>
  </si>
  <si>
    <t>Hilaria swallenii</t>
  </si>
  <si>
    <t>Hopia</t>
  </si>
  <si>
    <t>obtusa</t>
  </si>
  <si>
    <t>(Kunth) Zuloaga &amp; Morrone 2007</t>
  </si>
  <si>
    <t>Hopia obtusa</t>
  </si>
  <si>
    <t>Hordeum</t>
  </si>
  <si>
    <t>jubatum</t>
  </si>
  <si>
    <t>Hordeum jubatum</t>
  </si>
  <si>
    <t>Hyparrhenia</t>
  </si>
  <si>
    <t>(Nees) Stapf 1918</t>
  </si>
  <si>
    <t>Hyparrhenia rufa</t>
  </si>
  <si>
    <t>Koeleria</t>
  </si>
  <si>
    <t>pyramidata</t>
  </si>
  <si>
    <t>(Lam.) P. Beauv. 1812</t>
  </si>
  <si>
    <t>Koeleria pyramidata</t>
  </si>
  <si>
    <t>Lasiacis</t>
  </si>
  <si>
    <t>nigra</t>
  </si>
  <si>
    <t>Davidse 1974</t>
  </si>
  <si>
    <t>Lasiacis nigra</t>
  </si>
  <si>
    <t>procerrima</t>
  </si>
  <si>
    <t>(Hack.) Hitchc. 1911</t>
  </si>
  <si>
    <t>Lasiacis procerrima</t>
  </si>
  <si>
    <t>ruscifolia</t>
  </si>
  <si>
    <t>(Kunth) Hitchc. 1911</t>
  </si>
  <si>
    <t>Lasiacis ruscifolia</t>
  </si>
  <si>
    <t>Leersia</t>
  </si>
  <si>
    <t>hexandra</t>
  </si>
  <si>
    <t>Sw. 1788</t>
  </si>
  <si>
    <t>Leersia hexandra</t>
  </si>
  <si>
    <t>Leptochloa</t>
  </si>
  <si>
    <t>crinita</t>
  </si>
  <si>
    <t>(Lag.) P.M. Peterson &amp; N. Snow 2012</t>
  </si>
  <si>
    <t>Leptochloa crinita</t>
  </si>
  <si>
    <t>pluriflora</t>
  </si>
  <si>
    <t>(E. Fourn.) P.M. Peterson &amp; N. Snow 2012</t>
  </si>
  <si>
    <t>Leptochloa pluriflora</t>
  </si>
  <si>
    <t>Lolium</t>
  </si>
  <si>
    <t>multiflorum</t>
  </si>
  <si>
    <t>Lam. 1779</t>
  </si>
  <si>
    <t>Lolium multiflorum</t>
  </si>
  <si>
    <t>perenne</t>
  </si>
  <si>
    <t>Lolium perenne</t>
  </si>
  <si>
    <t>Luziola</t>
  </si>
  <si>
    <t>(Michx.) Terrell &amp; H. Rob. 1974</t>
  </si>
  <si>
    <t>Luziola fluitans</t>
  </si>
  <si>
    <t>Megathyrsus</t>
  </si>
  <si>
    <t>maximus</t>
  </si>
  <si>
    <t>(Jacq.) B.K. Simon &amp; S.W.L. Jacobs 2003</t>
  </si>
  <si>
    <t>Megathyrsus maximus</t>
  </si>
  <si>
    <t>Melinis</t>
  </si>
  <si>
    <t>(Willd.) Zizka 1988</t>
  </si>
  <si>
    <t>Melinis repens</t>
  </si>
  <si>
    <t>Microchloa</t>
  </si>
  <si>
    <t>kunthii</t>
  </si>
  <si>
    <t>Desv. 1831</t>
  </si>
  <si>
    <t>Microchloa kunthii</t>
  </si>
  <si>
    <t>Mnesithea</t>
  </si>
  <si>
    <t>granularis</t>
  </si>
  <si>
    <t>(L.) de Koning &amp; Sosef 1986</t>
  </si>
  <si>
    <t>Mnesithea granularis</t>
  </si>
  <si>
    <t>alamosae</t>
  </si>
  <si>
    <t>Muhlenbergia alamosae</t>
  </si>
  <si>
    <t>alopecuroides</t>
  </si>
  <si>
    <t>(Griseb.) P.M. Peterson &amp; Columbus 2008</t>
  </si>
  <si>
    <t>Muhlenbergia alopecuroides</t>
  </si>
  <si>
    <t>(Vasey) Swallen 1947</t>
  </si>
  <si>
    <t>Muhlenbergia annua</t>
  </si>
  <si>
    <t>Buckley 1862</t>
  </si>
  <si>
    <t>Scribn. 1888</t>
  </si>
  <si>
    <t>Muhlenbergia arizonica</t>
  </si>
  <si>
    <t>asperifolia</t>
  </si>
  <si>
    <t>(Nees &amp; Meyen ex Trin.) Parodi 1928</t>
  </si>
  <si>
    <t>Muhlenbergia asperifolia</t>
  </si>
  <si>
    <t>biloba</t>
  </si>
  <si>
    <t>Hitchc. 1913</t>
  </si>
  <si>
    <t>Muhlenbergia biloba</t>
  </si>
  <si>
    <t>brevifolia</t>
  </si>
  <si>
    <t>Muhlenbergia brevifolia</t>
  </si>
  <si>
    <t>brevis</t>
  </si>
  <si>
    <t>C.O. Goodd. 1941</t>
  </si>
  <si>
    <t>Muhlenbergia brevis</t>
  </si>
  <si>
    <t>brevivaginata</t>
  </si>
  <si>
    <t>Swallen 1958</t>
  </si>
  <si>
    <t>Muhlenbergia brevivaginata</t>
  </si>
  <si>
    <t>(Humb. &amp; Bonpl. ex Willd.) P.M. Peterson 2009</t>
  </si>
  <si>
    <t>Muhlenbergia cenchroides</t>
  </si>
  <si>
    <t>ciliata</t>
  </si>
  <si>
    <t>(Kunth) Trin. 1824</t>
  </si>
  <si>
    <t>Muhlenbergia ciliata</t>
  </si>
  <si>
    <t>crispiseta</t>
  </si>
  <si>
    <t>Hitchc. 1935</t>
  </si>
  <si>
    <t>Muhlenbergia crispiseta</t>
  </si>
  <si>
    <t>depauperata</t>
  </si>
  <si>
    <t>Scribn. 1884</t>
  </si>
  <si>
    <t>Muhlenbergia depauperata</t>
  </si>
  <si>
    <t>diversiglumis</t>
  </si>
  <si>
    <t>Trin. 1841</t>
  </si>
  <si>
    <t>Muhlenbergia diversiglumis</t>
  </si>
  <si>
    <t>dubia</t>
  </si>
  <si>
    <t>E. Fourn. 1885</t>
  </si>
  <si>
    <t>Muhlenbergia dubia</t>
  </si>
  <si>
    <t>dumosa</t>
  </si>
  <si>
    <t>Scribn. ex Beal 1892</t>
  </si>
  <si>
    <t>Muhlenbergia dumosa</t>
  </si>
  <si>
    <t>Y. Herrera 1987</t>
  </si>
  <si>
    <t>Muhlenbergia durangensis</t>
  </si>
  <si>
    <t>C. Reeder 1949</t>
  </si>
  <si>
    <t>Muhlenbergia eludens</t>
  </si>
  <si>
    <t>emersleyi</t>
  </si>
  <si>
    <t>Vasey 1892</t>
  </si>
  <si>
    <t>Muhlenbergia emersleyi</t>
  </si>
  <si>
    <t>eriophylla</t>
  </si>
  <si>
    <t>Muhlenbergia eriophylla</t>
  </si>
  <si>
    <t>filiculmis</t>
  </si>
  <si>
    <t>Muhlenbergia filiculmis</t>
  </si>
  <si>
    <t>(Thurb. ex S. Watson) Rydb. 1905</t>
  </si>
  <si>
    <t>Muhlenbergia filiformis</t>
  </si>
  <si>
    <t>Muhlenbergia flavida</t>
  </si>
  <si>
    <t>flaviseta</t>
  </si>
  <si>
    <t>Scribn. 1897</t>
  </si>
  <si>
    <t>Muhlenbergia flaviseta</t>
  </si>
  <si>
    <t>Swallen 1947</t>
  </si>
  <si>
    <t>Muhlenbergia fragilis</t>
  </si>
  <si>
    <t>gigantea</t>
  </si>
  <si>
    <t>(E. Fourn.) Hitchc. 1935</t>
  </si>
  <si>
    <t>Muhlenbergia gigantea</t>
  </si>
  <si>
    <t>(Nees) B.D. Jacks. 1895</t>
  </si>
  <si>
    <t>Muhlenbergia glauca</t>
  </si>
  <si>
    <t>implicata</t>
  </si>
  <si>
    <t>Muhlenbergia implicata</t>
  </si>
  <si>
    <t>ligulata</t>
  </si>
  <si>
    <t>(E. Fourn.) Scribn. &amp; Merr. 1901</t>
  </si>
  <si>
    <t>Muhlenbergia ligulata</t>
  </si>
  <si>
    <t>longiglumis</t>
  </si>
  <si>
    <t>Muhlenbergia longiglumis</t>
  </si>
  <si>
    <t>longiligula</t>
  </si>
  <si>
    <t>Hitchc. 1934</t>
  </si>
  <si>
    <t>Muhlenbergia longiligula</t>
  </si>
  <si>
    <t>macroura</t>
  </si>
  <si>
    <t>(Kunth) Hitchc. 1935</t>
  </si>
  <si>
    <t>Muhlenbergia macroura</t>
  </si>
  <si>
    <t>Y. Herrera &amp; P.M. Peterson 1992</t>
  </si>
  <si>
    <t>microsperma</t>
  </si>
  <si>
    <t>(DC.) Kunth 1829</t>
  </si>
  <si>
    <t>Muhlenbergia microsperma</t>
  </si>
  <si>
    <t>minutissima</t>
  </si>
  <si>
    <t>(Steud.) Swallen 1947</t>
  </si>
  <si>
    <t>Muhlenbergia minutissima</t>
  </si>
  <si>
    <t>montana</t>
  </si>
  <si>
    <t>(Nutt.) Hitchc. 1920</t>
  </si>
  <si>
    <t>Muhlenbergia montana</t>
  </si>
  <si>
    <t>Muhlenbergia mucronata</t>
  </si>
  <si>
    <t>Muhlenbergia palmeri</t>
  </si>
  <si>
    <t>pauciflora</t>
  </si>
  <si>
    <t>Muhlenbergia pauciflora</t>
  </si>
  <si>
    <t>pectinata</t>
  </si>
  <si>
    <t>Muhlenbergia pectinata</t>
  </si>
  <si>
    <t>pereilema</t>
  </si>
  <si>
    <t>P.M. Peterson 2009</t>
  </si>
  <si>
    <t>Muhlenbergia pereilema</t>
  </si>
  <si>
    <t>peruviana</t>
  </si>
  <si>
    <t>(P. Beauv.) Steud. 1840</t>
  </si>
  <si>
    <t>Muhlenbergia peruviana</t>
  </si>
  <si>
    <t>phalaroides</t>
  </si>
  <si>
    <t>(Kunth) P.M. Peterson 2009</t>
  </si>
  <si>
    <t>Muhlenbergia phalaroides</t>
  </si>
  <si>
    <t>phleoides</t>
  </si>
  <si>
    <t>(Kunth) Columbus 2010</t>
  </si>
  <si>
    <t>Muhlenbergia phleoides</t>
  </si>
  <si>
    <t>plumbea</t>
  </si>
  <si>
    <t>(Trin.) Hitchc. 1913</t>
  </si>
  <si>
    <t>Muhlenbergia plumbea</t>
  </si>
  <si>
    <t>polycaulis</t>
  </si>
  <si>
    <t>Scribn. 1911</t>
  </si>
  <si>
    <t>Muhlenbergia polycaulis</t>
  </si>
  <si>
    <t>Muhlenbergia porteri</t>
  </si>
  <si>
    <t>Muhlenbergia pubescens</t>
  </si>
  <si>
    <t>quadridentata</t>
  </si>
  <si>
    <t>Muhlenbergia quadridentata</t>
  </si>
  <si>
    <t>ramulosa</t>
  </si>
  <si>
    <t>(Kunth) Swallen 1947</t>
  </si>
  <si>
    <t>Muhlenbergia ramulosa</t>
  </si>
  <si>
    <t>Soderstr. 1967</t>
  </si>
  <si>
    <t>Muhlenbergia reederorum</t>
  </si>
  <si>
    <t>(J. Presl) Hitchc. 1912</t>
  </si>
  <si>
    <t>Muhlenbergia repens</t>
  </si>
  <si>
    <t>richardsonis</t>
  </si>
  <si>
    <t>(Trin.) Rydb. 1905</t>
  </si>
  <si>
    <t>Muhlenbergia richardsonis</t>
  </si>
  <si>
    <t>rigens</t>
  </si>
  <si>
    <t>(Benth.) Hitchc. 1933</t>
  </si>
  <si>
    <t>Muhlenbergia rigens</t>
  </si>
  <si>
    <t>rigida</t>
  </si>
  <si>
    <t>(Kunth) Trin. 1829</t>
  </si>
  <si>
    <t>Muhlenbergia rigida</t>
  </si>
  <si>
    <t>Muhlenbergia robusta</t>
  </si>
  <si>
    <t>scoparia</t>
  </si>
  <si>
    <t>Muhlenbergia scoparia</t>
  </si>
  <si>
    <t>setifolia</t>
  </si>
  <si>
    <t>Vasey 1882</t>
  </si>
  <si>
    <t>Muhlenbergia setifolia</t>
  </si>
  <si>
    <t>shepherdii</t>
  </si>
  <si>
    <t>Muhlenbergia shepherdii</t>
  </si>
  <si>
    <t>Muhlenbergia speciosa</t>
  </si>
  <si>
    <t>Muhlenbergia stricta</t>
  </si>
  <si>
    <t>strictior</t>
  </si>
  <si>
    <t>Muhlenbergia strictior</t>
  </si>
  <si>
    <t>subaristata</t>
  </si>
  <si>
    <t>Swallen 1936</t>
  </si>
  <si>
    <t>Muhlenbergia subaristata</t>
  </si>
  <si>
    <t>Muhlenbergia subbiflora</t>
  </si>
  <si>
    <t>tenella</t>
  </si>
  <si>
    <t>Muhlenbergia tenella</t>
  </si>
  <si>
    <t>tenuifolia</t>
  </si>
  <si>
    <t>(Kunth) Kunth 1829</t>
  </si>
  <si>
    <t>Muhlenbergia tenuifolia</t>
  </si>
  <si>
    <t>Muhlenbergia texana</t>
  </si>
  <si>
    <t>torreyi</t>
  </si>
  <si>
    <t>(Kunth) Hitchc. ex Bush 1919</t>
  </si>
  <si>
    <t>Muhlenbergia torreyi</t>
  </si>
  <si>
    <t>tricholepis</t>
  </si>
  <si>
    <t>(Torr.) Columbus 2010</t>
  </si>
  <si>
    <t>Muhlenbergia tricholepis</t>
  </si>
  <si>
    <t>unisetus</t>
  </si>
  <si>
    <t>(Lag.) Columbus 2010</t>
  </si>
  <si>
    <t>Muhlenbergia unisetus</t>
  </si>
  <si>
    <t>utilis</t>
  </si>
  <si>
    <t>(Torr.) Hitchc. 1933</t>
  </si>
  <si>
    <t>Muhlenbergia utilis</t>
  </si>
  <si>
    <t>Muhlenbergia vaginata</t>
  </si>
  <si>
    <t>villiflora</t>
  </si>
  <si>
    <t>Muhlenbergia villiflora villiflora</t>
  </si>
  <si>
    <t>Muhlenbergia virescens</t>
  </si>
  <si>
    <t>virletii</t>
  </si>
  <si>
    <t>(E. Fourn.) Soderstr. 1967</t>
  </si>
  <si>
    <t>Muhlenbergia virletii</t>
  </si>
  <si>
    <t>Nassella</t>
  </si>
  <si>
    <t>(Trin. &amp; Rupr.) R.W. Pohl 1990</t>
  </si>
  <si>
    <t>Nassella leucotricha</t>
  </si>
  <si>
    <t>(Kunth) R.W. Pohl 1990</t>
  </si>
  <si>
    <t>Nassella mucronata</t>
  </si>
  <si>
    <t>tenuissima</t>
  </si>
  <si>
    <t>(Trin.) Barkworth 1990</t>
  </si>
  <si>
    <t>Nassella tenuissima</t>
  </si>
  <si>
    <t>Oplismenus</t>
  </si>
  <si>
    <t>burmannii</t>
  </si>
  <si>
    <t>(Retz.) P. Beauv. 1812</t>
  </si>
  <si>
    <t>Oplismenus burmannii burmannii</t>
  </si>
  <si>
    <t>nudicaulis</t>
  </si>
  <si>
    <t>(Vasey) McVaugh 1983</t>
  </si>
  <si>
    <t>Oplismenus burmannii nudicaulis</t>
  </si>
  <si>
    <t>compositus</t>
  </si>
  <si>
    <t>Oplismenus compositus</t>
  </si>
  <si>
    <t>Otatea</t>
  </si>
  <si>
    <t>(Munro) C.E. Calderón &amp; Soderstr. 1980</t>
  </si>
  <si>
    <t>aztecorum</t>
  </si>
  <si>
    <t>(McClure &amp; E.W. Sm.) R. Guzmán, Anaya &amp; Santana 1984</t>
  </si>
  <si>
    <t>Otatea acuminata aztecorum</t>
  </si>
  <si>
    <t>Soderstr. 1983</t>
  </si>
  <si>
    <t>Otatea fimbriata</t>
  </si>
  <si>
    <t>Panicum</t>
  </si>
  <si>
    <t>alatum</t>
  </si>
  <si>
    <t>Zuloaga &amp; Morrone 1996</t>
  </si>
  <si>
    <t>Panicum alatum alatum</t>
  </si>
  <si>
    <t>antidotale</t>
  </si>
  <si>
    <t>Retz. 1786</t>
  </si>
  <si>
    <t>Panicum antidotale</t>
  </si>
  <si>
    <t>decolorans</t>
  </si>
  <si>
    <t>Panicum decolorans</t>
  </si>
  <si>
    <t>dichotomiflorum</t>
  </si>
  <si>
    <t>Michx. 1803</t>
  </si>
  <si>
    <t>Panicum dichotomiflorum</t>
  </si>
  <si>
    <t>hallii</t>
  </si>
  <si>
    <t>Vasey 1884</t>
  </si>
  <si>
    <t>Panicum hallii hallii</t>
  </si>
  <si>
    <t>hirticaule</t>
  </si>
  <si>
    <t>Panicum hirticaule verrucosum</t>
  </si>
  <si>
    <t>lepidulum</t>
  </si>
  <si>
    <t>Hitchc. &amp; Chase 1910</t>
  </si>
  <si>
    <t>Panicum lepidulum</t>
  </si>
  <si>
    <t>parcum</t>
  </si>
  <si>
    <t>Panicum parcum</t>
  </si>
  <si>
    <t>plenum</t>
  </si>
  <si>
    <t>Panicum plenum</t>
  </si>
  <si>
    <t>stramineum</t>
  </si>
  <si>
    <t>Panicum stramineum</t>
  </si>
  <si>
    <t>trichoides</t>
  </si>
  <si>
    <t>Panicum trichoides</t>
  </si>
  <si>
    <t>vaseyanum</t>
  </si>
  <si>
    <t>Panicum vaseyanum</t>
  </si>
  <si>
    <t>Pappophorum</t>
  </si>
  <si>
    <t>E. Fourn. 1886</t>
  </si>
  <si>
    <t>Pappophorum bicolor</t>
  </si>
  <si>
    <t>vaginatum</t>
  </si>
  <si>
    <t>Buckley 1866</t>
  </si>
  <si>
    <t>Pappophorum vaginatum</t>
  </si>
  <si>
    <t>Paspalum</t>
  </si>
  <si>
    <t>conjugatum</t>
  </si>
  <si>
    <t>P.J. Bergius 1772</t>
  </si>
  <si>
    <t>Paspalum conjugatum</t>
  </si>
  <si>
    <t>convexum</t>
  </si>
  <si>
    <t>Humb. &amp; Bonpl. ex Flüggé 1810</t>
  </si>
  <si>
    <t>Paspalum convexum</t>
  </si>
  <si>
    <t>crinitum</t>
  </si>
  <si>
    <t>Chase 1913</t>
  </si>
  <si>
    <t>Paspalum crinitum</t>
  </si>
  <si>
    <t>denticulatum</t>
  </si>
  <si>
    <t>Trin. 1826</t>
  </si>
  <si>
    <t>Paspalum denticulatum</t>
  </si>
  <si>
    <t>dilatatum</t>
  </si>
  <si>
    <t>Poir. 1804</t>
  </si>
  <si>
    <t>Paspalum dilatatum dilatatum</t>
  </si>
  <si>
    <t>distichum</t>
  </si>
  <si>
    <t>L. 1759</t>
  </si>
  <si>
    <t>Paspalum distichum</t>
  </si>
  <si>
    <t>humboldtianum</t>
  </si>
  <si>
    <t>Flüggé 1810</t>
  </si>
  <si>
    <t>Paspalum humboldtianum</t>
  </si>
  <si>
    <t>jaliscanum</t>
  </si>
  <si>
    <t>Paspalum jaliscanum</t>
  </si>
  <si>
    <t>notatum</t>
  </si>
  <si>
    <t>Paspalum notatum</t>
  </si>
  <si>
    <t>plicatulum</t>
  </si>
  <si>
    <t>Paspalum plicatulum</t>
  </si>
  <si>
    <t>prostratum</t>
  </si>
  <si>
    <t>Scribn. &amp; Merr. 1900</t>
  </si>
  <si>
    <t>Paspalum prostratum</t>
  </si>
  <si>
    <t>pubiflorum</t>
  </si>
  <si>
    <t>Paspalum pubiflorum</t>
  </si>
  <si>
    <t>Peyritschia</t>
  </si>
  <si>
    <t>deyeuxioides</t>
  </si>
  <si>
    <t>(Kunth) Finot 2003</t>
  </si>
  <si>
    <t>Peyritschia deyeuxioides</t>
  </si>
  <si>
    <t>(Scribn.) S.D. Koch 1979</t>
  </si>
  <si>
    <t>Peyritschia pringlei</t>
  </si>
  <si>
    <t>Phalaris</t>
  </si>
  <si>
    <t>canariensis</t>
  </si>
  <si>
    <t>Phalaris canariensis</t>
  </si>
  <si>
    <t>(Cav.) Trin. ex Steud. 1841</t>
  </si>
  <si>
    <t>(E. Fourn.) Ricker 1913</t>
  </si>
  <si>
    <t>Barkworth 1988</t>
  </si>
  <si>
    <t>(Kunth) Hitchc. 1933</t>
  </si>
  <si>
    <t>Piptochaetium fimbriatum</t>
  </si>
  <si>
    <t>(Beal) Parodi 1944</t>
  </si>
  <si>
    <t>Piptochaetium pringlei</t>
  </si>
  <si>
    <t>(Kunth) Parodi 1944</t>
  </si>
  <si>
    <t>Piptochaetium virescens</t>
  </si>
  <si>
    <t>P.M. Peterson &amp; Soreng 2006</t>
  </si>
  <si>
    <t>strictiramea</t>
  </si>
  <si>
    <t>Poa strictiramea</t>
  </si>
  <si>
    <t>elongatus</t>
  </si>
  <si>
    <t>Polypogon elongatus</t>
  </si>
  <si>
    <t>interruptus</t>
  </si>
  <si>
    <t>Polypogon interruptus</t>
  </si>
  <si>
    <t>(L.) Desf. 1798</t>
  </si>
  <si>
    <t>(Gouan) Breistr. 1966</t>
  </si>
  <si>
    <t>Rhipidocladum</t>
  </si>
  <si>
    <t>racemiflorum</t>
  </si>
  <si>
    <t>(Steud.) McClure 1973</t>
  </si>
  <si>
    <t>Rhipidocladum racemiflorum</t>
  </si>
  <si>
    <t>Schizachyrium</t>
  </si>
  <si>
    <t>cirratum</t>
  </si>
  <si>
    <t>(Hack.) Wooton &amp; Standl. 1912</t>
  </si>
  <si>
    <t>Schizachyrium cirratum</t>
  </si>
  <si>
    <t>sanguineum</t>
  </si>
  <si>
    <t>(Retz.) Alston 1931</t>
  </si>
  <si>
    <t>Schizachyrium sanguineum</t>
  </si>
  <si>
    <t>scoparium</t>
  </si>
  <si>
    <t>(Retz.) Alston 1903</t>
  </si>
  <si>
    <t>neomexicanum</t>
  </si>
  <si>
    <t>(Nash) Hitchc. 1928</t>
  </si>
  <si>
    <t>Schizachyrium scoparium neomexicanum</t>
  </si>
  <si>
    <t>tenerum</t>
  </si>
  <si>
    <t>Schizachyrium tenerum</t>
  </si>
  <si>
    <t>Scleropogon</t>
  </si>
  <si>
    <t>Phil. 1870</t>
  </si>
  <si>
    <t>Scleropogon brevifolius</t>
  </si>
  <si>
    <t>adhaerens</t>
  </si>
  <si>
    <t>(Forssk.) Chiov. 1919</t>
  </si>
  <si>
    <t>Setaria adhaerens</t>
  </si>
  <si>
    <t>grisebachii</t>
  </si>
  <si>
    <t>Setaria grisebachii</t>
  </si>
  <si>
    <t>(Scribn.) R.A.W. Herrm. 1910</t>
  </si>
  <si>
    <t>Setaria latifolia</t>
  </si>
  <si>
    <t>leucopila</t>
  </si>
  <si>
    <t>(Scribn. &amp; Merr.) K. Schum. 1902</t>
  </si>
  <si>
    <t>Setaria leucopila</t>
  </si>
  <si>
    <t>Setaria liebmannii</t>
  </si>
  <si>
    <t>macrostachya</t>
  </si>
  <si>
    <t>Setaria macrostachya</t>
  </si>
  <si>
    <t>(Poir) Kerguélen 1987</t>
  </si>
  <si>
    <t>(Poir.) Roem. &amp; Schult. 1817</t>
  </si>
  <si>
    <t>Setaria pumila</t>
  </si>
  <si>
    <t>scheelei</t>
  </si>
  <si>
    <t>(Steud.) Hitchc. 1928</t>
  </si>
  <si>
    <t>Setaria scheelei</t>
  </si>
  <si>
    <t>verticillata</t>
  </si>
  <si>
    <t>Setaria verticillata</t>
  </si>
  <si>
    <t>Setaria viridis</t>
  </si>
  <si>
    <t>Sorghastrum</t>
  </si>
  <si>
    <t>nudipes</t>
  </si>
  <si>
    <t>Nash 1912</t>
  </si>
  <si>
    <t>Sorghastrum nudipes</t>
  </si>
  <si>
    <t>nutans</t>
  </si>
  <si>
    <t>(L.) Nash 1903</t>
  </si>
  <si>
    <t>Sorghastrum nutans</t>
  </si>
  <si>
    <t>Sorghum</t>
  </si>
  <si>
    <t>(L.) Moench 1794</t>
  </si>
  <si>
    <t>Sorghum bicolor</t>
  </si>
  <si>
    <t>halepense</t>
  </si>
  <si>
    <t>Sorghum halepense</t>
  </si>
  <si>
    <t>Sphenopholis</t>
  </si>
  <si>
    <t>obtusata</t>
  </si>
  <si>
    <t>(Michx.) Scribn. 1906</t>
  </si>
  <si>
    <t>Sphenopholis obtusata</t>
  </si>
  <si>
    <t>airoides</t>
  </si>
  <si>
    <t>(Torr.) Torr. 1856</t>
  </si>
  <si>
    <t>Sporobolus airoides airoides</t>
  </si>
  <si>
    <t>Sporobolus atrovirens</t>
  </si>
  <si>
    <t>Valdés-Reyna 1978</t>
  </si>
  <si>
    <t>contractus</t>
  </si>
  <si>
    <t>Hitchc. 1915</t>
  </si>
  <si>
    <t>Sporobolus contractus</t>
  </si>
  <si>
    <t>cryptandrus</t>
  </si>
  <si>
    <t>(Torr.) A. Gray 1848</t>
  </si>
  <si>
    <t>Sporobolus cryptandrus</t>
  </si>
  <si>
    <t>indicus</t>
  </si>
  <si>
    <t>Sporobolus indicus indicus</t>
  </si>
  <si>
    <t>macrospermus</t>
  </si>
  <si>
    <t>Sporobolus macrospermus</t>
  </si>
  <si>
    <t>Scribn. 1898</t>
  </si>
  <si>
    <t>Sporobolus palmeri</t>
  </si>
  <si>
    <t>pyramidatus</t>
  </si>
  <si>
    <t>(Lam.) Hitchc. 1936</t>
  </si>
  <si>
    <t>Sporobolus pyramidatus</t>
  </si>
  <si>
    <t>spiciformis</t>
  </si>
  <si>
    <t>Swallen 1943</t>
  </si>
  <si>
    <t>Sporobolus spiciformis</t>
  </si>
  <si>
    <t>trichodes</t>
  </si>
  <si>
    <t>Sporobolus trichodes</t>
  </si>
  <si>
    <t>Munro ex Scribn. 1882</t>
  </si>
  <si>
    <t>Sporobolus wrightii</t>
  </si>
  <si>
    <t>Steinchisma</t>
  </si>
  <si>
    <t>cuprea</t>
  </si>
  <si>
    <t>(Hitchc. &amp; Chase) W.V. Br. 1977</t>
  </si>
  <si>
    <t>Steinchisma cuprea</t>
  </si>
  <si>
    <t>hians</t>
  </si>
  <si>
    <t>(Elliott) Nash 1903</t>
  </si>
  <si>
    <t>Steinchisma hians</t>
  </si>
  <si>
    <t>Torreyochloa</t>
  </si>
  <si>
    <t>pallida</t>
  </si>
  <si>
    <t>(Torr.) G.L. Church 1949</t>
  </si>
  <si>
    <t>(J. Presl) J.I. Davis 1991</t>
  </si>
  <si>
    <t>Torreyochloa pallida pauciflora</t>
  </si>
  <si>
    <t>Trachypogon</t>
  </si>
  <si>
    <t>spicatus</t>
  </si>
  <si>
    <t>(L. f.) Kuntze 1891</t>
  </si>
  <si>
    <t>Trachypogon spicatus</t>
  </si>
  <si>
    <t>Tragus</t>
  </si>
  <si>
    <t>berteronianus</t>
  </si>
  <si>
    <t>Schult. 1824</t>
  </si>
  <si>
    <t>Tragus berteronianus</t>
  </si>
  <si>
    <t>Tridens</t>
  </si>
  <si>
    <t>albescens</t>
  </si>
  <si>
    <t>(Vasey) Wooton &amp; Standl. 1912</t>
  </si>
  <si>
    <t>Tridens albescens</t>
  </si>
  <si>
    <t>muticus</t>
  </si>
  <si>
    <t>(Torr.) Nash 1903</t>
  </si>
  <si>
    <t>Tridens muticus</t>
  </si>
  <si>
    <t>Tripogon</t>
  </si>
  <si>
    <t>(Nees) Ekman 1912</t>
  </si>
  <si>
    <t>Tripogon spicatus</t>
  </si>
  <si>
    <t>(L.) L. 1759</t>
  </si>
  <si>
    <t>Tripsacum dactyloides dactyloides</t>
  </si>
  <si>
    <t>lanceolatum</t>
  </si>
  <si>
    <t>Tripsacum lanceolatum</t>
  </si>
  <si>
    <t>pilosum</t>
  </si>
  <si>
    <t>Tripsacum pilosum</t>
  </si>
  <si>
    <t>Hern.-Xol. &amp; Randolph 1950</t>
  </si>
  <si>
    <t>Trisetum</t>
  </si>
  <si>
    <t>Finot &amp; P.M. Peterson 2004</t>
  </si>
  <si>
    <t>Trisetum durangense</t>
  </si>
  <si>
    <t>filifolium</t>
  </si>
  <si>
    <t>aristatum</t>
  </si>
  <si>
    <t>Trisetum filifolium aristatum</t>
  </si>
  <si>
    <t>irazuense</t>
  </si>
  <si>
    <t>(Kuntze) Hitchc. 1927</t>
  </si>
  <si>
    <t>Trisetum irazuense</t>
  </si>
  <si>
    <t>martha-gonzaleziae</t>
  </si>
  <si>
    <t>P.M. Peterson &amp; Finot 2004</t>
  </si>
  <si>
    <t>Trisetum martha-gonzaleziae</t>
  </si>
  <si>
    <t>Trisetum palmeri</t>
  </si>
  <si>
    <t>spicatum</t>
  </si>
  <si>
    <t>(L.) K. Richt. 1890</t>
  </si>
  <si>
    <t>Trisetum spicatum</t>
  </si>
  <si>
    <t>Trisetum viride</t>
  </si>
  <si>
    <t>Trisetum virletii</t>
  </si>
  <si>
    <t>Tristachya</t>
  </si>
  <si>
    <t>Tristachya laxa</t>
  </si>
  <si>
    <t>Triticum</t>
  </si>
  <si>
    <t>aestivum</t>
  </si>
  <si>
    <t>Triticum aestivum</t>
  </si>
  <si>
    <t>Urochloa</t>
  </si>
  <si>
    <t>(Scribn. &amp; Merr.) Morrone &amp; Zuloaga 1993</t>
  </si>
  <si>
    <t>Urochloa arizonica</t>
  </si>
  <si>
    <t>discifera</t>
  </si>
  <si>
    <t>(E. Fourn.) Morrone &amp; Zuloaga 1993</t>
  </si>
  <si>
    <t>Urochloa discifera</t>
  </si>
  <si>
    <t>(Sw.) B.F. Hansen &amp; Wunderlin 2001</t>
  </si>
  <si>
    <t>Urochloa fusca</t>
  </si>
  <si>
    <t>meziana</t>
  </si>
  <si>
    <t>(Hitchc.) Morrone &amp; Zuloaga 1993</t>
  </si>
  <si>
    <t>Urochloa meziana</t>
  </si>
  <si>
    <t>plantaginea</t>
  </si>
  <si>
    <t>(Link) R.D. Webster 1988</t>
  </si>
  <si>
    <t>Urochloa plantaginea</t>
  </si>
  <si>
    <t>microstachys</t>
  </si>
  <si>
    <t>(Nutt.) Munro 1857</t>
  </si>
  <si>
    <t>Vulpia microstachys</t>
  </si>
  <si>
    <t>myuros</t>
  </si>
  <si>
    <t>(L.) C.C. Gmel. 1805</t>
  </si>
  <si>
    <t>Hack. 1880</t>
  </si>
  <si>
    <t>Vulpia myuros hirsuta</t>
  </si>
  <si>
    <t>(Walter) Rydb. 1909</t>
  </si>
  <si>
    <t>Zea</t>
  </si>
  <si>
    <t>mays</t>
  </si>
  <si>
    <t>Zea mays mays</t>
  </si>
  <si>
    <t>(Schrad.) H.H. Iltis 1971</t>
  </si>
  <si>
    <t>Zea mays mexicana</t>
  </si>
  <si>
    <t>Zuloagaea</t>
  </si>
  <si>
    <t>bulbosa</t>
  </si>
  <si>
    <t>(Kunth) Bess 2006</t>
  </si>
  <si>
    <t>Zuloagaea bulbosa</t>
  </si>
  <si>
    <t xml:space="preserve">Fuente: Herrera-Arrieta 2014. </t>
  </si>
  <si>
    <r>
      <t xml:space="preserve">Herrera-Arrieta, Y. 2014. Additions and updated names for grasses of Durango, Mexico. </t>
    </r>
    <r>
      <rPr>
        <i/>
        <sz val="11"/>
        <color theme="1"/>
        <rFont val="Calibri"/>
        <family val="2"/>
        <scheme val="minor"/>
      </rPr>
      <t>Acta Botánica Mexicana</t>
    </r>
    <r>
      <rPr>
        <sz val="11"/>
        <color theme="1"/>
        <rFont val="Calibri"/>
        <family val="2"/>
        <scheme val="minor"/>
      </rPr>
      <t xml:space="preserve"> 106: 79-95.</t>
    </r>
  </si>
  <si>
    <t>Abildgaardia</t>
  </si>
  <si>
    <t>(Palla) Kral 1971</t>
  </si>
  <si>
    <t>Abildgaardia mexicana</t>
  </si>
  <si>
    <t>(A. Nelson) T. Koyama 1980</t>
  </si>
  <si>
    <t>Bolboschoenus maritimus subsp. paludosus</t>
  </si>
  <si>
    <t>Bulbostylis</t>
  </si>
  <si>
    <t>arcuata</t>
  </si>
  <si>
    <t>Kral 1971</t>
  </si>
  <si>
    <t>Bulbostylis arcuata</t>
  </si>
  <si>
    <t>funckii</t>
  </si>
  <si>
    <t>(Steud.) C.B. Clarke 1907</t>
  </si>
  <si>
    <t>Bulbostylis funckii</t>
  </si>
  <si>
    <t>juncoides</t>
  </si>
  <si>
    <t>(Vahl) Kük. ex Osten 1931</t>
  </si>
  <si>
    <t>Bulbostylis juncoides</t>
  </si>
  <si>
    <t>schaffneri</t>
  </si>
  <si>
    <t>(Boeck.) C.B. Clarke 1908</t>
  </si>
  <si>
    <t>Bulbostylis schaffneri</t>
  </si>
  <si>
    <t>aff. athrostachya</t>
  </si>
  <si>
    <t>Olney 1868</t>
  </si>
  <si>
    <t>Carex aff. athrostachya</t>
  </si>
  <si>
    <t>bolanderi</t>
  </si>
  <si>
    <t>Olney 1917</t>
  </si>
  <si>
    <t>Carex bolanderi</t>
  </si>
  <si>
    <t>boliviensis</t>
  </si>
  <si>
    <t>Reznicek &amp; S. González 2001</t>
  </si>
  <si>
    <t>Carex boliviensis subsp. occidentalis</t>
  </si>
  <si>
    <t>Fernald 1907</t>
  </si>
  <si>
    <t>Carex ciliaris</t>
  </si>
  <si>
    <t>Reznicek &amp; S. González 1995</t>
  </si>
  <si>
    <t>echinata</t>
  </si>
  <si>
    <t>townsendii</t>
  </si>
  <si>
    <t>(Mack.) Reznicek 1987</t>
  </si>
  <si>
    <t>Carex echinata subsp. townsendii</t>
  </si>
  <si>
    <t>endlichii</t>
  </si>
  <si>
    <t>Kük. 1910</t>
  </si>
  <si>
    <t>Carex endlichii</t>
  </si>
  <si>
    <t>festivelloides</t>
  </si>
  <si>
    <t>Reznicek 1993</t>
  </si>
  <si>
    <t>Carex aff. festivelloides</t>
  </si>
  <si>
    <t>L.H. Bailey 1886</t>
  </si>
  <si>
    <t>Carex gayana var. hyalina</t>
  </si>
  <si>
    <t>lagunensis</t>
  </si>
  <si>
    <t>M.E. Jones 1933</t>
  </si>
  <si>
    <t>Carex lagunensis</t>
  </si>
  <si>
    <t>leucodonta</t>
  </si>
  <si>
    <t>Holm 1903</t>
  </si>
  <si>
    <t>Carex leucodonta</t>
  </si>
  <si>
    <t>longii</t>
  </si>
  <si>
    <t>Mack. 1922</t>
  </si>
  <si>
    <t>Carex longii</t>
  </si>
  <si>
    <t>L.H. Bailey 1898</t>
  </si>
  <si>
    <t>Carex madrensis</t>
  </si>
  <si>
    <t>marianensis</t>
  </si>
  <si>
    <t>Stacey 1937</t>
  </si>
  <si>
    <t>Carex marianensis</t>
  </si>
  <si>
    <t>microptera</t>
  </si>
  <si>
    <t>Mack. 1909</t>
  </si>
  <si>
    <t>Carex microptera</t>
  </si>
  <si>
    <t>percostata</t>
  </si>
  <si>
    <t>F.J. Herm. 1950</t>
  </si>
  <si>
    <t>Carex percostata</t>
  </si>
  <si>
    <t>planostachys</t>
  </si>
  <si>
    <t>Kunze 1844</t>
  </si>
  <si>
    <t>Carex planostachys</t>
  </si>
  <si>
    <t>Sw. ex Wahlenb. 1803</t>
  </si>
  <si>
    <t>Carex cf. polystachya</t>
  </si>
  <si>
    <t>praegracilis</t>
  </si>
  <si>
    <t>W. Boott 1884</t>
  </si>
  <si>
    <t>Carex praegracilis</t>
  </si>
  <si>
    <t>thurberi</t>
  </si>
  <si>
    <t>Dewey 1859</t>
  </si>
  <si>
    <t>Carex thurberi</t>
  </si>
  <si>
    <t>turbinata</t>
  </si>
  <si>
    <t>Liebm. 1850</t>
  </si>
  <si>
    <t>Carex turbinata</t>
  </si>
  <si>
    <t>wootonii</t>
  </si>
  <si>
    <t>Mack. 1915</t>
  </si>
  <si>
    <t>Carex wootonii</t>
  </si>
  <si>
    <t>Kunth 1837</t>
  </si>
  <si>
    <t>Carex xalapensis</t>
  </si>
  <si>
    <t>aggregatus</t>
  </si>
  <si>
    <t>(Willd.) Endl. 1842</t>
  </si>
  <si>
    <t>Cyperus aggregatus</t>
  </si>
  <si>
    <t>andinus</t>
  </si>
  <si>
    <t>Palla ex Kük. 1936</t>
  </si>
  <si>
    <t>Cyperus andinus</t>
  </si>
  <si>
    <t>apiculatus</t>
  </si>
  <si>
    <t>Cyperus apiculatus</t>
  </si>
  <si>
    <t>buckleyi</t>
  </si>
  <si>
    <t>Britton ex J.M. Coult. 1894</t>
  </si>
  <si>
    <t>Cyperus buckleyi</t>
  </si>
  <si>
    <t>calderoniae</t>
  </si>
  <si>
    <t>S. González 1985</t>
  </si>
  <si>
    <t>Cyperus calderoniae</t>
  </si>
  <si>
    <t>canus</t>
  </si>
  <si>
    <t>J. Presl &amp; C. Presl 1828</t>
  </si>
  <si>
    <t>Cyperus canus</t>
  </si>
  <si>
    <t>dentoniae</t>
  </si>
  <si>
    <t>G.C. Tucker 1983</t>
  </si>
  <si>
    <t>Cyperus dentoniae</t>
  </si>
  <si>
    <t>L. 1756</t>
  </si>
  <si>
    <t>dipsaceus</t>
  </si>
  <si>
    <t>Cyperus cf. dipsaceus</t>
  </si>
  <si>
    <t>Torr. &amp; Hook. 1836</t>
  </si>
  <si>
    <t>entrerianus</t>
  </si>
  <si>
    <t>Boeck. 1878</t>
  </si>
  <si>
    <t>Cyperus entrerianus</t>
  </si>
  <si>
    <t>fendlerianus</t>
  </si>
  <si>
    <t>Boeck. 1868</t>
  </si>
  <si>
    <t>Cyperus fendlerianus</t>
  </si>
  <si>
    <t>flavicomus</t>
  </si>
  <si>
    <t>Cyperus flavicomus</t>
  </si>
  <si>
    <t>hermaphroditus</t>
  </si>
  <si>
    <t>(Jacq.) Standl. 1916</t>
  </si>
  <si>
    <t>Cyperus hermaphroditus</t>
  </si>
  <si>
    <t>Kunth in H.B.K. 1837</t>
  </si>
  <si>
    <t>Cyperus humilis</t>
  </si>
  <si>
    <t>hypopitys</t>
  </si>
  <si>
    <t>G.C. Tucker 1994</t>
  </si>
  <si>
    <t>Cyperus hypopitys</t>
  </si>
  <si>
    <t>ischnos</t>
  </si>
  <si>
    <t>Schltdl. 1849</t>
  </si>
  <si>
    <t>Cyperus ischnos</t>
  </si>
  <si>
    <t>ligularis</t>
  </si>
  <si>
    <t>Cyperus ligularis</t>
  </si>
  <si>
    <t>manimae</t>
  </si>
  <si>
    <t>asperrimus</t>
  </si>
  <si>
    <t>(Liebm.) Kük. 1936</t>
  </si>
  <si>
    <t>Cyperus manimae var. asperrimus</t>
  </si>
  <si>
    <t>divergens</t>
  </si>
  <si>
    <t>(HBK.) Kük. 1936</t>
  </si>
  <si>
    <t>Cyperus manimae var. divergens</t>
  </si>
  <si>
    <t>HBK.</t>
  </si>
  <si>
    <t>Cyperus manimae var. manimae</t>
  </si>
  <si>
    <t>phaeocephalus</t>
  </si>
  <si>
    <t>(Griseb.) O'Neill &amp; Ben. Ayers</t>
  </si>
  <si>
    <t>Cyperus manimae var. phaeocephalus</t>
  </si>
  <si>
    <t>mutisii</t>
  </si>
  <si>
    <t>asper</t>
  </si>
  <si>
    <t>(Liebm.) Kük.</t>
  </si>
  <si>
    <t>Cyperus mutisii var. asper</t>
  </si>
  <si>
    <t>(HBK.) Andersson</t>
  </si>
  <si>
    <t>Cyperus mutisii var. mutisii</t>
  </si>
  <si>
    <t>odoratus</t>
  </si>
  <si>
    <t>Cyperus odoratus</t>
  </si>
  <si>
    <t>pallidicolor</t>
  </si>
  <si>
    <t>(Kük.) G.C. Tucker 1993</t>
  </si>
  <si>
    <t>Cyperus pallidicolor</t>
  </si>
  <si>
    <t>O'Neill &amp; Ben. Ayers 1944</t>
  </si>
  <si>
    <t>Cyperus pennellii</t>
  </si>
  <si>
    <t>prolixus</t>
  </si>
  <si>
    <t>Kunth in H.B.K. 1816</t>
  </si>
  <si>
    <t>Cyperus prolixus</t>
  </si>
  <si>
    <t>sanguineo-ater</t>
  </si>
  <si>
    <t>Boeck. 1881</t>
  </si>
  <si>
    <t>Cyperus sanguineo-ater</t>
  </si>
  <si>
    <t>Torr. 1836</t>
  </si>
  <si>
    <t>Cyperus schweinitzii</t>
  </si>
  <si>
    <t>seslerioides</t>
  </si>
  <si>
    <t>Cyperus seslerioides</t>
  </si>
  <si>
    <t>spectabilis</t>
  </si>
  <si>
    <t>Link 1827</t>
  </si>
  <si>
    <t>Cyperus spectabilis</t>
  </si>
  <si>
    <t>sphaerolepis</t>
  </si>
  <si>
    <t>Cyperus sphaerolepis</t>
  </si>
  <si>
    <t>surinamensis</t>
  </si>
  <si>
    <t>Rottb. 1773</t>
  </si>
  <si>
    <t>Cyperus surinamensis</t>
  </si>
  <si>
    <t>tenerrimus</t>
  </si>
  <si>
    <t>Cyperus tenerrimus</t>
  </si>
  <si>
    <t>virens</t>
  </si>
  <si>
    <t>Cyperus virens var. virens</t>
  </si>
  <si>
    <t>(L.) Roem. &amp; Schult. 1817</t>
  </si>
  <si>
    <t>atropurpurea</t>
  </si>
  <si>
    <t>(Retz.) J. Presl &amp; C. Presl 1828</t>
  </si>
  <si>
    <t>Eleocharis atropurpurea</t>
  </si>
  <si>
    <t>bella</t>
  </si>
  <si>
    <t>(Piper) Svenson 1929</t>
  </si>
  <si>
    <t>Eleocharis bella</t>
  </si>
  <si>
    <t>bonariensis</t>
  </si>
  <si>
    <t>Nees 1840</t>
  </si>
  <si>
    <t>Eleocharis bonariensis</t>
  </si>
  <si>
    <t>coloradoensis</t>
  </si>
  <si>
    <t>(Britton) Gilly 1941</t>
  </si>
  <si>
    <t>Eleocharis coloradoensis</t>
  </si>
  <si>
    <t>Saarela, P.M. Peterson, S. González &amp; D. Rosen 2010</t>
  </si>
  <si>
    <t>Benth. 1840</t>
  </si>
  <si>
    <t>dombeyana</t>
  </si>
  <si>
    <t>Eleocharis dombeyana</t>
  </si>
  <si>
    <t>D.J. Rosen 2009</t>
  </si>
  <si>
    <t>ignota</t>
  </si>
  <si>
    <t>S. González &amp; Reznicek 2005</t>
  </si>
  <si>
    <t>Eleocharis ignota</t>
  </si>
  <si>
    <t>Britton 1903</t>
  </si>
  <si>
    <t>Eleocharis macrostachya</t>
  </si>
  <si>
    <t>Eleocharis minima</t>
  </si>
  <si>
    <t>(Kunth in H.B.K.) Roem. &amp; Schult. 1817</t>
  </si>
  <si>
    <t>Eleocharis montana</t>
  </si>
  <si>
    <t>montevidensis</t>
  </si>
  <si>
    <t>Eleocharis montevidensis</t>
  </si>
  <si>
    <t>parishii</t>
  </si>
  <si>
    <t>Britton 1889</t>
  </si>
  <si>
    <t>Eleocharis parishii</t>
  </si>
  <si>
    <t>radicans</t>
  </si>
  <si>
    <t>(Poir.) Kunth 1837</t>
  </si>
  <si>
    <t>Eleocharis radicans</t>
  </si>
  <si>
    <t>reznicekii</t>
  </si>
  <si>
    <t>S. González, D.J. Rosen, R. Carter &amp; P.M. Peterson 2007</t>
  </si>
  <si>
    <t>Eleocharis reznicekii</t>
  </si>
  <si>
    <t>rostellata</t>
  </si>
  <si>
    <t>(Torr.) Torr. 1843</t>
  </si>
  <si>
    <t>Eleocharis rostellata</t>
  </si>
  <si>
    <t>Boeck. 1886</t>
  </si>
  <si>
    <t>Eleocharis schaffneri</t>
  </si>
  <si>
    <t>svensoniana</t>
  </si>
  <si>
    <t>Eleocharis svensoniana</t>
  </si>
  <si>
    <t>tenarum</t>
  </si>
  <si>
    <t>S. González &amp; M. González 2009</t>
  </si>
  <si>
    <t>Eleocharis tenarum</t>
  </si>
  <si>
    <t>xyridiformis</t>
  </si>
  <si>
    <t>Fernald &amp; Brackett 1929</t>
  </si>
  <si>
    <t>Eleocharis xyridiformis</t>
  </si>
  <si>
    <t>yecorensis</t>
  </si>
  <si>
    <t>E. Roalson 1999</t>
  </si>
  <si>
    <t>Eleocharis yecorensis</t>
  </si>
  <si>
    <t>(All.) Roem. &amp; Schult. 1817</t>
  </si>
  <si>
    <t>Fimbristylis annua</t>
  </si>
  <si>
    <t>argillicola</t>
  </si>
  <si>
    <t>Fimbristylis argillicola</t>
  </si>
  <si>
    <t>(Retz.) Link 1827</t>
  </si>
  <si>
    <t>(L.) Vahl 1805</t>
  </si>
  <si>
    <t>Fuirena</t>
  </si>
  <si>
    <t>incompleta</t>
  </si>
  <si>
    <t>Nees 1842</t>
  </si>
  <si>
    <t>Fuirena incompleta var. incompleta</t>
  </si>
  <si>
    <t>obliterata</t>
  </si>
  <si>
    <t>Kral 1978</t>
  </si>
  <si>
    <t>Fuirena incompleta var. obliterata</t>
  </si>
  <si>
    <t>Fuirena repens</t>
  </si>
  <si>
    <t>Vahl 1798</t>
  </si>
  <si>
    <t>Fuirena simplex var. simplex</t>
  </si>
  <si>
    <t>Karinia</t>
  </si>
  <si>
    <t>(C.B. Clarke ex Britton) Reznicek &amp; McVaugh 1994</t>
  </si>
  <si>
    <t>Karinia mexicana</t>
  </si>
  <si>
    <t>Kyllinga</t>
  </si>
  <si>
    <t>Vahl 1805</t>
  </si>
  <si>
    <t>Kyllinga odorata</t>
  </si>
  <si>
    <t>Lipocarpha</t>
  </si>
  <si>
    <t>Lipocarpha mexicana</t>
  </si>
  <si>
    <t>micrantha</t>
  </si>
  <si>
    <t>(Vahl) G.C. Tucker 1987</t>
  </si>
  <si>
    <t>Lipocarpha micrantha</t>
  </si>
  <si>
    <t>Pycreus</t>
  </si>
  <si>
    <t>bipartitus</t>
  </si>
  <si>
    <t>(Torr.) C. B. Clarke 1908</t>
  </si>
  <si>
    <t>Pycreus bipartitus</t>
  </si>
  <si>
    <t>(L.) P. Beauv. ex Rchb. 1830</t>
  </si>
  <si>
    <t>Pycreus flavescens subsp. flavescens</t>
  </si>
  <si>
    <t>lanceolatus</t>
  </si>
  <si>
    <t>(Poir.) C.B. Clarke 1894</t>
  </si>
  <si>
    <t>Pycreus lanceolatus</t>
  </si>
  <si>
    <t>(Ruiz &amp; Pav.) Cufod. 1970</t>
  </si>
  <si>
    <t>Pycreus niger</t>
  </si>
  <si>
    <t>suberecta</t>
  </si>
  <si>
    <t>Kük. 1926</t>
  </si>
  <si>
    <t>Rhynchospora aristata var. suberecta</t>
  </si>
  <si>
    <t>brevirostris</t>
  </si>
  <si>
    <t>Griseb. 1866</t>
  </si>
  <si>
    <t>Rhynchospora brevirostris</t>
  </si>
  <si>
    <t>colorata</t>
  </si>
  <si>
    <t>(L.) H. Pfeiff. 1806</t>
  </si>
  <si>
    <t>Rhynchospora colorata</t>
  </si>
  <si>
    <t>(Nees) J. Raynal 1978</t>
  </si>
  <si>
    <t>Rhynchospora contracta</t>
  </si>
  <si>
    <t>Kral &amp; W.W. Thomas 1986</t>
  </si>
  <si>
    <t>Nees ex Kunth 1837</t>
  </si>
  <si>
    <t>Rhynchospora kunthii</t>
  </si>
  <si>
    <t>nervosa</t>
  </si>
  <si>
    <t>(Vahl) Boeck. 1869</t>
  </si>
  <si>
    <t>Rhynchospora nervosa</t>
  </si>
  <si>
    <t>Scirpus</t>
  </si>
  <si>
    <t>microcarpus</t>
  </si>
  <si>
    <t>(Torr.) Kuntze 1891</t>
  </si>
  <si>
    <t>Scirpus microcarpus</t>
  </si>
  <si>
    <t>bourgeaui</t>
  </si>
  <si>
    <t>Boeck. 1882</t>
  </si>
  <si>
    <t>Scleria bourgeaui</t>
  </si>
  <si>
    <t>Scleria ciliata</t>
  </si>
  <si>
    <t>aff. oligantha</t>
  </si>
  <si>
    <t>Scleria aff. oligantha</t>
  </si>
  <si>
    <t>aff. reticularis</t>
  </si>
  <si>
    <t>Scleria aff. reticularis</t>
  </si>
  <si>
    <t>acutus</t>
  </si>
  <si>
    <t>(S. Watson) S.G. Smith 1995</t>
  </si>
  <si>
    <t>Schoenoplectus acutus var. occidentalis</t>
  </si>
  <si>
    <t>(Pers.) Volkart ex Schinz &amp; R. Keller 1905</t>
  </si>
  <si>
    <t>Schoenoplectus americanus</t>
  </si>
  <si>
    <t>(C.A. Mey.) Soják 1972</t>
  </si>
  <si>
    <t>Schoenoplectus californicus</t>
  </si>
  <si>
    <t>(C.C. Gmel.) Palla 1888</t>
  </si>
  <si>
    <r>
      <t xml:space="preserve">Fuente: González-Elizondo </t>
    </r>
    <r>
      <rPr>
        <i/>
        <sz val="11"/>
        <color theme="1"/>
        <rFont val="Calibri"/>
        <family val="2"/>
        <scheme val="minor"/>
      </rPr>
      <t>et al.</t>
    </r>
    <r>
      <rPr>
        <sz val="11"/>
        <color theme="1"/>
        <rFont val="Calibri"/>
        <family val="2"/>
        <scheme val="minor"/>
      </rPr>
      <t xml:space="preserve"> 2014.</t>
    </r>
  </si>
  <si>
    <t>González-Elizondo, M.S., M. González-Elizondo y I.L. López-Enríquez. 2014. Base de datos florísticos del estado de Durango. MS Access - Herbario CIIDIR Instituto Politécnico Nacional, Durango.</t>
  </si>
  <si>
    <t>Achillea</t>
  </si>
  <si>
    <t>millefolium</t>
  </si>
  <si>
    <t>Achillea millefolium</t>
  </si>
  <si>
    <t>Acmella</t>
  </si>
  <si>
    <t>oppositifolia</t>
  </si>
  <si>
    <t>(Lam.) R.K. Jansen 1985</t>
  </si>
  <si>
    <t>Acmella oppositifolia</t>
  </si>
  <si>
    <t>(Jacq.) R.K. Jansen 1985</t>
  </si>
  <si>
    <t>Acmella radicans radicans</t>
  </si>
  <si>
    <t>B.L. Turner 1993</t>
  </si>
  <si>
    <t>fruticosa</t>
  </si>
  <si>
    <t>(La Llave &amp; Lex.) B.L. Turner 1993</t>
  </si>
  <si>
    <t>Acourtia fruticosa</t>
  </si>
  <si>
    <t>R.L. Cabrera 2001</t>
  </si>
  <si>
    <t>Acourtia intermedia</t>
  </si>
  <si>
    <t>longifolia</t>
  </si>
  <si>
    <t>(S.F. Blake) Reveal &amp; R.M. King 1973</t>
  </si>
  <si>
    <t>Acourtia longifolia</t>
  </si>
  <si>
    <t>macrocephala</t>
  </si>
  <si>
    <t>Sch. Bip. ex Seem. 1856</t>
  </si>
  <si>
    <t>Acourtia macrocephala</t>
  </si>
  <si>
    <t>(Lag. ex D. Don) H. Rob. 1830</t>
  </si>
  <si>
    <t>Acourtia mexicana</t>
  </si>
  <si>
    <t>nana</t>
  </si>
  <si>
    <t>(A. Gray) Reveal &amp; R.M. King 1973</t>
  </si>
  <si>
    <t>Acourtia nana</t>
  </si>
  <si>
    <t>Acourtia parryi</t>
  </si>
  <si>
    <t>patens</t>
  </si>
  <si>
    <t>Acourtia patens</t>
  </si>
  <si>
    <t>Acourtia platyphylla</t>
  </si>
  <si>
    <t>(Lag. ex D. Don) Reveal &amp; R.M. King 1973</t>
  </si>
  <si>
    <t>Acourtia reticulata reticulata</t>
  </si>
  <si>
    <t>wislizeni</t>
  </si>
  <si>
    <t>megacephala</t>
  </si>
  <si>
    <t>Acourtia wislizeni megacephala</t>
  </si>
  <si>
    <t>subscaposa</t>
  </si>
  <si>
    <t>Acourtia wislizeni subscaposa</t>
  </si>
  <si>
    <t>Acourtia wislizeni wislizeni</t>
  </si>
  <si>
    <t>Acourtia wrightii</t>
  </si>
  <si>
    <t>zacatecana</t>
  </si>
  <si>
    <t>Acourtia zacatecana</t>
  </si>
  <si>
    <t>Adenophyllum</t>
  </si>
  <si>
    <t>anomalum</t>
  </si>
  <si>
    <t>(Canby &amp; Rose) Strother 1986</t>
  </si>
  <si>
    <t>Adenophyllum anomalum</t>
  </si>
  <si>
    <t>cancellatum</t>
  </si>
  <si>
    <t>(Cass.) Villarreal 2001</t>
  </si>
  <si>
    <t>Adenophyllum cancellatum</t>
  </si>
  <si>
    <t>porophyllum</t>
  </si>
  <si>
    <t>(Cav.) Hemsl. 1881</t>
  </si>
  <si>
    <t>Adenophyllum porophyllum</t>
  </si>
  <si>
    <t>radiatum</t>
  </si>
  <si>
    <t>(DC.) Strother 1986</t>
  </si>
  <si>
    <t>Adenophyllum porophyllum radiatum</t>
  </si>
  <si>
    <t>Ageratella</t>
  </si>
  <si>
    <t>microphylla</t>
  </si>
  <si>
    <t>(Sch. Bip.) A. Gray 1887</t>
  </si>
  <si>
    <t>Ageratella microphylla microphylla</t>
  </si>
  <si>
    <t>adenophora</t>
  </si>
  <si>
    <t>(Spreng.) R.M. King &amp; H. Rob. 1970</t>
  </si>
  <si>
    <t>Ageratina adenophora</t>
  </si>
  <si>
    <t>(Sch. Bip. ex Greenm) R.M. King &amp; H. Rob.</t>
  </si>
  <si>
    <t>Ageratina vernicosa</t>
  </si>
  <si>
    <t>areolaris</t>
  </si>
  <si>
    <t>(DC.) Gage ex B.L. Turner 1997</t>
  </si>
  <si>
    <t>Ageratina areolaris</t>
  </si>
  <si>
    <t>atrocordata</t>
  </si>
  <si>
    <t>(B.L. Rob.) R.M. King &amp; H. Rob. 1970</t>
  </si>
  <si>
    <t>Ageratina atrocordata</t>
  </si>
  <si>
    <t>beamanii</t>
  </si>
  <si>
    <t>B.L. Turner 1987</t>
  </si>
  <si>
    <t>Ageratina beamanii</t>
  </si>
  <si>
    <t>bellidifolia</t>
  </si>
  <si>
    <t>(Benth.) R.M. King &amp; H. Rob. 1970</t>
  </si>
  <si>
    <t>Ageratina bellidifolia</t>
  </si>
  <si>
    <t>blepharilepis</t>
  </si>
  <si>
    <t>(Sch. Bip.) R.M. King &amp; H. Rob. 1970</t>
  </si>
  <si>
    <t>Ageratina blepharilepis</t>
  </si>
  <si>
    <t>B.L. Turner 1996</t>
  </si>
  <si>
    <t>(DC.) R.M. King &amp; H. Rob. 1970</t>
  </si>
  <si>
    <t>Ageratina brevipes</t>
  </si>
  <si>
    <t>calaminthifolia</t>
  </si>
  <si>
    <t>(Kunth in H.B.K.) R.M. King &amp; H. Rob. 1970</t>
  </si>
  <si>
    <t>Ageratina calaminthifolia</t>
  </si>
  <si>
    <t>calophylla</t>
  </si>
  <si>
    <t>(Greene) R.M. King &amp; H. Rob. 1970</t>
  </si>
  <si>
    <t>Ageratina calophylla</t>
  </si>
  <si>
    <t>cardiophylla</t>
  </si>
  <si>
    <t>Ageratina cardiophylla</t>
  </si>
  <si>
    <t>choricephala</t>
  </si>
  <si>
    <t>Ageratina choricephala</t>
  </si>
  <si>
    <t>R.M. King &amp; H. Rob. 1978</t>
  </si>
  <si>
    <t>espinosarum</t>
  </si>
  <si>
    <t>(A. Gray) R.M. King &amp; H. Rob. 1970</t>
  </si>
  <si>
    <t>Ageratina espinosarum espinosarum</t>
  </si>
  <si>
    <t>glabrata</t>
  </si>
  <si>
    <t>(Kunth) R.M. King &amp; H. Rob. 1970</t>
  </si>
  <si>
    <t>Ageratina glabrata</t>
  </si>
  <si>
    <t>gonzalezorum</t>
  </si>
  <si>
    <t>B.L. Turner 1985</t>
  </si>
  <si>
    <t>Ageratina gonzalezorum</t>
  </si>
  <si>
    <t>grashoffii</t>
  </si>
  <si>
    <t>B.L. Turner 1986</t>
  </si>
  <si>
    <t>Ageratina grashoffii</t>
  </si>
  <si>
    <t>hederifolia</t>
  </si>
  <si>
    <t>Ageratina hederifolia</t>
  </si>
  <si>
    <t>henzium</t>
  </si>
  <si>
    <t>B.L. Turner 1970</t>
  </si>
  <si>
    <t>Ageratina henzium</t>
  </si>
  <si>
    <t>hidalgensis</t>
  </si>
  <si>
    <t>Ageratina hidalgensis</t>
  </si>
  <si>
    <t>hyssopina</t>
  </si>
  <si>
    <t>Ageratina hyssopina</t>
  </si>
  <si>
    <t>lasioneura</t>
  </si>
  <si>
    <t>(Hook. &amp; Arn.) R.M. King &amp; H. Rob. 1972</t>
  </si>
  <si>
    <t>Ageratina lasioneura</t>
  </si>
  <si>
    <t>Ageratina lemmonii</t>
  </si>
  <si>
    <t>leptodictyon</t>
  </si>
  <si>
    <t>Ageratina leptodictyon</t>
  </si>
  <si>
    <t>mairetiana</t>
  </si>
  <si>
    <t>elucens</t>
  </si>
  <si>
    <t>(McVaugh) B.L. Turner 1987</t>
  </si>
  <si>
    <t>Ageratina mairetiana elucens</t>
  </si>
  <si>
    <t>Ageratina mairetiana mairetiana</t>
  </si>
  <si>
    <t>malacolepis</t>
  </si>
  <si>
    <t>Ageratina malacolepis</t>
  </si>
  <si>
    <t>oligocephala</t>
  </si>
  <si>
    <t>Ageratina oligocephala</t>
  </si>
  <si>
    <t>(A. Gray) Gage 1997</t>
  </si>
  <si>
    <t>Ageratina palmeri</t>
  </si>
  <si>
    <t>paupercula</t>
  </si>
  <si>
    <t>Ageratina paupercula</t>
  </si>
  <si>
    <t>pazcuarensis</t>
  </si>
  <si>
    <t>Ageratina pazcuarensis</t>
  </si>
  <si>
    <t>petiolaris</t>
  </si>
  <si>
    <t>(Moc. &amp; Sessé ex DC.) R.M. King &amp; H. Rob. 1970</t>
  </si>
  <si>
    <t>Ageratina petiolaris</t>
  </si>
  <si>
    <t>pichinchensis</t>
  </si>
  <si>
    <t>Ageratina pichinchensis</t>
  </si>
  <si>
    <t>ramonensis</t>
  </si>
  <si>
    <t>Ageratina ramonensis</t>
  </si>
  <si>
    <t>rothrockii</t>
  </si>
  <si>
    <t>Ageratina rothrockii</t>
  </si>
  <si>
    <t>rubricaulis</t>
  </si>
  <si>
    <t>Ageratina rubricaulis</t>
  </si>
  <si>
    <t>scorodonioides</t>
  </si>
  <si>
    <t>Ageratina scorodonioides</t>
  </si>
  <si>
    <t>thyrsiflora</t>
  </si>
  <si>
    <t>Ageratina thyrsiflora</t>
  </si>
  <si>
    <t>triniona</t>
  </si>
  <si>
    <t>(McVaugh) R.M. King &amp; H. Rob. 1972</t>
  </si>
  <si>
    <t>Ageratina triniona</t>
  </si>
  <si>
    <t>venulosa</t>
  </si>
  <si>
    <t>Ageratina venulosa</t>
  </si>
  <si>
    <t>vernalis</t>
  </si>
  <si>
    <t>(Vatke &amp; Kurtz) R.M. King &amp; H. Rob. 1970</t>
  </si>
  <si>
    <t>Ageratina vernalis</t>
  </si>
  <si>
    <t>warnockii</t>
  </si>
  <si>
    <t>Ageratina warnockii</t>
  </si>
  <si>
    <t>Ageratina wrightii</t>
  </si>
  <si>
    <t>Ageratum</t>
  </si>
  <si>
    <t>corymbosum</t>
  </si>
  <si>
    <t>Zucc. ex Pers. 1806</t>
  </si>
  <si>
    <t>Ageratum corymbosum</t>
  </si>
  <si>
    <t>tomentosum</t>
  </si>
  <si>
    <t>(Benth.) Hemsl. 1881</t>
  </si>
  <si>
    <t>Ageratum tomentosum</t>
  </si>
  <si>
    <t>Aldama</t>
  </si>
  <si>
    <t>angustifolia</t>
  </si>
  <si>
    <t>(Hook. &amp; Arn.) E.E. Schill. &amp; Panero 2011</t>
  </si>
  <si>
    <t>Aldama angustifolia</t>
  </si>
  <si>
    <t>buddlejiformis</t>
  </si>
  <si>
    <t>(DC.) E.E. Schill. &amp; Panero 2011</t>
  </si>
  <si>
    <t>Aldama buddlejiformis</t>
  </si>
  <si>
    <t>cordifolia</t>
  </si>
  <si>
    <t>(A. Gray) E.E. Schill. &amp; Panero 2011</t>
  </si>
  <si>
    <t>Aldama cordifolia</t>
  </si>
  <si>
    <t>dentata</t>
  </si>
  <si>
    <t>La Llave &amp; Lex. 1824</t>
  </si>
  <si>
    <t>Aldama dentata</t>
  </si>
  <si>
    <t>ensifolia</t>
  </si>
  <si>
    <t>(Sch. Bip.) E.E. Schill. &amp; Panero 2011</t>
  </si>
  <si>
    <t>Aldama ensifolia</t>
  </si>
  <si>
    <t>flava</t>
  </si>
  <si>
    <t>(Hemsl.) E.E. Schill. &amp; Panero 2011</t>
  </si>
  <si>
    <t>Aldama flava</t>
  </si>
  <si>
    <t>goldmanii</t>
  </si>
  <si>
    <t>(Greenm.) E.E. Schill. &amp; Panero 2011</t>
  </si>
  <si>
    <t>Aldama goldmanii</t>
  </si>
  <si>
    <t>latibracteata</t>
  </si>
  <si>
    <t>Aldama latibracteata</t>
  </si>
  <si>
    <t>linearis</t>
  </si>
  <si>
    <t>(Cav.) E.E. Schill. &amp; Panero 2011</t>
  </si>
  <si>
    <t>Aldama linearis</t>
  </si>
  <si>
    <t>(Rose) E.E. Schill. &amp; Panero 2011</t>
  </si>
  <si>
    <t>Aldama montana</t>
  </si>
  <si>
    <t>parkinsonii</t>
  </si>
  <si>
    <t>Aldama parkinsonii</t>
  </si>
  <si>
    <t>phenax</t>
  </si>
  <si>
    <t>(S.F. Blake) E.E. Schill. &amp; Panero 2011</t>
  </si>
  <si>
    <t>Aldama phenax</t>
  </si>
  <si>
    <t>seemannii</t>
  </si>
  <si>
    <t>Aldama seemannii</t>
  </si>
  <si>
    <t>(B.L. Turner) B.L. Turner 1990</t>
  </si>
  <si>
    <t>integrifolium</t>
  </si>
  <si>
    <t>(DC.) H. Rob. 1978</t>
  </si>
  <si>
    <t>Alloispermum integrifolium</t>
  </si>
  <si>
    <t>michoacanum</t>
  </si>
  <si>
    <t>(Klatt) B.L. Turner</t>
  </si>
  <si>
    <t>Alloispermum michoacanum liebmannii</t>
  </si>
  <si>
    <t>(S. Watson ex A. Gray) C.F. Fernández &amp; Urbatsch 1990</t>
  </si>
  <si>
    <t>lancifolium</t>
  </si>
  <si>
    <t>(Urbatsch &amp; B.L. Turner) C.F. Fernández &amp; Urbatsch 1990</t>
  </si>
  <si>
    <t>Alloispermum palmeri lancifolium</t>
  </si>
  <si>
    <t>Alloispermum palmeri palmeri</t>
  </si>
  <si>
    <t>scabrifolium</t>
  </si>
  <si>
    <t>(Hook. &amp; Arn.) H. Rob. 1978</t>
  </si>
  <si>
    <t>Alloispermum scabrifolium</t>
  </si>
  <si>
    <t>(Lag.) H. Rob. 1978</t>
  </si>
  <si>
    <t>longifolius</t>
  </si>
  <si>
    <t>Alloispermum scabrum longifolius</t>
  </si>
  <si>
    <t>Alloispermum scabrum scabrum</t>
  </si>
  <si>
    <t>tridacoides</t>
  </si>
  <si>
    <t>(Urbatsch &amp; B.L. Turner) C.F. Fernández &amp; Urbatsch ex B.L. T 1975</t>
  </si>
  <si>
    <t>Alloispermum tridacoides</t>
  </si>
  <si>
    <t>Almutaster</t>
  </si>
  <si>
    <t>pauciflorus</t>
  </si>
  <si>
    <t>(Nutt.) Á. Löve &amp; D. Löve 1982</t>
  </si>
  <si>
    <t>Almutaster pauciflorus</t>
  </si>
  <si>
    <t>Ambrosia</t>
  </si>
  <si>
    <t>ambrosioides</t>
  </si>
  <si>
    <t>(Cav.) W.W. Payne 1964</t>
  </si>
  <si>
    <t>Ambrosia ambrosioides</t>
  </si>
  <si>
    <t>artemisiifolia</t>
  </si>
  <si>
    <t>Ambrosia artemisiifolia</t>
  </si>
  <si>
    <t>canescens</t>
  </si>
  <si>
    <t>A. Gray 1882</t>
  </si>
  <si>
    <t>Ambrosia canescens</t>
  </si>
  <si>
    <t>confertiflora</t>
  </si>
  <si>
    <t>DC. 1836</t>
  </si>
  <si>
    <t>Ambrosia confertiflora</t>
  </si>
  <si>
    <t>monogyra</t>
  </si>
  <si>
    <t>(Torr. &amp; A. Gray) Strother &amp; B.G. Baldwin 2002</t>
  </si>
  <si>
    <t>Ambrosia monogyra</t>
  </si>
  <si>
    <t>Willd. 1805</t>
  </si>
  <si>
    <t>Ambrosia peruviana</t>
  </si>
  <si>
    <t>Aphanostephus</t>
  </si>
  <si>
    <t>ramosissimus</t>
  </si>
  <si>
    <t>(DC.) A. Gray 1836</t>
  </si>
  <si>
    <t>(Benth.) B.L. Turner &amp; A. Birdsong 1980</t>
  </si>
  <si>
    <t>Aphanostephus ramosissimus humilis</t>
  </si>
  <si>
    <t>Aphanostephus ramosissimus ramosissimus</t>
  </si>
  <si>
    <t>Archibaccharis</t>
  </si>
  <si>
    <t>(Benth.) S.F. Blake 1926</t>
  </si>
  <si>
    <t>Archibaccharis asperifolia</t>
  </si>
  <si>
    <t>(Benth. in Oerst.) J.D. Jacks. 1974</t>
  </si>
  <si>
    <t>Archibaccharis schiedeana</t>
  </si>
  <si>
    <t>serratifolia</t>
  </si>
  <si>
    <t>(Kunth in H.B.K.) S.F. Blake 1930</t>
  </si>
  <si>
    <t>Archibaccharis serratifolia</t>
  </si>
  <si>
    <t>Arida</t>
  </si>
  <si>
    <t>(A. Gray) D.R. Morgan &amp; R.L. Hartm. 2003</t>
  </si>
  <si>
    <t>Arida parviflora</t>
  </si>
  <si>
    <t>riparia</t>
  </si>
  <si>
    <t>(Kunth) D.R. Morgan &amp; R.L. Hartm. 2003</t>
  </si>
  <si>
    <t>Arida riparia</t>
  </si>
  <si>
    <t>Arnicastrum</t>
  </si>
  <si>
    <t>glandulosum</t>
  </si>
  <si>
    <t>Greenm. 1903</t>
  </si>
  <si>
    <t>Arnicastrum glandulosum glandulosum</t>
  </si>
  <si>
    <t>vestitum</t>
  </si>
  <si>
    <t>Arnicastrum glandulosum vestitum</t>
  </si>
  <si>
    <t>Artemisia</t>
  </si>
  <si>
    <t>filifolia</t>
  </si>
  <si>
    <t>Torr. 1828</t>
  </si>
  <si>
    <t>Artemisia filifolia</t>
  </si>
  <si>
    <t>klotzschiana</t>
  </si>
  <si>
    <t>Besser 1841</t>
  </si>
  <si>
    <t>Artemisia klotzschiana</t>
  </si>
  <si>
    <t>ludoviciana</t>
  </si>
  <si>
    <t>Nutt. 1818</t>
  </si>
  <si>
    <t>Artemisia ludoviciana</t>
  </si>
  <si>
    <t>Greenm. 1904</t>
  </si>
  <si>
    <t>Artemisia pringlei</t>
  </si>
  <si>
    <t>Astranthium</t>
  </si>
  <si>
    <t>orthopodum</t>
  </si>
  <si>
    <t>(B.L. Rob. &amp; Fernald) Larsen 1933</t>
  </si>
  <si>
    <t>Astranthium orthopodum</t>
  </si>
  <si>
    <t>Axiniphyllum</t>
  </si>
  <si>
    <t>Axiniphyllum durangense</t>
  </si>
  <si>
    <t>Baccharis</t>
  </si>
  <si>
    <t>bigelovii</t>
  </si>
  <si>
    <t>A. Gray 1859</t>
  </si>
  <si>
    <t>Baccharis bigelovii</t>
  </si>
  <si>
    <t>brevipappa</t>
  </si>
  <si>
    <t>McVaugh 1972</t>
  </si>
  <si>
    <t>Baccharis brevipappa</t>
  </si>
  <si>
    <t>heterophylla</t>
  </si>
  <si>
    <t>Kunth in H.B.K. 1818</t>
  </si>
  <si>
    <t>Baccharis heterophylla</t>
  </si>
  <si>
    <t>herbacea</t>
  </si>
  <si>
    <t>Baccharis multiflora herbacea</t>
  </si>
  <si>
    <t>neglecta</t>
  </si>
  <si>
    <t>Britton 1898</t>
  </si>
  <si>
    <t>Baccharis neglecta</t>
  </si>
  <si>
    <t>Greenm. 1905</t>
  </si>
  <si>
    <t>Baccharis palmeri</t>
  </si>
  <si>
    <t>pteronioides</t>
  </si>
  <si>
    <t>Baccharis pteronioides</t>
  </si>
  <si>
    <t>(Ruiz &amp; Pav.) Pers. 1807</t>
  </si>
  <si>
    <t>Baccharis salicifolia</t>
  </si>
  <si>
    <t>serrifolia</t>
  </si>
  <si>
    <t>Baccharis serrifolia</t>
  </si>
  <si>
    <t>Baccharis squarrosa</t>
  </si>
  <si>
    <t>(Torr. &amp; A. Gray) A. Gray 1849</t>
  </si>
  <si>
    <t>Baccharis texana</t>
  </si>
  <si>
    <t>thesioides</t>
  </si>
  <si>
    <t>Baccharis thesioides</t>
  </si>
  <si>
    <t>A. Gray 1852</t>
  </si>
  <si>
    <t>Baccharis wrightii</t>
  </si>
  <si>
    <t>Bahia</t>
  </si>
  <si>
    <t>absinthifolia</t>
  </si>
  <si>
    <t>Benth. 1839</t>
  </si>
  <si>
    <t>Bahia absinthifolia absinthifolia</t>
  </si>
  <si>
    <t>dealbata</t>
  </si>
  <si>
    <t>(A. Gray) A. Gray 1852</t>
  </si>
  <si>
    <t>Bahia absinthifolia dealbata</t>
  </si>
  <si>
    <t>biternata</t>
  </si>
  <si>
    <t>A. Gray 1853</t>
  </si>
  <si>
    <t>Bahia biternata</t>
  </si>
  <si>
    <t>Bahia glandulosa</t>
  </si>
  <si>
    <t>pedata</t>
  </si>
  <si>
    <t>Bahia pedata</t>
  </si>
  <si>
    <t>Bahiopsis</t>
  </si>
  <si>
    <t>deltoidea</t>
  </si>
  <si>
    <t>(A. Gray) E.E. Schill. &amp; Panero 2002</t>
  </si>
  <si>
    <t>Bahiopsis deltoidea</t>
  </si>
  <si>
    <t>Baileya</t>
  </si>
  <si>
    <t>multiradiata</t>
  </si>
  <si>
    <t>Harv. &amp; A. Gray ex Torr. 1848</t>
  </si>
  <si>
    <t>Baileya multiradiata</t>
  </si>
  <si>
    <t>Barkleyanthus</t>
  </si>
  <si>
    <t>salicifolius</t>
  </si>
  <si>
    <t>(Kunth) H. Rob. &amp; Brettell 1947</t>
  </si>
  <si>
    <t>Barkleyanthus salicifolius</t>
  </si>
  <si>
    <t>Bartlettia</t>
  </si>
  <si>
    <t>scaposa</t>
  </si>
  <si>
    <t>A. Gray 1854</t>
  </si>
  <si>
    <t>Bartlettia scaposa</t>
  </si>
  <si>
    <t>Bartlettina</t>
  </si>
  <si>
    <t>oresbia</t>
  </si>
  <si>
    <t>(B.L. Rob.) R.M. King &amp; H. Rob. 1971</t>
  </si>
  <si>
    <t>Bartlettina oresbia</t>
  </si>
  <si>
    <t>Berlandiera</t>
  </si>
  <si>
    <t>lyrata</t>
  </si>
  <si>
    <t>Berlandiera lyrata lyrata</t>
  </si>
  <si>
    <t>Bidens</t>
  </si>
  <si>
    <t>Sherff 1964</t>
  </si>
  <si>
    <t>Bidens acrifolia acrifolia</t>
  </si>
  <si>
    <t>angustissima</t>
  </si>
  <si>
    <t>Bidens angustissima angustissima</t>
  </si>
  <si>
    <t>anthriscoides</t>
  </si>
  <si>
    <t>decomposita</t>
  </si>
  <si>
    <t>Sherff 1925</t>
  </si>
  <si>
    <t>Bidens anthriscoides decomposita</t>
  </si>
  <si>
    <t>(Aiton) Sherff 1915</t>
  </si>
  <si>
    <t>Bidens aurea</t>
  </si>
  <si>
    <t>angustiloba</t>
  </si>
  <si>
    <t>(DC.) Ballard ex Melchert 1975</t>
  </si>
  <si>
    <t>Bidens bigelovii angustiloba</t>
  </si>
  <si>
    <t>ferulifolia</t>
  </si>
  <si>
    <t>(Jacq.) DC. 1836</t>
  </si>
  <si>
    <t>Bidens ferulifolia</t>
  </si>
  <si>
    <t>heterosperma</t>
  </si>
  <si>
    <t>Bidens heterosperma</t>
  </si>
  <si>
    <t>(L.) Britton, Sterns &amp; Pogg. 1888</t>
  </si>
  <si>
    <t>Bidens laevis</t>
  </si>
  <si>
    <t>A. Gray 1884</t>
  </si>
  <si>
    <t>Bidens lemmonii</t>
  </si>
  <si>
    <t>leptocephala</t>
  </si>
  <si>
    <t>Sherff 1917</t>
  </si>
  <si>
    <t>Bidens leptocephala leptocephala</t>
  </si>
  <si>
    <t>mollifolia</t>
  </si>
  <si>
    <t>Bidens mollifolia</t>
  </si>
  <si>
    <t>Cav. 1791</t>
  </si>
  <si>
    <t>Bidens odorata odorata</t>
  </si>
  <si>
    <t>(Sch. Bip.) Melchert 1990</t>
  </si>
  <si>
    <t>Bidens odorata rosea</t>
  </si>
  <si>
    <t>ostruthioides</t>
  </si>
  <si>
    <t>(DC.) Sch. Bip. 1856</t>
  </si>
  <si>
    <t>Bidens ostruthioides</t>
  </si>
  <si>
    <t>Bidens pilosa pilosa</t>
  </si>
  <si>
    <t>refracta</t>
  </si>
  <si>
    <t>(Brandegee) O.E. Schulz 1911</t>
  </si>
  <si>
    <t>Bidens riparia refracta</t>
  </si>
  <si>
    <t>(A. Gray) Sherff 1913</t>
  </si>
  <si>
    <t>Bidens schaffneri schaffneri</t>
  </si>
  <si>
    <t>serrulata</t>
  </si>
  <si>
    <t>(Poir.) Desf. 1815</t>
  </si>
  <si>
    <t>Bidens serrulata</t>
  </si>
  <si>
    <t>tenuisecta</t>
  </si>
  <si>
    <t>A. Gray 1849</t>
  </si>
  <si>
    <t>Bidens tenuisecta</t>
  </si>
  <si>
    <t>triplinervia</t>
  </si>
  <si>
    <t>Bidens triplinervia</t>
  </si>
  <si>
    <t>amplexicaulis</t>
  </si>
  <si>
    <t>B.L. Rob. 1911</t>
  </si>
  <si>
    <t>Brickellia amplexicaulis</t>
  </si>
  <si>
    <t>betonicifolia</t>
  </si>
  <si>
    <t>Brickellia betonicifolia</t>
  </si>
  <si>
    <t>Brickellia californica</t>
  </si>
  <si>
    <t>cavanillesii</t>
  </si>
  <si>
    <t>(Cass.) A. Gray 1852</t>
  </si>
  <si>
    <t>Brickellia cavanillesii</t>
  </si>
  <si>
    <t>coulteri</t>
  </si>
  <si>
    <t>(A. Gray) B.L. Turner 1990</t>
  </si>
  <si>
    <t>Brickellia coulteri brachiata</t>
  </si>
  <si>
    <t>Brickellia coulteri coulteri</t>
  </si>
  <si>
    <t>(Vahl) A. Gray 1852</t>
  </si>
  <si>
    <t>Brickellia diffusa</t>
  </si>
  <si>
    <t>eupatorioides</t>
  </si>
  <si>
    <t>(L.) Shinners 1971</t>
  </si>
  <si>
    <t>chlorolepis</t>
  </si>
  <si>
    <t>(Wooton &amp; Standl.) B.L. Turner 1989</t>
  </si>
  <si>
    <t>Brickellia eupatorioides chlorolepis</t>
  </si>
  <si>
    <t>B.L. Turner 1992</t>
  </si>
  <si>
    <t>(La Llave) McVaugh 1972</t>
  </si>
  <si>
    <t>Brickellia glandulosa</t>
  </si>
  <si>
    <t>Brickellia jaliscensis</t>
  </si>
  <si>
    <t>laciniata</t>
  </si>
  <si>
    <t>Brickellia laciniata</t>
  </si>
  <si>
    <t>lanata</t>
  </si>
  <si>
    <t>(DC.) A. Gray 1852</t>
  </si>
  <si>
    <t>Brickellia lanata</t>
  </si>
  <si>
    <t>monocephala</t>
  </si>
  <si>
    <t>B.L. Rob. 1904</t>
  </si>
  <si>
    <t>Brickellia monocephala</t>
  </si>
  <si>
    <t>odontophylla</t>
  </si>
  <si>
    <t>Brickellia odontophylla</t>
  </si>
  <si>
    <t>oligadena</t>
  </si>
  <si>
    <t>(B.L. Rob.) B.L. Turner 1990</t>
  </si>
  <si>
    <t>Brickellia oligadena</t>
  </si>
  <si>
    <t>oliganthes</t>
  </si>
  <si>
    <t>(Less.) A. Gray 1852</t>
  </si>
  <si>
    <t>Brickellia oliganthes</t>
  </si>
  <si>
    <t>oreithales</t>
  </si>
  <si>
    <t>(B.L. Rob.) Shinners 1971</t>
  </si>
  <si>
    <t>Brickellia oreithales</t>
  </si>
  <si>
    <t>A. Gray 1879</t>
  </si>
  <si>
    <t>Brickellia palmeri</t>
  </si>
  <si>
    <t>pedunculosa</t>
  </si>
  <si>
    <t>(DC.) Harc. &amp; Beaman 1967</t>
  </si>
  <si>
    <t>Brickellia pedunculosa</t>
  </si>
  <si>
    <t>pendula</t>
  </si>
  <si>
    <t>(Schrad.) A. Gray 1852</t>
  </si>
  <si>
    <t>Brickellia pendula</t>
  </si>
  <si>
    <t>Brickellia pringlei</t>
  </si>
  <si>
    <t>robinsoniana</t>
  </si>
  <si>
    <t>S.F. Blake 1941</t>
  </si>
  <si>
    <t>Brickellia robinsoniana</t>
  </si>
  <si>
    <t>subauriculata</t>
  </si>
  <si>
    <t>B.L. Rob. 1917</t>
  </si>
  <si>
    <t>Brickellia scoparia subauriculata</t>
  </si>
  <si>
    <t>secundiflora</t>
  </si>
  <si>
    <t>(Lag.) A. Gray 1852</t>
  </si>
  <si>
    <t>nepetifolia</t>
  </si>
  <si>
    <t>(HBK.) B.L. Rob. 1917</t>
  </si>
  <si>
    <t>Brickellia secundiflora nepetifolia</t>
  </si>
  <si>
    <t>(A. Gray) B.L. Turner 1989</t>
  </si>
  <si>
    <t>Brickellia secundiflora parryi</t>
  </si>
  <si>
    <t>Brickellia seemannii</t>
  </si>
  <si>
    <t>Brickellia spinulosa</t>
  </si>
  <si>
    <t>subuligera</t>
  </si>
  <si>
    <t>(S. Schauer) B.L. Turner 1991</t>
  </si>
  <si>
    <t>Brickellia subuligera</t>
  </si>
  <si>
    <t>B.L. Rob. 1901</t>
  </si>
  <si>
    <t>Brickellia vernicosa</t>
  </si>
  <si>
    <t>veronicifolia</t>
  </si>
  <si>
    <t>(Kunth in H.B.K.) A. Gray 1852</t>
  </si>
  <si>
    <t>Brickellia veronicifolia</t>
  </si>
  <si>
    <t>Brickellia wislizeni</t>
  </si>
  <si>
    <t>worthingtonii</t>
  </si>
  <si>
    <t>B.L. Turner 1990</t>
  </si>
  <si>
    <t>Brickellia worthingtonii</t>
  </si>
  <si>
    <t>(Greenm.) E.E. Schill. and Panero 2002</t>
  </si>
  <si>
    <t>Calanticaria brevifolia</t>
  </si>
  <si>
    <t>Calanticaria greggii</t>
  </si>
  <si>
    <t>(S. González, M. González &amp; Rzed.) Schill. &amp; 2002</t>
  </si>
  <si>
    <t>(S. González, M. González &amp; Rzed.) E.E. Schill. &amp; Panero 2002</t>
  </si>
  <si>
    <t>Calea</t>
  </si>
  <si>
    <t>urticifolia</t>
  </si>
  <si>
    <t>(Mill.) DC. 1836</t>
  </si>
  <si>
    <t>Calea urticifolia urticifolia</t>
  </si>
  <si>
    <t>Calyptocarpus</t>
  </si>
  <si>
    <t>vialis</t>
  </si>
  <si>
    <t>Less. 1832</t>
  </si>
  <si>
    <t>Calyptocarpus vialis</t>
  </si>
  <si>
    <t>Carminatia</t>
  </si>
  <si>
    <t>tenuiflora</t>
  </si>
  <si>
    <t>DC. 1838</t>
  </si>
  <si>
    <t>Carminatia tenuiflora</t>
  </si>
  <si>
    <t>Grashoff ex B.L. Turner 1987</t>
  </si>
  <si>
    <t>Carphochaete grahamii</t>
  </si>
  <si>
    <t>(S. Watson) Grashoff 1987</t>
  </si>
  <si>
    <t>Carphochaete pringlei</t>
  </si>
  <si>
    <t>Carphochaete wislizeni</t>
  </si>
  <si>
    <t>Centaurea</t>
  </si>
  <si>
    <t>Nutt. 1821</t>
  </si>
  <si>
    <t>Centaurea americana</t>
  </si>
  <si>
    <t>Centaurea rothrockii</t>
  </si>
  <si>
    <t>solstitialis</t>
  </si>
  <si>
    <t>Centaurea solstitialis</t>
  </si>
  <si>
    <t>Chaetopappa</t>
  </si>
  <si>
    <t>bellioides</t>
  </si>
  <si>
    <t>(A. Gray) Shinners 1836</t>
  </si>
  <si>
    <t>Chaetopappa bellioides</t>
  </si>
  <si>
    <t>ericoides</t>
  </si>
  <si>
    <t>(Torr.) G.L. Nesom 1988</t>
  </si>
  <si>
    <t>Chaetopappa ericoides</t>
  </si>
  <si>
    <t>Chaptalia</t>
  </si>
  <si>
    <t>runcinata</t>
  </si>
  <si>
    <t>Kunth in H.B.K. 1989</t>
  </si>
  <si>
    <t>Chaptalia runcinata</t>
  </si>
  <si>
    <t>Chionolaena</t>
  </si>
  <si>
    <t>concinna</t>
  </si>
  <si>
    <t>(A. Gray) Anderb. &amp; S.E. Freire 1989</t>
  </si>
  <si>
    <t>Chionolaena concinna</t>
  </si>
  <si>
    <t>(G.L. Nesom) G.L. Nesom 2001</t>
  </si>
  <si>
    <t>Chionolaena durangensis</t>
  </si>
  <si>
    <t>(Bertol.) G.L. Nesom 2001</t>
  </si>
  <si>
    <t>Chionolaena salicifolia</t>
  </si>
  <si>
    <t>Chloracantha</t>
  </si>
  <si>
    <t>spinosa</t>
  </si>
  <si>
    <t>(Benth.) G.L. Nesom 1991</t>
  </si>
  <si>
    <t>(McVaugh) S.D. Sundb. 1991</t>
  </si>
  <si>
    <t>Chloracantha spinosa jaliscensis</t>
  </si>
  <si>
    <t>Chloracantha spinosa spinosa</t>
  </si>
  <si>
    <t>Chromolaena</t>
  </si>
  <si>
    <t>collina</t>
  </si>
  <si>
    <t>Chromolaena collina</t>
  </si>
  <si>
    <t>glaberrima</t>
  </si>
  <si>
    <t>(DC.) R.M. Kingin &amp; H. Rob. 1970</t>
  </si>
  <si>
    <t>Chromolaena glaberrima</t>
  </si>
  <si>
    <t>haenkeana</t>
  </si>
  <si>
    <t>Chromolaena haenkeana</t>
  </si>
  <si>
    <t>(L.) R.M. King &amp; H. Rob. 1970</t>
  </si>
  <si>
    <t>Chromolaena odorata</t>
  </si>
  <si>
    <t>ovaliflora</t>
  </si>
  <si>
    <t>(Hook. &amp; Arn.) R.M. King &amp; H. Rob. 1970</t>
  </si>
  <si>
    <t>Chromolaena ovaliflora</t>
  </si>
  <si>
    <t>Chromolaena pulchella</t>
  </si>
  <si>
    <t>sagittata</t>
  </si>
  <si>
    <t>Chromolaena sagittata</t>
  </si>
  <si>
    <t>Chromolepis</t>
  </si>
  <si>
    <t>Benth. 1838</t>
  </si>
  <si>
    <t>Chromolepis heterophylla</t>
  </si>
  <si>
    <t>Chrysactinia</t>
  </si>
  <si>
    <t>Chrysactinia mexicana</t>
  </si>
  <si>
    <t>Chrysanthellum</t>
  </si>
  <si>
    <t>indicum</t>
  </si>
  <si>
    <t>(Greenm.) B.L. Turner 1982</t>
  </si>
  <si>
    <t>Chrysanthellum indicum mexicanum</t>
  </si>
  <si>
    <t>Cirsium</t>
  </si>
  <si>
    <t>anartiolepis</t>
  </si>
  <si>
    <t>Petr. 1911</t>
  </si>
  <si>
    <t>Cirsium anartiolepis</t>
  </si>
  <si>
    <t>conspicuum</t>
  </si>
  <si>
    <t>(Sweet) Hemsl. 1856</t>
  </si>
  <si>
    <t>Cirsium conspicuum</t>
  </si>
  <si>
    <t>(Greenm.) G.B. Ownbey 1968</t>
  </si>
  <si>
    <t>Cirsium durangense</t>
  </si>
  <si>
    <t>ehrenbergii</t>
  </si>
  <si>
    <t>Sch. Bip. 1856</t>
  </si>
  <si>
    <t>Cirsium ehrenbergii</t>
  </si>
  <si>
    <t>Cirsium grahamii</t>
  </si>
  <si>
    <t>horridulum</t>
  </si>
  <si>
    <t>Cirsium horridulum</t>
  </si>
  <si>
    <t>ochrocentrum</t>
  </si>
  <si>
    <t>(A. Gray) A. Gray 1849</t>
  </si>
  <si>
    <t>Cirsium ochrocentrum</t>
  </si>
  <si>
    <t>rhaphilepis</t>
  </si>
  <si>
    <t>(Hemsl.) Petr. 1910</t>
  </si>
  <si>
    <t>Cirsium rhaphilepis</t>
  </si>
  <si>
    <t>undulatum</t>
  </si>
  <si>
    <t>(Nutt.) Spreng. 1826</t>
  </si>
  <si>
    <t>Cirsium undulatum</t>
  </si>
  <si>
    <t>Conoclinium</t>
  </si>
  <si>
    <t>betonicifolium</t>
  </si>
  <si>
    <t>(Mill.) R.M. King &amp; H. Rob. 1970</t>
  </si>
  <si>
    <t>Conoclinium betonicifolium</t>
  </si>
  <si>
    <t>dissectum</t>
  </si>
  <si>
    <t>Conoclinium dissectum</t>
  </si>
  <si>
    <t>mayfieldii</t>
  </si>
  <si>
    <t>T.F. Patterson 1996</t>
  </si>
  <si>
    <t>Conoclinium mayfieldii</t>
  </si>
  <si>
    <t>Conyza</t>
  </si>
  <si>
    <t>(L.) Cronquist 1943</t>
  </si>
  <si>
    <t>Conyza bonariensis</t>
  </si>
  <si>
    <t>(A. Gray) Cronquist 1947</t>
  </si>
  <si>
    <t>Conyza canadensis glabrata</t>
  </si>
  <si>
    <t>coronopifolia</t>
  </si>
  <si>
    <t>Kunth 1818</t>
  </si>
  <si>
    <t>Conyza coronopifolia</t>
  </si>
  <si>
    <t>microcephala</t>
  </si>
  <si>
    <t>Hemsl. 1881</t>
  </si>
  <si>
    <t>Conyza microcephala</t>
  </si>
  <si>
    <t>Coreocarpus</t>
  </si>
  <si>
    <t>congregatus</t>
  </si>
  <si>
    <t>(S.F. Blake) E.B. Sm. 1983</t>
  </si>
  <si>
    <t>Coreocarpus congregatus</t>
  </si>
  <si>
    <t>Coreopsis</t>
  </si>
  <si>
    <t>cuneifolia</t>
  </si>
  <si>
    <t>Coreopsis cuneifolia</t>
  </si>
  <si>
    <t>D.J. Crawford 1969</t>
  </si>
  <si>
    <t>Coreopsis mcvaughii</t>
  </si>
  <si>
    <t>paludosa</t>
  </si>
  <si>
    <t>M.E. Jones 1908</t>
  </si>
  <si>
    <t>Coreopsis paludosa</t>
  </si>
  <si>
    <t>petrophila</t>
  </si>
  <si>
    <t>A. Gray 1887</t>
  </si>
  <si>
    <t>Coreopsis petrophila</t>
  </si>
  <si>
    <t>petrophiloides</t>
  </si>
  <si>
    <t>B.L. Rob. &amp; Greenm. 1894</t>
  </si>
  <si>
    <t>Coreopsis petrophiloides</t>
  </si>
  <si>
    <t>Coreopsis rudis</t>
  </si>
  <si>
    <t>diversifolius</t>
  </si>
  <si>
    <t>Otto ex Knowles &amp; Westc. 1838</t>
  </si>
  <si>
    <t>Cosmos diversifolius diversifolius</t>
  </si>
  <si>
    <t>bipinnatus</t>
  </si>
  <si>
    <t>Cosmos bipinnatus</t>
  </si>
  <si>
    <t>carvifolius</t>
  </si>
  <si>
    <t>Benth. 1844</t>
  </si>
  <si>
    <t>Cosmos carvifolius</t>
  </si>
  <si>
    <t>concolor</t>
  </si>
  <si>
    <t>Sherff 1932</t>
  </si>
  <si>
    <t>Cosmos concolor</t>
  </si>
  <si>
    <t>crithmifolius</t>
  </si>
  <si>
    <t>Cosmos crithmifolius</t>
  </si>
  <si>
    <t>linearifolius</t>
  </si>
  <si>
    <t>(Sch. Bip.) Hemsl. 1881</t>
  </si>
  <si>
    <t>Cosmos linearifolius linearifolius</t>
  </si>
  <si>
    <t>Cosmos linearifolius maysillesii</t>
  </si>
  <si>
    <t>Cosmos montanus</t>
  </si>
  <si>
    <t>Melchert 1967</t>
  </si>
  <si>
    <t>B.L. Rob. 1909</t>
  </si>
  <si>
    <t>Cosmos palmeri palmeri</t>
  </si>
  <si>
    <t>parviflorus</t>
  </si>
  <si>
    <t>(Jacq.) Pers. 1807</t>
  </si>
  <si>
    <t>Cosmos parviflorus</t>
  </si>
  <si>
    <t>B.L. Rob. &amp; Fernald 1909</t>
  </si>
  <si>
    <t>Cosmos pringlei</t>
  </si>
  <si>
    <t>scabiosoides</t>
  </si>
  <si>
    <t>Cosmos scabiosoides</t>
  </si>
  <si>
    <t>Cosmos sulphureus</t>
  </si>
  <si>
    <t>Cotula</t>
  </si>
  <si>
    <t>(Sieb.) Hook. 1852</t>
  </si>
  <si>
    <t>Cotula australis</t>
  </si>
  <si>
    <t>Critonia</t>
  </si>
  <si>
    <t>hebebotrya</t>
  </si>
  <si>
    <t>Critonia hebebotrya</t>
  </si>
  <si>
    <t>quadrangularis</t>
  </si>
  <si>
    <t>(DC.) R.M. King &amp; H. Rob. 1971</t>
  </si>
  <si>
    <t>Critonia quadrangularis</t>
  </si>
  <si>
    <t>Critoniadelphus</t>
  </si>
  <si>
    <t>nubigenus</t>
  </si>
  <si>
    <t>(Benth.) R.M. King &amp; H. Rob. 1971</t>
  </si>
  <si>
    <t>Critoniadelphus nubigenus</t>
  </si>
  <si>
    <t>Critoniopsis</t>
  </si>
  <si>
    <t>barbinervis</t>
  </si>
  <si>
    <t>(Sch. Bip.) H. Rob. 1993</t>
  </si>
  <si>
    <t>Critoniopsis barbinervis</t>
  </si>
  <si>
    <t>foliosa</t>
  </si>
  <si>
    <t>(Benth.) H. Rob. 1993</t>
  </si>
  <si>
    <t>Critoniopsis foliosa</t>
  </si>
  <si>
    <t>ovata</t>
  </si>
  <si>
    <t>(Gleason) H. Rob. 1993</t>
  </si>
  <si>
    <t>Critoniopsis ovata</t>
  </si>
  <si>
    <t>(DC.) H. Rob. 1993</t>
  </si>
  <si>
    <t>Critoniopsis salicifolia</t>
  </si>
  <si>
    <t>(La Llave) H. Rob. 1993</t>
  </si>
  <si>
    <t>Critoniopsis tomentosa</t>
  </si>
  <si>
    <t>triflosculosa</t>
  </si>
  <si>
    <t>(Kunth in H.B.K.) H. Rob. 1993</t>
  </si>
  <si>
    <t>Critoniopsis triflosculosa</t>
  </si>
  <si>
    <t>Critoniopsis uniflora</t>
  </si>
  <si>
    <t>(Sherff) P.D. Sørensen 1969</t>
  </si>
  <si>
    <t>Dahlia australis australis</t>
  </si>
  <si>
    <t>Cav. 1796</t>
  </si>
  <si>
    <t>Dahlia coccinea</t>
  </si>
  <si>
    <t>merckii</t>
  </si>
  <si>
    <t>Lehm. 1839</t>
  </si>
  <si>
    <t>Dahlia merckii</t>
  </si>
  <si>
    <t>pinnata</t>
  </si>
  <si>
    <t>Dahlia pinnata</t>
  </si>
  <si>
    <t>pugana</t>
  </si>
  <si>
    <t>Aaron Rodr. 2012</t>
  </si>
  <si>
    <t>Dahlia pugana</t>
  </si>
  <si>
    <t>P.D. Sørensen 1969</t>
  </si>
  <si>
    <t>(A. Dietr.) Knowles &amp; Westc. 1839</t>
  </si>
  <si>
    <t>Dahlia sherffii</t>
  </si>
  <si>
    <t>Damnxanthodium</t>
  </si>
  <si>
    <t>calvum</t>
  </si>
  <si>
    <t>(Greenm.) Strother 1987</t>
  </si>
  <si>
    <t>Damnxanthodium calvum</t>
  </si>
  <si>
    <t>Decachaeta</t>
  </si>
  <si>
    <t>ovatifolia</t>
  </si>
  <si>
    <t>(DC.) R.M. King &amp; H. Rob. 1969</t>
  </si>
  <si>
    <t>Decachaeta ovatifolia</t>
  </si>
  <si>
    <t>scabrella</t>
  </si>
  <si>
    <t>(B.L. Rob.) R.M. King &amp; H. Rob. 1969</t>
  </si>
  <si>
    <t>Decachaeta scabrella</t>
  </si>
  <si>
    <t>Delilia</t>
  </si>
  <si>
    <t>biflora</t>
  </si>
  <si>
    <t>(L.) Kuntze 1891</t>
  </si>
  <si>
    <t>Delilia biflora</t>
  </si>
  <si>
    <t>Desmanthodium</t>
  </si>
  <si>
    <t>fruticosum</t>
  </si>
  <si>
    <t>Desmanthodium fruticosum</t>
  </si>
  <si>
    <t>Dicranocarpus</t>
  </si>
  <si>
    <t>A. Gray 1855</t>
  </si>
  <si>
    <t>Dicranocarpus parviflorus</t>
  </si>
  <si>
    <t>Dyssodia</t>
  </si>
  <si>
    <t>neaei</t>
  </si>
  <si>
    <t>(DC.) B.L. Rob. 1913</t>
  </si>
  <si>
    <t>Dyssodia neaei</t>
  </si>
  <si>
    <t>papposa</t>
  </si>
  <si>
    <t>(Vent.) Hitchc. 1891</t>
  </si>
  <si>
    <t>Dyssodia papposa</t>
  </si>
  <si>
    <t>(Cav.) B.L. Rob. 1913</t>
  </si>
  <si>
    <t>glabrescens</t>
  </si>
  <si>
    <t>Strother 1969</t>
  </si>
  <si>
    <t>Dyssodia pinnata glabrescens</t>
  </si>
  <si>
    <t>Dyssodia pinnata pinnata</t>
  </si>
  <si>
    <t>tagetiflora</t>
  </si>
  <si>
    <t>Dyssodia tagetiflora</t>
  </si>
  <si>
    <t>(L.) L. 1771</t>
  </si>
  <si>
    <t>Encelia</t>
  </si>
  <si>
    <t>Nutt. 1841</t>
  </si>
  <si>
    <t>Encelia californica</t>
  </si>
  <si>
    <t>farinosa</t>
  </si>
  <si>
    <t>A. Gray 1848</t>
  </si>
  <si>
    <t>Encelia farinosa</t>
  </si>
  <si>
    <t>Ericameria</t>
  </si>
  <si>
    <t>laricifolia</t>
  </si>
  <si>
    <t>(A. Gray) Shinners 1950</t>
  </si>
  <si>
    <t>Ericameria laricifolia</t>
  </si>
  <si>
    <t>filifolius</t>
  </si>
  <si>
    <t>Nutt. 1840</t>
  </si>
  <si>
    <t>Erigeron filifolius</t>
  </si>
  <si>
    <t>astranthioides</t>
  </si>
  <si>
    <t>De Jong &amp; G.L. Nesom 1982</t>
  </si>
  <si>
    <t>Erigeron astranthioides</t>
  </si>
  <si>
    <t>Erigeron bigelovii</t>
  </si>
  <si>
    <t>calcicola</t>
  </si>
  <si>
    <t>Erigeron calcicola</t>
  </si>
  <si>
    <t>coronarius</t>
  </si>
  <si>
    <t>Greene 1891</t>
  </si>
  <si>
    <t>Erigeron coronarius</t>
  </si>
  <si>
    <t>Erigeron coronarius coronarius</t>
  </si>
  <si>
    <t>G.L. Nesom 1990</t>
  </si>
  <si>
    <t>Erigeron coronarius durangensis</t>
  </si>
  <si>
    <t>coroniglandifer</t>
  </si>
  <si>
    <t>G.L. Nesom 1989</t>
  </si>
  <si>
    <t>Erigeron coroniglandifer</t>
  </si>
  <si>
    <t>delphinifolius</t>
  </si>
  <si>
    <t>Willd. 1809</t>
  </si>
  <si>
    <t>Erigeron delphinifolius</t>
  </si>
  <si>
    <t>Torr. &amp; A. Gray 1841</t>
  </si>
  <si>
    <t>cinereum</t>
  </si>
  <si>
    <t>Erigeron divergens cinereum</t>
  </si>
  <si>
    <t>dryophyllus</t>
  </si>
  <si>
    <t>A. Gray 1822</t>
  </si>
  <si>
    <t>Erigeron dryophyllus</t>
  </si>
  <si>
    <t>B.L. Rob.</t>
  </si>
  <si>
    <t>angustius</t>
  </si>
  <si>
    <t>Erigeron durangense angustius</t>
  </si>
  <si>
    <t>eruptens</t>
  </si>
  <si>
    <t>Erigeron eruptens</t>
  </si>
  <si>
    <t>flagellaris</t>
  </si>
  <si>
    <t>Erigeron flagellaris</t>
  </si>
  <si>
    <t>forreri</t>
  </si>
  <si>
    <t>(Greene) Greene 1861</t>
  </si>
  <si>
    <t>Erigeron forreri</t>
  </si>
  <si>
    <t>fraternus</t>
  </si>
  <si>
    <t>Erigeron fraternus</t>
  </si>
  <si>
    <t>galeottii</t>
  </si>
  <si>
    <t>(A. Gray ex Hemsl.) Greene 1891</t>
  </si>
  <si>
    <t>Erigeron galeottii</t>
  </si>
  <si>
    <t>gilensis</t>
  </si>
  <si>
    <t>Erigeron gilensis</t>
  </si>
  <si>
    <t>(Greenm.) G.L. Nesom 1982</t>
  </si>
  <si>
    <t>Erigeron griseus</t>
  </si>
  <si>
    <t>janivultus</t>
  </si>
  <si>
    <t>G.L. Nesom 1982</t>
  </si>
  <si>
    <t>Erigeron janivultus</t>
  </si>
  <si>
    <t>karvinskianus</t>
  </si>
  <si>
    <t>Erigeron karvinskianus</t>
  </si>
  <si>
    <t>lepidopodus</t>
  </si>
  <si>
    <t>(B.L. Rob. &amp; Fernald) G.L. Nesom 1981</t>
  </si>
  <si>
    <t>Erigeron lepidopodus</t>
  </si>
  <si>
    <t>longipes</t>
  </si>
  <si>
    <t>Erigeron longipes</t>
  </si>
  <si>
    <t>(S.F. Blake) G.L. Nesom 1982</t>
  </si>
  <si>
    <t>modestus</t>
  </si>
  <si>
    <t>Erigeron modestus</t>
  </si>
  <si>
    <t>neomexicanus</t>
  </si>
  <si>
    <t>A. Gray 1883</t>
  </si>
  <si>
    <t>Erigeron neomexicanus</t>
  </si>
  <si>
    <t>oreophilus</t>
  </si>
  <si>
    <t>Erigeron oreophilus</t>
  </si>
  <si>
    <t>podophyllus</t>
  </si>
  <si>
    <t>Erigeron podophyllus</t>
  </si>
  <si>
    <t>polycephalus</t>
  </si>
  <si>
    <t>(Larsen) G.L. Nesom 1982</t>
  </si>
  <si>
    <t>Erigeron polycephalus</t>
  </si>
  <si>
    <t>Kunth in H.B.K. 1820</t>
  </si>
  <si>
    <t>Erigeron pubescens</t>
  </si>
  <si>
    <t>scaberrimus</t>
  </si>
  <si>
    <t>(Less.) G.L. Nesom 1985</t>
  </si>
  <si>
    <t>Erigeron scaberrimus</t>
  </si>
  <si>
    <t>(Sch. Bip. ex Seem.) Greene 1982</t>
  </si>
  <si>
    <t>Erigeron seemannii</t>
  </si>
  <si>
    <t>subacaulis</t>
  </si>
  <si>
    <t>(McVaugh) G.L. Nesom 1982</t>
  </si>
  <si>
    <t>Erigeron subacaulis</t>
  </si>
  <si>
    <t>tracyi</t>
  </si>
  <si>
    <t>Greene 1902</t>
  </si>
  <si>
    <t>Erigeron tracyi</t>
  </si>
  <si>
    <t>Hook. &amp; Arn. 1841</t>
  </si>
  <si>
    <t>Erigeron velutipes</t>
  </si>
  <si>
    <t>(A. Gray) Greene 1891</t>
  </si>
  <si>
    <t>Erigeron wislizeni</t>
  </si>
  <si>
    <t>Euphrosyne</t>
  </si>
  <si>
    <t>partheniifolia</t>
  </si>
  <si>
    <t>Euphrosyne partheniifolia</t>
  </si>
  <si>
    <t>Flaveria</t>
  </si>
  <si>
    <t>anomala</t>
  </si>
  <si>
    <t>B.L. Rob. 1892</t>
  </si>
  <si>
    <t>Flaveria anomala</t>
  </si>
  <si>
    <t>J.R. Johnst. 1903</t>
  </si>
  <si>
    <t>Flaveria campestris</t>
  </si>
  <si>
    <t>chlorifolia</t>
  </si>
  <si>
    <t>Flaveria chlorifolia</t>
  </si>
  <si>
    <t>Flaveria linearis</t>
  </si>
  <si>
    <t>(DC.) Rydb. 1915</t>
  </si>
  <si>
    <t>Flaveria oppositifolia</t>
  </si>
  <si>
    <t>Flaveria palmeri</t>
  </si>
  <si>
    <t>trinervia</t>
  </si>
  <si>
    <t>(Spreng.) C. Mohr 1901</t>
  </si>
  <si>
    <t>Flaveria trinervia</t>
  </si>
  <si>
    <t>Fleischmannia</t>
  </si>
  <si>
    <t>microstemon</t>
  </si>
  <si>
    <t>(Cass.) R.M. King &amp; H. Rob. 1970</t>
  </si>
  <si>
    <t>Fleischmannia microstemon</t>
  </si>
  <si>
    <t>pycnocephala</t>
  </si>
  <si>
    <t>(Less.) R.M. King &amp; H. Rob. 1970</t>
  </si>
  <si>
    <t>Fleischmannia pycnocephala</t>
  </si>
  <si>
    <t>sonorae</t>
  </si>
  <si>
    <t>(A. Gray) R.M. King &amp; H. Rob. 1974</t>
  </si>
  <si>
    <t>Fleischmannia sonorae</t>
  </si>
  <si>
    <t>Fleischmannia trinervia</t>
  </si>
  <si>
    <t>Florestina</t>
  </si>
  <si>
    <t>(Cav.) Cass. 1820</t>
  </si>
  <si>
    <t>Florestina pedata</t>
  </si>
  <si>
    <t>tripteris</t>
  </si>
  <si>
    <t>Florestina tripteris</t>
  </si>
  <si>
    <t>Flourensia</t>
  </si>
  <si>
    <t>cernua</t>
  </si>
  <si>
    <t>Flourensia cernua</t>
  </si>
  <si>
    <t>S.F. Blake 1935</t>
  </si>
  <si>
    <t>Flourensia dentata</t>
  </si>
  <si>
    <t>ilicifolia</t>
  </si>
  <si>
    <t>Brandegee 1906</t>
  </si>
  <si>
    <t>Flourensia ilicifolia</t>
  </si>
  <si>
    <t>(A. Gray) S.F. Blake 1913</t>
  </si>
  <si>
    <t>Flourensia pringlei</t>
  </si>
  <si>
    <t>pulcherrima</t>
  </si>
  <si>
    <t>M.O. Dillon 1976</t>
  </si>
  <si>
    <t>Flourensia pulcherrima</t>
  </si>
  <si>
    <t>Flyriella</t>
  </si>
  <si>
    <t>Flyriella parryi</t>
  </si>
  <si>
    <t>Gaillardia</t>
  </si>
  <si>
    <t>comosa</t>
  </si>
  <si>
    <t>Gaillardia comosa comosa</t>
  </si>
  <si>
    <t>Gaillardia mexicana</t>
  </si>
  <si>
    <t>pinnatifida</t>
  </si>
  <si>
    <t>Torr. 1827</t>
  </si>
  <si>
    <t>Gaillardia pinnatifida</t>
  </si>
  <si>
    <t>Foug. 1788</t>
  </si>
  <si>
    <t>Gaillardia pulchella pulchella</t>
  </si>
  <si>
    <t>Galeana</t>
  </si>
  <si>
    <t>(Kunth) Rydb. 1914</t>
  </si>
  <si>
    <t>Galeana pratensis</t>
  </si>
  <si>
    <t>semicalva</t>
  </si>
  <si>
    <t>(A. Gray) H.St. John &amp; D. White 1920</t>
  </si>
  <si>
    <t>Galinsoga semicalva</t>
  </si>
  <si>
    <t>Panero 2003</t>
  </si>
  <si>
    <t>(Longpre) Canne 1977</t>
  </si>
  <si>
    <t>Galinsoga durangensis</t>
  </si>
  <si>
    <t>Cav. 1795</t>
  </si>
  <si>
    <t>Galinsoga parviflora</t>
  </si>
  <si>
    <t>quadriradiata</t>
  </si>
  <si>
    <t>Ruiz &amp; Pav. 1798</t>
  </si>
  <si>
    <t>Galinsoga quadriradiata</t>
  </si>
  <si>
    <t>Galinsoga spellenbergii</t>
  </si>
  <si>
    <t>subdiscoidea</t>
  </si>
  <si>
    <t>Cronquist 1965</t>
  </si>
  <si>
    <t>Galinsoga subdiscoidea</t>
  </si>
  <si>
    <t>Gamochaeta</t>
  </si>
  <si>
    <t>coarctata</t>
  </si>
  <si>
    <t>(Willd.) Kerguélen 1987</t>
  </si>
  <si>
    <t>Gamochaeta coarctata</t>
  </si>
  <si>
    <t>(Mill.) Cabrera 1855</t>
  </si>
  <si>
    <t>Gamochaeta americana</t>
  </si>
  <si>
    <t>pensylvanica</t>
  </si>
  <si>
    <t>(Willd.) Cabrera 1961</t>
  </si>
  <si>
    <t>Gamochaeta pensylvanica</t>
  </si>
  <si>
    <t>rosacea</t>
  </si>
  <si>
    <t>(I.M. Johnst.) Cabrera 1991</t>
  </si>
  <si>
    <t>Gamochaeta rosacea</t>
  </si>
  <si>
    <t>sphacelata</t>
  </si>
  <si>
    <t>(Kunth in H.B.K.) Cabrera 1961</t>
  </si>
  <si>
    <t>Gamochaeta sphacelata</t>
  </si>
  <si>
    <t>Gochnatia</t>
  </si>
  <si>
    <t>hypoleuca</t>
  </si>
  <si>
    <t>(DC.) A. Gray 1883</t>
  </si>
  <si>
    <t>Gochnatia hypoleuca hypoleuca</t>
  </si>
  <si>
    <t>Gonzalezia</t>
  </si>
  <si>
    <t>decurrens</t>
  </si>
  <si>
    <t>Gonzalezia decurrens</t>
  </si>
  <si>
    <t>hypargyrea</t>
  </si>
  <si>
    <t>Gonzalezia hypargyrea</t>
  </si>
  <si>
    <t>subdecurrens</t>
  </si>
  <si>
    <t>Grindelia subdecurrens</t>
  </si>
  <si>
    <t>Grindelia arizonica</t>
  </si>
  <si>
    <t>confusa</t>
  </si>
  <si>
    <t>Steyerm. 1938</t>
  </si>
  <si>
    <t>Grindelia confusa</t>
  </si>
  <si>
    <t>inuloides</t>
  </si>
  <si>
    <t>Willd. 1807</t>
  </si>
  <si>
    <t>(Greenm.) Steyerm. 1934</t>
  </si>
  <si>
    <t>Grindelia inuloides glandulosa</t>
  </si>
  <si>
    <t>(DeJong &amp; Beaman) Adr. Bartoli &amp; Tortosa 2012</t>
  </si>
  <si>
    <t>oxylepis</t>
  </si>
  <si>
    <t>Greene 1899</t>
  </si>
  <si>
    <t>Grindelia oxylepis</t>
  </si>
  <si>
    <t>Guardiola</t>
  </si>
  <si>
    <t>arguta</t>
  </si>
  <si>
    <t>(A. Gray) B.L. Rob. 1899</t>
  </si>
  <si>
    <t>Guardiola arguta</t>
  </si>
  <si>
    <t>Humb. &amp; Bonpl. 1807</t>
  </si>
  <si>
    <t>(A. Gray) McVaugh 1972</t>
  </si>
  <si>
    <t>Guardiola mexicana angustifolia</t>
  </si>
  <si>
    <t>Guardiola mexicana mexicana</t>
  </si>
  <si>
    <t>Guardiola odontophylla</t>
  </si>
  <si>
    <t>B.L. Rob. 1853</t>
  </si>
  <si>
    <t>Guardiola platyphylla</t>
  </si>
  <si>
    <t>B.L. Rob. 1899</t>
  </si>
  <si>
    <t>Guardiola rosei</t>
  </si>
  <si>
    <t>Gutierrezia</t>
  </si>
  <si>
    <t>alamanii</t>
  </si>
  <si>
    <t>megalocephala</t>
  </si>
  <si>
    <t>(Fernald) M.A. Lane 1980</t>
  </si>
  <si>
    <t>Gutierrezia alamanii megalocephala</t>
  </si>
  <si>
    <t>(Hemsl.) M.A. Lane 1980</t>
  </si>
  <si>
    <t>Gutierrezia conoidea</t>
  </si>
  <si>
    <t>(DC.) A. Gray 1848</t>
  </si>
  <si>
    <t>Gutierrezia microcephala</t>
  </si>
  <si>
    <t>sarothrae</t>
  </si>
  <si>
    <t>(Pursh) Britton &amp; Rusby 1817</t>
  </si>
  <si>
    <t>Gutierrezia sarothrae</t>
  </si>
  <si>
    <t>sericocarpa</t>
  </si>
  <si>
    <t>(A. Gray) M.A. Lane 1980</t>
  </si>
  <si>
    <t>Gutierrezia sericocarpa</t>
  </si>
  <si>
    <t>sphaerocephala</t>
  </si>
  <si>
    <t>Gutierrezia sphaerocephala</t>
  </si>
  <si>
    <t>(DC.) Torr. &amp; A. Gray 1842</t>
  </si>
  <si>
    <t>glutinosa</t>
  </si>
  <si>
    <t>(S. Schauer) Lane 1980</t>
  </si>
  <si>
    <t>Gutierrezia texana glutinosa</t>
  </si>
  <si>
    <t>Gutierrezia wrightii</t>
  </si>
  <si>
    <t>Gymnosperma</t>
  </si>
  <si>
    <t>(Spreng.) Less. 1832</t>
  </si>
  <si>
    <t>Gymnosperma glutinosum</t>
  </si>
  <si>
    <t>Hedosyne</t>
  </si>
  <si>
    <t>ambrosiifolia</t>
  </si>
  <si>
    <t>(A. Gray) Strother 2000</t>
  </si>
  <si>
    <t>Hedosyne ambrosiifolia</t>
  </si>
  <si>
    <t>Helenium</t>
  </si>
  <si>
    <t>apterum</t>
  </si>
  <si>
    <t>(S.F. Blake) Bierner 1972</t>
  </si>
  <si>
    <t>Helenium apterum</t>
  </si>
  <si>
    <t>autumnale</t>
  </si>
  <si>
    <t>Helenium autumnale</t>
  </si>
  <si>
    <t>(Kunth) Benth. &amp; Hook. f. ex Hemsl. 1881</t>
  </si>
  <si>
    <t>Helenium integrifolium</t>
  </si>
  <si>
    <t>Helenium mexicanum</t>
  </si>
  <si>
    <t>microcephalum</t>
  </si>
  <si>
    <t>ooclinium</t>
  </si>
  <si>
    <t>(A. Gray) Bierner 1972</t>
  </si>
  <si>
    <t>Helenium microcephalum ooclinium</t>
  </si>
  <si>
    <t>quadridentatum</t>
  </si>
  <si>
    <t>Labill. 1822</t>
  </si>
  <si>
    <t>Helenium quadridentatum</t>
  </si>
  <si>
    <t>B.L. Turner 1989</t>
  </si>
  <si>
    <t>Helianthus</t>
  </si>
  <si>
    <t>annuus</t>
  </si>
  <si>
    <t>Helianthus annuus</t>
  </si>
  <si>
    <t>Helianthus ciliaris</t>
  </si>
  <si>
    <t>dissectifolius</t>
  </si>
  <si>
    <t>R.C. Jacks. 1963</t>
  </si>
  <si>
    <t>Helianthus dissectifolius</t>
  </si>
  <si>
    <t>laciniatus</t>
  </si>
  <si>
    <t>A. Gray 1905</t>
  </si>
  <si>
    <t>Helianthus laciniatus</t>
  </si>
  <si>
    <t>Helianthus parviflorus</t>
  </si>
  <si>
    <t>Helianthus petiolaris canescens</t>
  </si>
  <si>
    <t>(Heiser) B.L. Turner 1990</t>
  </si>
  <si>
    <t>Helianthus petiolaris fallax</t>
  </si>
  <si>
    <t>Heliomeris</t>
  </si>
  <si>
    <t>(A. Gray) Cockerell 1918</t>
  </si>
  <si>
    <t>Heliomeris hispida</t>
  </si>
  <si>
    <t>(B.L. Rob. &amp; Greenm.) Cockerell 1918</t>
  </si>
  <si>
    <t>(M.E. Jones) W.F. Yates 1979</t>
  </si>
  <si>
    <t>Heliomeris longifolia annua</t>
  </si>
  <si>
    <t>Heliomeris longifolia longifolia</t>
  </si>
  <si>
    <t>Nutt. 1848</t>
  </si>
  <si>
    <t>Heliomeris multiflora multiflora</t>
  </si>
  <si>
    <t>nevadensis</t>
  </si>
  <si>
    <t>(A. Nelson) W.F. Yates 1979</t>
  </si>
  <si>
    <t>Heliomeris multiflora nevadensis</t>
  </si>
  <si>
    <t>Heliopsis</t>
  </si>
  <si>
    <t>Heliopsis annua</t>
  </si>
  <si>
    <t>(A. Gray) S.F. Blake 1924</t>
  </si>
  <si>
    <t>Heliopsis longipes</t>
  </si>
  <si>
    <t>novogaliciana</t>
  </si>
  <si>
    <t>Heliopsis novogaliciana</t>
  </si>
  <si>
    <t>parvifolia</t>
  </si>
  <si>
    <t>Heliopsis parvifolia</t>
  </si>
  <si>
    <t>procumbens</t>
  </si>
  <si>
    <t>Heliopsis procumbens</t>
  </si>
  <si>
    <t>Henricksonia</t>
  </si>
  <si>
    <t>B.L. Turner 1977</t>
  </si>
  <si>
    <t>Henricksonia mexicana</t>
  </si>
  <si>
    <t>Heterosperma</t>
  </si>
  <si>
    <t>pinnatum</t>
  </si>
  <si>
    <t>Heterosperma pinnatum</t>
  </si>
  <si>
    <t>Heterotheca</t>
  </si>
  <si>
    <t>(B.L. Turner &amp; S.D. Sundb.) B.L. Turner</t>
  </si>
  <si>
    <t>Heterotheca chihuahuana</t>
  </si>
  <si>
    <t>Cass. 1827</t>
  </si>
  <si>
    <t>Heterotheca inuloides inuloides</t>
  </si>
  <si>
    <t>B. Wagenkn. 1960</t>
  </si>
  <si>
    <t>Heterotheca inuloides rosei</t>
  </si>
  <si>
    <t>V.L. Harms ex B.L. Turner 1984</t>
  </si>
  <si>
    <t>Heterotheca mexicana</t>
  </si>
  <si>
    <t>subaxillaris</t>
  </si>
  <si>
    <t>(Lam.) Britton &amp; Rusby 1887</t>
  </si>
  <si>
    <t>Heterotheca subaxillaris subaxillaris</t>
  </si>
  <si>
    <t>(Pursh) Shinners 1951</t>
  </si>
  <si>
    <t>(Nutt.) Harms 1968</t>
  </si>
  <si>
    <t>Heterotheca villosa foliosa</t>
  </si>
  <si>
    <t>Heterotheca villosa villosa</t>
  </si>
  <si>
    <t>Hieracium</t>
  </si>
  <si>
    <t>abscissum</t>
  </si>
  <si>
    <t>Less. 1830</t>
  </si>
  <si>
    <t>Hieracium abscissum</t>
  </si>
  <si>
    <t>crepidispermum</t>
  </si>
  <si>
    <t>Fr. 1848</t>
  </si>
  <si>
    <t>Hieracium crepidispermum</t>
  </si>
  <si>
    <t>dysonymum</t>
  </si>
  <si>
    <t>S.F. Blake 1937</t>
  </si>
  <si>
    <t>Hieracium dysonymum</t>
  </si>
  <si>
    <t>fendleri</t>
  </si>
  <si>
    <t>Sch. Bip. 1861</t>
  </si>
  <si>
    <t>Hieracium fendleri fendleri</t>
  </si>
  <si>
    <t>ostreophyllum</t>
  </si>
  <si>
    <t>(Standl. &amp; Steyerm.) Beaman 1975</t>
  </si>
  <si>
    <t>Hieracium fendleri ostreophyllum</t>
  </si>
  <si>
    <t>S.F. Blake 1924</t>
  </si>
  <si>
    <t>Hieracium herrerae</t>
  </si>
  <si>
    <t>Less. in Schltdl. &amp; Cham. 1830</t>
  </si>
  <si>
    <t>Hieracium mexicanum</t>
  </si>
  <si>
    <t>Hieracium pringlei</t>
  </si>
  <si>
    <t>schultzii</t>
  </si>
  <si>
    <t>Fr. 1862</t>
  </si>
  <si>
    <t>Hieracium schultzii</t>
  </si>
  <si>
    <t>Hofmeisteria</t>
  </si>
  <si>
    <t>urenifolia</t>
  </si>
  <si>
    <t>(Hook. &amp; Arn.) Walp. 1846</t>
  </si>
  <si>
    <t>Hofmeisteria urenifolia</t>
  </si>
  <si>
    <t>gayleana</t>
  </si>
  <si>
    <t>Hofmeisteria gayleana</t>
  </si>
  <si>
    <t>(A. Gray) R.M. King &amp; H. Rob. 1966</t>
  </si>
  <si>
    <t>Hofmeisteria schaffneri</t>
  </si>
  <si>
    <t>(S.F. Blake) R.M. King &amp; H. Rob. 1966</t>
  </si>
  <si>
    <t>Hofmeisteria standleyi</t>
  </si>
  <si>
    <t>Hybridella</t>
  </si>
  <si>
    <t>globosa</t>
  </si>
  <si>
    <t>(Ortega) Cass. 1821</t>
  </si>
  <si>
    <t>Hybridella globosa</t>
  </si>
  <si>
    <t>Hydropectis</t>
  </si>
  <si>
    <t>aquatica</t>
  </si>
  <si>
    <t>(S. Watson) Rydb. 1915</t>
  </si>
  <si>
    <t>Hydropectis aquatica</t>
  </si>
  <si>
    <t>Hymenostephium</t>
  </si>
  <si>
    <t>cordatum</t>
  </si>
  <si>
    <t>(Hook. &amp; Arn.) S.F. Blake 1915</t>
  </si>
  <si>
    <t>Hymenostephium cordatum</t>
  </si>
  <si>
    <t>(Less.) S.F. Blake 1876</t>
  </si>
  <si>
    <t>Hymenostephium microcephalum</t>
  </si>
  <si>
    <t>superaxillare</t>
  </si>
  <si>
    <t>Hymenostephium superaxillare</t>
  </si>
  <si>
    <t>Hymenostephium tenuis</t>
  </si>
  <si>
    <t>Hymenothrix</t>
  </si>
  <si>
    <t>A. Gray 1886</t>
  </si>
  <si>
    <t>Hymenothrix palmeri palmeri</t>
  </si>
  <si>
    <t>Hymenothrix wislizeni</t>
  </si>
  <si>
    <t>Hymenoxys</t>
  </si>
  <si>
    <t>Hymenoxys odorata</t>
  </si>
  <si>
    <t>Iostephane</t>
  </si>
  <si>
    <t>Iostephane heterophylla</t>
  </si>
  <si>
    <t>(S. Watson) Strother 1983</t>
  </si>
  <si>
    <t>Iostephane madrensis</t>
  </si>
  <si>
    <t>Isocoma</t>
  </si>
  <si>
    <t>plurifolia</t>
  </si>
  <si>
    <t>(Torr. &amp; A. Gray) Greene 1894</t>
  </si>
  <si>
    <t>Isocoma plurifolia</t>
  </si>
  <si>
    <t>veneta</t>
  </si>
  <si>
    <t>(Kunth in H.B.K.) Greene 1894</t>
  </si>
  <si>
    <t>Isocoma veneta</t>
  </si>
  <si>
    <t>Iva</t>
  </si>
  <si>
    <t>Iva dealbata</t>
  </si>
  <si>
    <t>Jaegeria</t>
  </si>
  <si>
    <t>(S. Watson) B.L. Rob. 1909</t>
  </si>
  <si>
    <t>Jaegeria glabra glabra</t>
  </si>
  <si>
    <t>(Lag.) Less. 1832</t>
  </si>
  <si>
    <t>Jaegeria hirta</t>
  </si>
  <si>
    <t>B.L. Rob. 1900</t>
  </si>
  <si>
    <t>Jaegeria purpurascens</t>
  </si>
  <si>
    <t>Jaliscoa</t>
  </si>
  <si>
    <t>Jaliscoa goldmanii</t>
  </si>
  <si>
    <t>Jefea</t>
  </si>
  <si>
    <t>(A. Gray) Strother 1991</t>
  </si>
  <si>
    <t>Jefea brevifolia</t>
  </si>
  <si>
    <t>lantanifolia</t>
  </si>
  <si>
    <t>(S. Schauer) Strother 1991</t>
  </si>
  <si>
    <t>Jefea lantanifolia</t>
  </si>
  <si>
    <t>Koanophyllon</t>
  </si>
  <si>
    <t>albicaule</t>
  </si>
  <si>
    <t>(Sch. Bip. ex Klatt) R.M. King &amp; H. Rob. 1971</t>
  </si>
  <si>
    <t>Koanophyllon albicaule</t>
  </si>
  <si>
    <t>monanthum</t>
  </si>
  <si>
    <t>(Sch. Bip.) B.L. Turner 1989</t>
  </si>
  <si>
    <t>Koanophyllon monanthum</t>
  </si>
  <si>
    <t>(A. Gray) R.M. King &amp; H. Rob. 1971</t>
  </si>
  <si>
    <t>Koanophyllon palmeri palmeri</t>
  </si>
  <si>
    <t>solidaginifolium</t>
  </si>
  <si>
    <t>Koanophyllon solidaginifolium</t>
  </si>
  <si>
    <t>Lactuca</t>
  </si>
  <si>
    <t>serriola</t>
  </si>
  <si>
    <t>Lactuca serriola</t>
  </si>
  <si>
    <t>(Cronquist) G.L. Nesom 1990</t>
  </si>
  <si>
    <t>Laennecia confusa</t>
  </si>
  <si>
    <t>(A. Gray) G.L. Nesom 1990</t>
  </si>
  <si>
    <t>Laennecia coulteri</t>
  </si>
  <si>
    <t>filaginoides</t>
  </si>
  <si>
    <t>Laennecia filaginoides</t>
  </si>
  <si>
    <t>gnaphalioides</t>
  </si>
  <si>
    <t>(Kunth in H.B.K.) Cass. 1822</t>
  </si>
  <si>
    <t>Laennecia gnaphalioides</t>
  </si>
  <si>
    <t>Laennecia mapimiana</t>
  </si>
  <si>
    <t>microglossa</t>
  </si>
  <si>
    <t>(S.F. Blake) G.L. Nesom 1990</t>
  </si>
  <si>
    <t>Laennecia microglossa</t>
  </si>
  <si>
    <t>(Less.) G.L. Nesom 1990</t>
  </si>
  <si>
    <t>Laennecia schiedeana</t>
  </si>
  <si>
    <t>sophiifolia</t>
  </si>
  <si>
    <t>(Kunth in H.B.K.) G.L. Nesom 1990</t>
  </si>
  <si>
    <t>Laennecia sophiifolia</t>
  </si>
  <si>
    <t>G.L. Nesom 1992</t>
  </si>
  <si>
    <t>Lagascea</t>
  </si>
  <si>
    <t>Lagascea angustifolia</t>
  </si>
  <si>
    <t>Hemsl. 1879</t>
  </si>
  <si>
    <t>Lagascea decipiens decipiens</t>
  </si>
  <si>
    <t>(Fernald) Stuessy 1978</t>
  </si>
  <si>
    <t>Lagascea decipiens glandulosa</t>
  </si>
  <si>
    <t>helianthifolia</t>
  </si>
  <si>
    <t>levior</t>
  </si>
  <si>
    <t>(B.L. Rob.) B.L. Rob. 1907</t>
  </si>
  <si>
    <t>Lagascea helianthifolia levior</t>
  </si>
  <si>
    <t>Lasianthaea</t>
  </si>
  <si>
    <t>(D. Don) K.M. Becker 1979</t>
  </si>
  <si>
    <t>Lasianthaea aurea</t>
  </si>
  <si>
    <t>ceanothifolia</t>
  </si>
  <si>
    <t>(Willd.) K.M. Becker 1979</t>
  </si>
  <si>
    <t>Lasianthaea ceanothifolia ceanothifolia</t>
  </si>
  <si>
    <t>(W.W. Jones) K.M. Becker 1979</t>
  </si>
  <si>
    <t>Lasianthaea ceanothifolia gracilis</t>
  </si>
  <si>
    <t>gradata</t>
  </si>
  <si>
    <t>(S.F. Blake) K.M. Becker 1979</t>
  </si>
  <si>
    <t>Lasianthaea ceanothifolia gradata</t>
  </si>
  <si>
    <t>(L.) K.M. Becker 1979</t>
  </si>
  <si>
    <t>fasciculata</t>
  </si>
  <si>
    <t>(DC.) K.M. Becker 1979</t>
  </si>
  <si>
    <t>Lasianthaea fruticosa fasciculata</t>
  </si>
  <si>
    <t>michoacana</t>
  </si>
  <si>
    <t>Lasianthaea fruticosa michoacana</t>
  </si>
  <si>
    <t>(Hook. &amp; Arn.) K.M. Becker 1979</t>
  </si>
  <si>
    <t>Lasianthaea macrocephala</t>
  </si>
  <si>
    <t>(Greenm.) K.M. Becker 1979</t>
  </si>
  <si>
    <t>Lasianthaea palmeri</t>
  </si>
  <si>
    <t>podocephala</t>
  </si>
  <si>
    <t>(A. Gray) K.M. Becker 1979</t>
  </si>
  <si>
    <t>Lasianthaea podocephala</t>
  </si>
  <si>
    <t>Lasianthaea seemannii</t>
  </si>
  <si>
    <t>zinnioides</t>
  </si>
  <si>
    <t>(Hemsl.) K.M. Becker 1979</t>
  </si>
  <si>
    <t>Lasianthaea zinnioides</t>
  </si>
  <si>
    <t>Leibnitzia</t>
  </si>
  <si>
    <t>(D. Don) G.L. Nesom 1995</t>
  </si>
  <si>
    <t>Leibnitzia lyrata</t>
  </si>
  <si>
    <t>occimadrensis</t>
  </si>
  <si>
    <t>G.L. Nesom 1983</t>
  </si>
  <si>
    <t>Leibnitzia occimadrensis</t>
  </si>
  <si>
    <t>Leucanthemum</t>
  </si>
  <si>
    <t>lacustre</t>
  </si>
  <si>
    <t>(Brot.) Samp. 1913</t>
  </si>
  <si>
    <t>Leucanthemum lacustre</t>
  </si>
  <si>
    <t>Lam. 1778</t>
  </si>
  <si>
    <t>Leucanthemum vulgare</t>
  </si>
  <si>
    <t>Lygodesmia</t>
  </si>
  <si>
    <t>Greenm. 1900</t>
  </si>
  <si>
    <t>Lygodesmia ramosissima</t>
  </si>
  <si>
    <t>(Torr. &amp; A. Gray) Greene 1903</t>
  </si>
  <si>
    <t>Lygodesmia texana</t>
  </si>
  <si>
    <t>Machaeranthera</t>
  </si>
  <si>
    <t>gypsophila</t>
  </si>
  <si>
    <t>B.L. Turner 1973</t>
  </si>
  <si>
    <t>Machaeranthera gypsophila</t>
  </si>
  <si>
    <t>Greene 1897</t>
  </si>
  <si>
    <t>Machaeranthera linearis</t>
  </si>
  <si>
    <t>tanacetifolia</t>
  </si>
  <si>
    <t>(Kunth in H.B.K.) Nees 1832</t>
  </si>
  <si>
    <t>Machaeranthera tanacetifolia</t>
  </si>
  <si>
    <t>Medranoa</t>
  </si>
  <si>
    <t>pseudobaccharis</t>
  </si>
  <si>
    <t>(S.F. Blake) G.L. Nesom 2007</t>
  </si>
  <si>
    <t>Medranoa pseudobaccharis</t>
  </si>
  <si>
    <t>(Brandegee) G.L. Nesom 2007</t>
  </si>
  <si>
    <t>Medranoa purpusii</t>
  </si>
  <si>
    <t>Melampodium</t>
  </si>
  <si>
    <t>Melampodium americanum</t>
  </si>
  <si>
    <t>appendiculatum</t>
  </si>
  <si>
    <t>B.L. Rob. 1933</t>
  </si>
  <si>
    <t>Melampodium appendiculatum</t>
  </si>
  <si>
    <t>bibracteatum</t>
  </si>
  <si>
    <t>S. Watson 1891</t>
  </si>
  <si>
    <t>Melampodium bibracteatum</t>
  </si>
  <si>
    <t>Melampodium cinereum cinereum</t>
  </si>
  <si>
    <t>coronopifolium</t>
  </si>
  <si>
    <t>Sch. Bip. 1881</t>
  </si>
  <si>
    <t>Melampodium coronopifolium</t>
  </si>
  <si>
    <t>divaricatum</t>
  </si>
  <si>
    <t>(Rich.) DC. 1836</t>
  </si>
  <si>
    <t>Melampodium divaricatum</t>
  </si>
  <si>
    <t>linearilobum</t>
  </si>
  <si>
    <t>Melampodium linearilobum</t>
  </si>
  <si>
    <t>perfoliatum</t>
  </si>
  <si>
    <t>(Cav.) Kunth in H.B.K. 1820</t>
  </si>
  <si>
    <t>Melampodium perfoliatum</t>
  </si>
  <si>
    <t>Sessé &amp; Moc. 1894</t>
  </si>
  <si>
    <t>Melampodium repens</t>
  </si>
  <si>
    <t>Melampodium rosei</t>
  </si>
  <si>
    <t>sericeum</t>
  </si>
  <si>
    <t>Melampodium sericeum</t>
  </si>
  <si>
    <t>strigosum</t>
  </si>
  <si>
    <t>Stuessy 1972</t>
  </si>
  <si>
    <t>Melampodium strigosum</t>
  </si>
  <si>
    <t>Microspermum</t>
  </si>
  <si>
    <t>Milleria</t>
  </si>
  <si>
    <t>quinqueflora</t>
  </si>
  <si>
    <t>Milleria quinqueflora</t>
  </si>
  <si>
    <t>Montanoa</t>
  </si>
  <si>
    <t>bipinnatifida</t>
  </si>
  <si>
    <t>(Kunth) K. Koch 1864</t>
  </si>
  <si>
    <t>Montanoa bipinnatifida</t>
  </si>
  <si>
    <t>frutescens</t>
  </si>
  <si>
    <t>Mairet 1836</t>
  </si>
  <si>
    <t>Montanoa frutescens</t>
  </si>
  <si>
    <t>grandiflora</t>
  </si>
  <si>
    <t>(DC.) Sch. Bip. ex K. Koch 1836</t>
  </si>
  <si>
    <t>Montanoa grandiflora</t>
  </si>
  <si>
    <t>karwinskii</t>
  </si>
  <si>
    <t>Montanoa karwinskii</t>
  </si>
  <si>
    <t>leucantha</t>
  </si>
  <si>
    <t>(Lag. &amp; Segura) S.F. Blake 1930</t>
  </si>
  <si>
    <t>arborescens</t>
  </si>
  <si>
    <t>V.A. Funk 1982</t>
  </si>
  <si>
    <t>Montanoa leucantha arborescens</t>
  </si>
  <si>
    <t>Montanoa leucantha leucantha</t>
  </si>
  <si>
    <t>Cerv. 1825</t>
  </si>
  <si>
    <t>xanthiifolia</t>
  </si>
  <si>
    <t>(Sch. Bip.) V.A. Funk 1982</t>
  </si>
  <si>
    <t>Montanoa tomentosa xanthiifolia</t>
  </si>
  <si>
    <t>Nicolletia</t>
  </si>
  <si>
    <t>edwardsii</t>
  </si>
  <si>
    <t>Nicolletia edwardsii</t>
  </si>
  <si>
    <t>Oreochrysum</t>
  </si>
  <si>
    <t>(A. Gray) Rydb. 1906</t>
  </si>
  <si>
    <t>Oreochrysum parryi</t>
  </si>
  <si>
    <t>G.L. Nesom 1998</t>
  </si>
  <si>
    <t>Oxypappus</t>
  </si>
  <si>
    <t>scaber</t>
  </si>
  <si>
    <t>Benth. 1845</t>
  </si>
  <si>
    <t>Oxypappus scaber</t>
  </si>
  <si>
    <t>Packera</t>
  </si>
  <si>
    <t>actinella</t>
  </si>
  <si>
    <t>(Greene) W.A. Weber &amp; Á. Löve 1981</t>
  </si>
  <si>
    <t>Packera actinella</t>
  </si>
  <si>
    <t>(Kunth in H.B.K.) W.A. Weber &amp; A. Löve 1981</t>
  </si>
  <si>
    <t>Packera bellidifolia</t>
  </si>
  <si>
    <t>candidissima</t>
  </si>
  <si>
    <t>(Greene) W.A. Weber &amp; A. Löve 1981</t>
  </si>
  <si>
    <t>Packera candidissima</t>
  </si>
  <si>
    <t>(Greenm.) C. Jeffrey 1992</t>
  </si>
  <si>
    <t>Packera coahuilensis</t>
  </si>
  <si>
    <t>(A. Gray) W.A. Weber &amp; A. Löve 1981</t>
  </si>
  <si>
    <t>Packera neomexicana neomexicana</t>
  </si>
  <si>
    <t>quebradensis</t>
  </si>
  <si>
    <t>(Greenm.) W.A. Weber &amp; A. Löve 1981</t>
  </si>
  <si>
    <t>Packera quebradensis</t>
  </si>
  <si>
    <t>Packera rosei</t>
  </si>
  <si>
    <t>sanguisorbae</t>
  </si>
  <si>
    <t>(DC.) C. Jeffrey 1992</t>
  </si>
  <si>
    <t>Packera sanguisorbae</t>
  </si>
  <si>
    <t>scalaris</t>
  </si>
  <si>
    <t>(Greene) C. Jeffrey 1992</t>
  </si>
  <si>
    <t>Packera scalaris scalaris</t>
  </si>
  <si>
    <t>toluccana</t>
  </si>
  <si>
    <t>(DC.) W.A. Weber &amp; Á. Löve 1981</t>
  </si>
  <si>
    <t>Packera toluccana</t>
  </si>
  <si>
    <t>umbraculifera</t>
  </si>
  <si>
    <t>(S. Watson) W.A. Weber &amp; Á. Löve 1981</t>
  </si>
  <si>
    <t>Packera umbraculifera</t>
  </si>
  <si>
    <t>Palafoxia</t>
  </si>
  <si>
    <t>callosa</t>
  </si>
  <si>
    <t>(Nutt.) Torr. &amp;. A. Gray. 1842</t>
  </si>
  <si>
    <t>Palafoxia callosa</t>
  </si>
  <si>
    <t>riograndensis</t>
  </si>
  <si>
    <t>Cory 1846</t>
  </si>
  <si>
    <t>Palafoxia riograndensis</t>
  </si>
  <si>
    <t>(Torr.) Cory 1946</t>
  </si>
  <si>
    <t>Palafoxia sphacelata</t>
  </si>
  <si>
    <t>Parthenium</t>
  </si>
  <si>
    <t>argentatum</t>
  </si>
  <si>
    <t>Parthenium argentatum</t>
  </si>
  <si>
    <t>bipinnatifidum</t>
  </si>
  <si>
    <t>(Ortega) Rollins 1950</t>
  </si>
  <si>
    <t>Parthenium bipinnatifidum</t>
  </si>
  <si>
    <t>confertum</t>
  </si>
  <si>
    <t>A. Gray 1881</t>
  </si>
  <si>
    <t>Parthenium confertum confertum</t>
  </si>
  <si>
    <t>lyratum</t>
  </si>
  <si>
    <t>(A. Gray) Rollins 1950</t>
  </si>
  <si>
    <t>Parthenium confertum lyratum</t>
  </si>
  <si>
    <t>Rollins 1950</t>
  </si>
  <si>
    <t>Parthenium confertum microcephalum</t>
  </si>
  <si>
    <t>hysterophorus</t>
  </si>
  <si>
    <t>Parthenium hysterophorus</t>
  </si>
  <si>
    <t>incanum</t>
  </si>
  <si>
    <t>Parthenium incanum</t>
  </si>
  <si>
    <t>Pectis</t>
  </si>
  <si>
    <t>Pectis angustifolia angustifolia</t>
  </si>
  <si>
    <t>(DC.) D.J. Keil 1977</t>
  </si>
  <si>
    <t>Pectis angustifolia tenella</t>
  </si>
  <si>
    <t>cylindrica</t>
  </si>
  <si>
    <t>(Fernald) Benth. 1916</t>
  </si>
  <si>
    <t>Pectis cylindrica</t>
  </si>
  <si>
    <t>filipes</t>
  </si>
  <si>
    <t>Harv. &amp; A. Gray 1849</t>
  </si>
  <si>
    <t>subnuda</t>
  </si>
  <si>
    <t>Fernald 1897</t>
  </si>
  <si>
    <t>Pectis filipes subnuda</t>
  </si>
  <si>
    <t>incisifolia</t>
  </si>
  <si>
    <t>I.M. Johnst. 1940</t>
  </si>
  <si>
    <t>Pectis incisifolia</t>
  </si>
  <si>
    <t>latisquama</t>
  </si>
  <si>
    <t>Sch. Bip. ex Greenm. 1903</t>
  </si>
  <si>
    <t>Pectis latisquama</t>
  </si>
  <si>
    <t>linifolia</t>
  </si>
  <si>
    <t>Pectis linifolia linifolia</t>
  </si>
  <si>
    <t>Pectis longipes</t>
  </si>
  <si>
    <t>Haw. &amp; A. Gray 1849</t>
  </si>
  <si>
    <t>Pectis papposa papposa</t>
  </si>
  <si>
    <t>Pectis pringlei</t>
  </si>
  <si>
    <t>Cav. 1797</t>
  </si>
  <si>
    <t>Pectis prostrata</t>
  </si>
  <si>
    <t>Sch. Bip. ex Fernald 1897</t>
  </si>
  <si>
    <t>Pectis schaffneri</t>
  </si>
  <si>
    <t>stenophylla</t>
  </si>
  <si>
    <t>(Greenm.) D.J. Keil 1977</t>
  </si>
  <si>
    <t>Pectis stenophylla puberula</t>
  </si>
  <si>
    <t>Pectis stenophylla stenophylla</t>
  </si>
  <si>
    <t>uniaristata</t>
  </si>
  <si>
    <t>jangadensis</t>
  </si>
  <si>
    <t>(S. Moore) D.J. Keil 1977</t>
  </si>
  <si>
    <t>Pectis uniaristata jangadensis</t>
  </si>
  <si>
    <t>Pericome</t>
  </si>
  <si>
    <t>caudata</t>
  </si>
  <si>
    <t>Pericome caudata</t>
  </si>
  <si>
    <t>B.L. Rob. 1907</t>
  </si>
  <si>
    <t>Pericome macrocephala</t>
  </si>
  <si>
    <t>Perityle</t>
  </si>
  <si>
    <t>hofmeisteria</t>
  </si>
  <si>
    <t>Rydb. 1914</t>
  </si>
  <si>
    <t>Perityle hofmeisteria</t>
  </si>
  <si>
    <t>lineariloba</t>
  </si>
  <si>
    <t>Perityle lineariloba</t>
  </si>
  <si>
    <t>Perityle microcephala</t>
  </si>
  <si>
    <t>Perityle microglossa microglossa</t>
  </si>
  <si>
    <t>saxosa</t>
  </si>
  <si>
    <t>(Brandegee) A.M. Powell 1974</t>
  </si>
  <si>
    <t>Perityle microglossa saxosa</t>
  </si>
  <si>
    <t>Perityle pennellii</t>
  </si>
  <si>
    <t>turneri</t>
  </si>
  <si>
    <t>A.M. Powell 1972</t>
  </si>
  <si>
    <t>Perityle turneri</t>
  </si>
  <si>
    <t>Perymenium</t>
  </si>
  <si>
    <t>berlandieri</t>
  </si>
  <si>
    <t>Perymenium berlandieri</t>
  </si>
  <si>
    <t>buphthalmoides</t>
  </si>
  <si>
    <t>Perymenium buphthalmoides buphthalmoides</t>
  </si>
  <si>
    <t>diguetii</t>
  </si>
  <si>
    <t>(McVaugh) B.L. Turner 1988</t>
  </si>
  <si>
    <t>Perymenium buphthalmoides diguetii</t>
  </si>
  <si>
    <t>tenellum</t>
  </si>
  <si>
    <t>Perymenium buphthalmoides tenellum</t>
  </si>
  <si>
    <t>mendezii</t>
  </si>
  <si>
    <t>Perymenium mendezii mendezii</t>
  </si>
  <si>
    <t>B.L. Rob. &amp; Greenm. 1899</t>
  </si>
  <si>
    <t>croceum</t>
  </si>
  <si>
    <t>(B.L. Rob. &amp; Greenm.) J.J. Fay 1978</t>
  </si>
  <si>
    <t>Perymenium pringlei croceum</t>
  </si>
  <si>
    <t>(S.F. Blacke) J.J. Fay 1978</t>
  </si>
  <si>
    <t>Perymenium pringlei lancifolium</t>
  </si>
  <si>
    <t>subsquarrosum</t>
  </si>
  <si>
    <t>Perymenium subsquarrosum</t>
  </si>
  <si>
    <t>Pinaropappus</t>
  </si>
  <si>
    <t>Pinaropappus diguetii</t>
  </si>
  <si>
    <t>roseus</t>
  </si>
  <si>
    <t>(Less.) Less. 1832</t>
  </si>
  <si>
    <t>Pinaropappus roseus mcvaughii</t>
  </si>
  <si>
    <t>Pinaropappus roseus roseus</t>
  </si>
  <si>
    <t>Pippenalia</t>
  </si>
  <si>
    <t>delphinifolia</t>
  </si>
  <si>
    <t>(Rydb.) McVaugh 1972</t>
  </si>
  <si>
    <t>Pippenalia delphinifolia</t>
  </si>
  <si>
    <t>Piqueria</t>
  </si>
  <si>
    <t>laxiflora</t>
  </si>
  <si>
    <t>B.L. Rob. &amp; Seaton 1893</t>
  </si>
  <si>
    <t>Piqueria laxiflora</t>
  </si>
  <si>
    <t>triflora</t>
  </si>
  <si>
    <t>Piqueria triflora</t>
  </si>
  <si>
    <t>Piqueria trinervia</t>
  </si>
  <si>
    <t>Pluchea</t>
  </si>
  <si>
    <t>(Mill.) S.F. Blake 1930</t>
  </si>
  <si>
    <t>Pluchea salicifolia</t>
  </si>
  <si>
    <t>Podachaenium</t>
  </si>
  <si>
    <t>(Lag.) Sch. Bip. 1861</t>
  </si>
  <si>
    <t>Podachaenium eminens</t>
  </si>
  <si>
    <t>Porophyllum</t>
  </si>
  <si>
    <t>coloratum</t>
  </si>
  <si>
    <t>(Kunth in H.B.K.) DC. 1836</t>
  </si>
  <si>
    <t>Porophyllum coloratum coloratum</t>
  </si>
  <si>
    <t>obtusifolium</t>
  </si>
  <si>
    <t>(DC.) McVaugh 1972</t>
  </si>
  <si>
    <t>Porophyllum coloratum obtusifolium</t>
  </si>
  <si>
    <t>linaria</t>
  </si>
  <si>
    <t>(Cav.) DC. 1836</t>
  </si>
  <si>
    <t>Porophyllum linaria</t>
  </si>
  <si>
    <t>lindenii</t>
  </si>
  <si>
    <t>Porophyllum lindenii</t>
  </si>
  <si>
    <t>macrocephalum</t>
  </si>
  <si>
    <t>Porophyllum macrocephalum</t>
  </si>
  <si>
    <t>B.L. Rob. 1893</t>
  </si>
  <si>
    <t>Porophyllum pringlei</t>
  </si>
  <si>
    <t>Porophyllum scoparium</t>
  </si>
  <si>
    <t>tagetoides</t>
  </si>
  <si>
    <t>Porophyllum tagetoides</t>
  </si>
  <si>
    <t>viridiflorum</t>
  </si>
  <si>
    <t>(Kunth) DC. 1836</t>
  </si>
  <si>
    <t>Porophyllum viridiflorum</t>
  </si>
  <si>
    <t>amplum</t>
  </si>
  <si>
    <t>(Rydb.) H. Rob. &amp; Brettell 1924</t>
  </si>
  <si>
    <t>Psacalium amplum</t>
  </si>
  <si>
    <t>decompositum</t>
  </si>
  <si>
    <t>(A. Gray) H. Rob. &amp; Brettell 1973</t>
  </si>
  <si>
    <t>Psacalium decompositum</t>
  </si>
  <si>
    <t>globosum</t>
  </si>
  <si>
    <t>(B.L. Rob. &amp; Fernald) H. Rob. &amp; Brettell 1924</t>
  </si>
  <si>
    <t>Psacalium globosum</t>
  </si>
  <si>
    <t>laxiflorum</t>
  </si>
  <si>
    <t>Benth. 1841</t>
  </si>
  <si>
    <t>Psacalium laxiflorum</t>
  </si>
  <si>
    <t>megaphyllum</t>
  </si>
  <si>
    <t>(B.L. Rob. &amp; Greenm.) Rydb. 1924</t>
  </si>
  <si>
    <t>Psacalium megaphyllum</t>
  </si>
  <si>
    <t>nephrophyllum</t>
  </si>
  <si>
    <t>(Rydb.) H. Rob. &amp; Brettell 2001</t>
  </si>
  <si>
    <t>Psacalium nephrophyllum</t>
  </si>
  <si>
    <t>pachyphyllum</t>
  </si>
  <si>
    <t>(Sch. Bip.) Rydb. 1924</t>
  </si>
  <si>
    <t>Psacalium pachyphyllum</t>
  </si>
  <si>
    <t>(Greene) H. Rob. &amp; Brettell 1973</t>
  </si>
  <si>
    <t>Psacalium palmeri</t>
  </si>
  <si>
    <t>peltatum</t>
  </si>
  <si>
    <t>(Kunth) Cass. 1826</t>
  </si>
  <si>
    <t>Psacalium peltatum peltatum</t>
  </si>
  <si>
    <t>radulifolium</t>
  </si>
  <si>
    <t>(Kunth in H.B.K.) H. Rob. &amp; Brettell 1973</t>
  </si>
  <si>
    <t>Psacalium radulifolium</t>
  </si>
  <si>
    <t>(Cerv.) H. Rob. &amp; Brettell 1973</t>
  </si>
  <si>
    <t>Psacalium sinuatum</t>
  </si>
  <si>
    <t>Psathyrotopsis</t>
  </si>
  <si>
    <t>(A. Gray) H. Rob. 1980</t>
  </si>
  <si>
    <t>Psathyrotopsis scaposa</t>
  </si>
  <si>
    <t>Pseudelephantopus</t>
  </si>
  <si>
    <t>(Juss. ex Aubl.) Rohr 1902</t>
  </si>
  <si>
    <t>Pseudelephantopus spicatus</t>
  </si>
  <si>
    <t>Pseudognaphalium</t>
  </si>
  <si>
    <t>jaliscense</t>
  </si>
  <si>
    <t>(Greenm.) Anderb. 1991</t>
  </si>
  <si>
    <t>Pseudognaphalium jaliscense</t>
  </si>
  <si>
    <t>(A. Gray) Anderb. 1991</t>
  </si>
  <si>
    <t>Pseudognaphalium arizonicum</t>
  </si>
  <si>
    <t>attenuatum</t>
  </si>
  <si>
    <t>(DC.) Anderb. 1991</t>
  </si>
  <si>
    <t>Pseudognaphalium attenuatum attenuatum</t>
  </si>
  <si>
    <t>sylvicola</t>
  </si>
  <si>
    <t>Pseudognaphalium attenuatum sylvicola</t>
  </si>
  <si>
    <t>bourgovii</t>
  </si>
  <si>
    <t>Pseudognaphalium bourgovii</t>
  </si>
  <si>
    <t>Pseudognaphalium canescens</t>
  </si>
  <si>
    <t>conoideum</t>
  </si>
  <si>
    <t>(Kunth in H.B.K.) Anderb. 1991</t>
  </si>
  <si>
    <t>Pseudognaphalium conoideum</t>
  </si>
  <si>
    <t>greenmanii</t>
  </si>
  <si>
    <t>(S.F. Blake) Anderb. 1991</t>
  </si>
  <si>
    <t>Pseudognaphalium greenmanii</t>
  </si>
  <si>
    <t>inornatum</t>
  </si>
  <si>
    <t>Pseudognaphalium inornatum</t>
  </si>
  <si>
    <t>leucocephalum</t>
  </si>
  <si>
    <t>Pseudognaphalium leucocephalum</t>
  </si>
  <si>
    <t>(Sch. Bip.) Anderb. 1991</t>
  </si>
  <si>
    <t>Pseudognaphalium liebmannii</t>
  </si>
  <si>
    <t>luteoalbum</t>
  </si>
  <si>
    <t>(L.) Hilliard &amp; B.L. Burtt 1981</t>
  </si>
  <si>
    <t>Pseudognaphalium luteoalbum</t>
  </si>
  <si>
    <t>oxyphyllum</t>
  </si>
  <si>
    <t>(DC.) Kirp. 1838</t>
  </si>
  <si>
    <t>nataliae</t>
  </si>
  <si>
    <t>Pseudognaphalium oxyphyllum nataliae</t>
  </si>
  <si>
    <t>Pseudognaphalium oxyphyllum oxyphyllum</t>
  </si>
  <si>
    <t>Pseudognaphalium pringlei</t>
  </si>
  <si>
    <t>roseum</t>
  </si>
  <si>
    <t>Pseudognaphalium roseum</t>
  </si>
  <si>
    <t>semiamplexicaule</t>
  </si>
  <si>
    <t>Pseudognaphalium semiamplexicaule</t>
  </si>
  <si>
    <t>semilanatum</t>
  </si>
  <si>
    <t>Pseudognaphalium semilanatum</t>
  </si>
  <si>
    <t>Pseudognaphalium stramineum</t>
  </si>
  <si>
    <t>viscosum</t>
  </si>
  <si>
    <t>(Kunth in H.B.K.) Anderb. 1818</t>
  </si>
  <si>
    <t>Pseudognaphalium viscosum</t>
  </si>
  <si>
    <t>Psilactis</t>
  </si>
  <si>
    <t>asteroides</t>
  </si>
  <si>
    <t>Psilactis asteroides</t>
  </si>
  <si>
    <t>brevilingulata</t>
  </si>
  <si>
    <t>Sch. Bip. ex Hemsl. 1849</t>
  </si>
  <si>
    <t>Psilactis brevilingulata</t>
  </si>
  <si>
    <t>(Standl.) D.R. Morgan 1993</t>
  </si>
  <si>
    <t>Psilactis gentryi</t>
  </si>
  <si>
    <t>Psilostrophe</t>
  </si>
  <si>
    <t>gnaphalodes</t>
  </si>
  <si>
    <t>Psilostrophe gnaphalodes gnaphalodes</t>
  </si>
  <si>
    <t>(R.C. Br.) B.L. Turner 1988</t>
  </si>
  <si>
    <t>Psilostrophe gnaphalodes mexicana</t>
  </si>
  <si>
    <t>tagetina</t>
  </si>
  <si>
    <t>(Nutt.) Greene 1891</t>
  </si>
  <si>
    <t>Psilostrophe tagetina</t>
  </si>
  <si>
    <t>Pyrrhopappus</t>
  </si>
  <si>
    <t>(D. Don) DC. 1838</t>
  </si>
  <si>
    <t>Pyrrhopappus pauciflorus</t>
  </si>
  <si>
    <t>Ratibida</t>
  </si>
  <si>
    <t>(S. Watson) W.M. Sharp 1935</t>
  </si>
  <si>
    <t>Ratibida mexicana</t>
  </si>
  <si>
    <t>Roldana</t>
  </si>
  <si>
    <t>angulifolia</t>
  </si>
  <si>
    <t>(DC.) H. Rob. &amp; Brettell 1974</t>
  </si>
  <si>
    <t>Roldana angulifolia</t>
  </si>
  <si>
    <t>barba-johannis</t>
  </si>
  <si>
    <t>Roldana barba-johannis</t>
  </si>
  <si>
    <t>carlomasonii</t>
  </si>
  <si>
    <t>(B.L. Turner &amp; T.M. Barkley) C. Jeffrey 1992</t>
  </si>
  <si>
    <t>Roldana carlomasonii</t>
  </si>
  <si>
    <t>chapalensis</t>
  </si>
  <si>
    <t>(S. Watson) H. Rob. &amp; Brettell 1974</t>
  </si>
  <si>
    <t>Roldana chapalensis</t>
  </si>
  <si>
    <t>H. Rob. &amp; Brettell 1974</t>
  </si>
  <si>
    <t>Roldana gentryi</t>
  </si>
  <si>
    <t>gonzalezae</t>
  </si>
  <si>
    <t>(B.L. Turner) B.L. Turner 2001</t>
  </si>
  <si>
    <t>Roldana gonzalezae</t>
  </si>
  <si>
    <t>hartwegii</t>
  </si>
  <si>
    <t>(Benth.) H. Rob. &amp; Brettell 1974</t>
  </si>
  <si>
    <t>(H. Rob. &amp; Brettell) Funstron 2008</t>
  </si>
  <si>
    <t>Roldana hartwegii durangensis</t>
  </si>
  <si>
    <t>Roldana hartwegii hartwegii</t>
  </si>
  <si>
    <t>(Hemsl.) H. Rob. &amp; Brettell 1974</t>
  </si>
  <si>
    <t>Roldana hederifolia</t>
  </si>
  <si>
    <t>La Llave 1825</t>
  </si>
  <si>
    <t>Roldana lobata</t>
  </si>
  <si>
    <t>mezquitalana</t>
  </si>
  <si>
    <t>(B.L. Turner) Funston 2001</t>
  </si>
  <si>
    <t>Roldana mezquitalana</t>
  </si>
  <si>
    <t>Roldana pennellii pennellii</t>
  </si>
  <si>
    <t>sessilifolia</t>
  </si>
  <si>
    <t>(Hook. &amp; Arn.) H. Rob. &amp; Brettell 1974</t>
  </si>
  <si>
    <t>Roldana sessilifolia</t>
  </si>
  <si>
    <t>subpeltata</t>
  </si>
  <si>
    <t>(Sch. Bip.) H. Rob. &amp; Brettell 1974</t>
  </si>
  <si>
    <t>Roldana subpeltata</t>
  </si>
  <si>
    <t>suffulta</t>
  </si>
  <si>
    <t>(Greenm.) H. Rob. &amp; Brettell 1974</t>
  </si>
  <si>
    <t>Roldana suffulta</t>
  </si>
  <si>
    <t>Rumfordia</t>
  </si>
  <si>
    <t>floribunda</t>
  </si>
  <si>
    <t>(Sandwith) R.W. Sanders 1977</t>
  </si>
  <si>
    <t>Rumfordia floribunda spectabilis</t>
  </si>
  <si>
    <t>Sabazia</t>
  </si>
  <si>
    <t>(Seaton) Longpre 1970</t>
  </si>
  <si>
    <t>Sabazia multiradiata</t>
  </si>
  <si>
    <t>Sanvitalia</t>
  </si>
  <si>
    <t>abertii</t>
  </si>
  <si>
    <t>Sanvitalia abertii</t>
  </si>
  <si>
    <t>Engelm. ex A. Gray 1852</t>
  </si>
  <si>
    <t>Sanvitalia angustifolia</t>
  </si>
  <si>
    <t>ocymoides</t>
  </si>
  <si>
    <t>Sanvitalia ocymoides</t>
  </si>
  <si>
    <t>Lam. 1792</t>
  </si>
  <si>
    <t>Sanvitalia procumbens</t>
  </si>
  <si>
    <t>S. Watson 1888</t>
  </si>
  <si>
    <t>Sanvitalia tenuis</t>
  </si>
  <si>
    <t>Sartwellia</t>
  </si>
  <si>
    <t>Sartwellia mexicana</t>
  </si>
  <si>
    <t>Rydb. 1915</t>
  </si>
  <si>
    <t>Sartwellia puberula</t>
  </si>
  <si>
    <t>Schkuhria</t>
  </si>
  <si>
    <t>Schkuhria multiflora</t>
  </si>
  <si>
    <t>(Lam.) Kuntze ex Thell. 1912</t>
  </si>
  <si>
    <t>abrotanoides</t>
  </si>
  <si>
    <t>(Roth.) Cabrera 1932</t>
  </si>
  <si>
    <t>Schkuhria pinnata abrotanoides</t>
  </si>
  <si>
    <t>(La Llave) Heiser 1945</t>
  </si>
  <si>
    <t>Schkuhria pinnata virgata</t>
  </si>
  <si>
    <t>Schkuhria pinnata wislizeni</t>
  </si>
  <si>
    <t>schkuhrioides</t>
  </si>
  <si>
    <t>(Link &amp; Otto) Thell. 1912</t>
  </si>
  <si>
    <t>Schkuhria schkuhrioides</t>
  </si>
  <si>
    <t>Sclerocarpus</t>
  </si>
  <si>
    <t>divaricatus</t>
  </si>
  <si>
    <t>Sclerocarpus divaricatus</t>
  </si>
  <si>
    <t>sessilifolius</t>
  </si>
  <si>
    <t>Sclerocarpus sessilifolius</t>
  </si>
  <si>
    <t>T.M. Barkley 1989</t>
  </si>
  <si>
    <t>chihuahuensis</t>
  </si>
  <si>
    <t>Senecio chihuahuensis</t>
  </si>
  <si>
    <t>Greenm. 1907</t>
  </si>
  <si>
    <t>T.M. Barkley 1990</t>
  </si>
  <si>
    <t>Senecio durangensis durangensis</t>
  </si>
  <si>
    <t>flaccidus</t>
  </si>
  <si>
    <t>Senecio flaccidus flaccidus</t>
  </si>
  <si>
    <t>B.L. Turner 2002</t>
  </si>
  <si>
    <t>stoechadiformis</t>
  </si>
  <si>
    <t>Senecio stoechadiformis</t>
  </si>
  <si>
    <t>Senecio vulgaris</t>
  </si>
  <si>
    <t>Greene 1898</t>
  </si>
  <si>
    <t>Senecio wootonii</t>
  </si>
  <si>
    <t>Sidneya</t>
  </si>
  <si>
    <t>Sidneya tenuifolia</t>
  </si>
  <si>
    <t>Sigesbeckia</t>
  </si>
  <si>
    <t>agrestis</t>
  </si>
  <si>
    <t>Poepp. &amp; Endl. 1843</t>
  </si>
  <si>
    <t>Sigesbeckia agrestis</t>
  </si>
  <si>
    <t>jorullensis</t>
  </si>
  <si>
    <t>Sigesbeckia jorullensis</t>
  </si>
  <si>
    <t>orientalis</t>
  </si>
  <si>
    <t>Sigesbeckia orientalis</t>
  </si>
  <si>
    <t>Simsia</t>
  </si>
  <si>
    <t>(Cav.) Pers. 1807</t>
  </si>
  <si>
    <t>Simsia amplexicaulis</t>
  </si>
  <si>
    <t>foetida</t>
  </si>
  <si>
    <t>(Cav.) S.F. Blake 1913</t>
  </si>
  <si>
    <t>Simsia foetida foetida</t>
  </si>
  <si>
    <t>lagascaeformis</t>
  </si>
  <si>
    <t>Simsia lagascaeformis</t>
  </si>
  <si>
    <t>Simsia sanguinea</t>
  </si>
  <si>
    <t>setosa</t>
  </si>
  <si>
    <t>S.F. Blake 1913</t>
  </si>
  <si>
    <t>Simsia setosa</t>
  </si>
  <si>
    <t>Sinclairia</t>
  </si>
  <si>
    <t>Sinclairia palmeri</t>
  </si>
  <si>
    <t>Solidago</t>
  </si>
  <si>
    <t>altissima</t>
  </si>
  <si>
    <t>Solidago altissima</t>
  </si>
  <si>
    <t>A. Gray 1880</t>
  </si>
  <si>
    <t>Solidago bigelovii</t>
  </si>
  <si>
    <t>G.L. Nesom 1991</t>
  </si>
  <si>
    <t>Solidago durangensis</t>
  </si>
  <si>
    <t>Muhl. 1803</t>
  </si>
  <si>
    <t>Solidago hispida</t>
  </si>
  <si>
    <t>scabrida</t>
  </si>
  <si>
    <t>Solidago scabrida</t>
  </si>
  <si>
    <t>sparsiflora</t>
  </si>
  <si>
    <t>A. Gray 1877</t>
  </si>
  <si>
    <t>Solidago sparsiflora</t>
  </si>
  <si>
    <t>Solidago velutina</t>
  </si>
  <si>
    <t>Solidago wrightii wrightii</t>
  </si>
  <si>
    <t>Sonchus</t>
  </si>
  <si>
    <t>(L.) Hill 1769</t>
  </si>
  <si>
    <t>Sonchus asper</t>
  </si>
  <si>
    <t>oleraceus</t>
  </si>
  <si>
    <t>Sonchus oleraceus</t>
  </si>
  <si>
    <t>Stenocarpha</t>
  </si>
  <si>
    <t>(Hemsl.) S.F. Blake 1917</t>
  </si>
  <si>
    <t>Stenocarpha filiformis</t>
  </si>
  <si>
    <t>villaregalis</t>
  </si>
  <si>
    <t>Stevia villaregalis</t>
  </si>
  <si>
    <t>amblyolepis</t>
  </si>
  <si>
    <t>(B.L. Rob.) B.L. Rob. 1930</t>
  </si>
  <si>
    <t>Stevia amblyolepis</t>
  </si>
  <si>
    <t>anadenotricha</t>
  </si>
  <si>
    <t>(B.L. Rob.) Grashoff 1972</t>
  </si>
  <si>
    <t>Stevia anadenotricha</t>
  </si>
  <si>
    <t>Stevia berlandieri</t>
  </si>
  <si>
    <t>caracasana</t>
  </si>
  <si>
    <t>Stevia caracasana</t>
  </si>
  <si>
    <t>elatior</t>
  </si>
  <si>
    <t>Stevia elatior</t>
  </si>
  <si>
    <t>eupatoria</t>
  </si>
  <si>
    <t>(Spreng.) Willd. 1804</t>
  </si>
  <si>
    <t>Stevia eupatoria</t>
  </si>
  <si>
    <t>Stevia glandulosa glandulosa</t>
  </si>
  <si>
    <t>B.L. Rob. 1928</t>
  </si>
  <si>
    <t>Stevia jaliscensis</t>
  </si>
  <si>
    <t>Stevia jorullensis</t>
  </si>
  <si>
    <t>Stevia lemmonii lemmonii</t>
  </si>
  <si>
    <t>Stevia lucida lucida</t>
  </si>
  <si>
    <t>micradenia</t>
  </si>
  <si>
    <t>B.L. Rob. 1922</t>
  </si>
  <si>
    <t>Stevia micradenia</t>
  </si>
  <si>
    <t>Stevia micrantha</t>
  </si>
  <si>
    <t>myricoides</t>
  </si>
  <si>
    <t>McVaugh</t>
  </si>
  <si>
    <t>Stevia myricoides</t>
  </si>
  <si>
    <t>monardifolia</t>
  </si>
  <si>
    <t>Stevia monardifolia</t>
  </si>
  <si>
    <t>oligophylla</t>
  </si>
  <si>
    <t>Soejima &amp; Yahara 2001</t>
  </si>
  <si>
    <t>Stevia oligophylla</t>
  </si>
  <si>
    <t>origanoides</t>
  </si>
  <si>
    <t>Stevia origanoides</t>
  </si>
  <si>
    <t>Stevia ovata ovata</t>
  </si>
  <si>
    <t>Stevia palmeri</t>
  </si>
  <si>
    <t>S.F. Blake ex Char. 1924</t>
  </si>
  <si>
    <t>Stevia pilosa</t>
  </si>
  <si>
    <t>plummerae</t>
  </si>
  <si>
    <t>Stevia plummerae durangensis</t>
  </si>
  <si>
    <t>Stevia plummerae plummerae</t>
  </si>
  <si>
    <t>porphyrea</t>
  </si>
  <si>
    <t>Stevia porphyrea</t>
  </si>
  <si>
    <t>Grashoff 1974</t>
  </si>
  <si>
    <t>Stevia reticulata</t>
  </si>
  <si>
    <t>Stevia rosei</t>
  </si>
  <si>
    <t>collodes</t>
  </si>
  <si>
    <t>Rehder 1930</t>
  </si>
  <si>
    <t>Stevia salicifolia collodes</t>
  </si>
  <si>
    <t>Stevia salicifolia nana</t>
  </si>
  <si>
    <t>Stevia salicifolia salicifolia</t>
  </si>
  <si>
    <t>virgulifera</t>
  </si>
  <si>
    <t>H. Rob. 1930</t>
  </si>
  <si>
    <t>Stevia salicifolia virgulifera</t>
  </si>
  <si>
    <t>Stevia scabrella scabrella</t>
  </si>
  <si>
    <t>venosa</t>
  </si>
  <si>
    <t>(A. Gray) B.L. Turner 1988</t>
  </si>
  <si>
    <t>Stevia scabrella venosa</t>
  </si>
  <si>
    <t>scabrelloides</t>
  </si>
  <si>
    <t>Stevia scabrelloides</t>
  </si>
  <si>
    <t>Stevia seemannii</t>
  </si>
  <si>
    <t>serrata</t>
  </si>
  <si>
    <t>(Sch. Bip.) B.L. Rob. 1900</t>
  </si>
  <si>
    <t>Stevia serrata arguta</t>
  </si>
  <si>
    <t>haplopappa</t>
  </si>
  <si>
    <t>B.L. Rob. 1930</t>
  </si>
  <si>
    <t>Stevia serrata haplopappa</t>
  </si>
  <si>
    <t>Stevia serrata serrata</t>
  </si>
  <si>
    <t>Hornem. 1813</t>
  </si>
  <si>
    <t>Stevia stricta</t>
  </si>
  <si>
    <t>strotherana</t>
  </si>
  <si>
    <t>B.L. Turner 2005</t>
  </si>
  <si>
    <t>Stevia strotherana</t>
  </si>
  <si>
    <t>Stevia suaveolens</t>
  </si>
  <si>
    <t>subpubescens</t>
  </si>
  <si>
    <t>opaca</t>
  </si>
  <si>
    <t>(Sch. Bip.) B.L. Rob. 1903</t>
  </si>
  <si>
    <t>Stevia subpubescens opaca</t>
  </si>
  <si>
    <t>tephra</t>
  </si>
  <si>
    <t>Stevia tephra</t>
  </si>
  <si>
    <t>Stevia tomentosa</t>
  </si>
  <si>
    <t>trifida</t>
  </si>
  <si>
    <t>Stevia trifida</t>
  </si>
  <si>
    <t>viscida</t>
  </si>
  <si>
    <t>Stevia viscida</t>
  </si>
  <si>
    <t>Steviopsis</t>
  </si>
  <si>
    <t>adenosperma</t>
  </si>
  <si>
    <t>(Sch. Bip.) B.L. Turner 1988</t>
  </si>
  <si>
    <t>Steviopsis adenosperma</t>
  </si>
  <si>
    <t>(B.L. Rob.) B.L. Turner 1988</t>
  </si>
  <si>
    <t>Steviopsis dryophila</t>
  </si>
  <si>
    <t>squamulosa</t>
  </si>
  <si>
    <t>Steviopsis squamulosa</t>
  </si>
  <si>
    <t>solidaginifolia</t>
  </si>
  <si>
    <t>Steviopsis thyrsiflora solidaginifolia</t>
  </si>
  <si>
    <t>Steviopsis thyrsiflora thyrsiflora</t>
  </si>
  <si>
    <t>Symphyotrichum</t>
  </si>
  <si>
    <t>expansum</t>
  </si>
  <si>
    <t>(Poepp. ex Spreng.) G.L. Nesom 1994</t>
  </si>
  <si>
    <t>Symphyotrichum expansum</t>
  </si>
  <si>
    <t>moranense</t>
  </si>
  <si>
    <t>(Kunth in H.B.K.) G.L. Nesom 1994</t>
  </si>
  <si>
    <t>(S.D. Sundb. &amp; A.G. Jones) G.L. Nesom 1994</t>
  </si>
  <si>
    <t>Symphyotrichum moranense turneri</t>
  </si>
  <si>
    <t>potosinum</t>
  </si>
  <si>
    <t>(A. Gray) G.L. Nesom 1994</t>
  </si>
  <si>
    <t>Symphyotrichum potosinum</t>
  </si>
  <si>
    <t>elongata</t>
  </si>
  <si>
    <t>Willd. 1803</t>
  </si>
  <si>
    <t>Tagetes elongata</t>
  </si>
  <si>
    <t>B.L. Turner 1988</t>
  </si>
  <si>
    <t>Tagetes erecta</t>
  </si>
  <si>
    <t>Tagetes filifolia</t>
  </si>
  <si>
    <t>foetidissima</t>
  </si>
  <si>
    <t>Tagetes foetidissima</t>
  </si>
  <si>
    <t>Tagetes jaliscensis</t>
  </si>
  <si>
    <t>Cav. 1794</t>
  </si>
  <si>
    <t>Tagetes lucida</t>
  </si>
  <si>
    <t>lunulata</t>
  </si>
  <si>
    <t>Ortega 1797</t>
  </si>
  <si>
    <t>Tagetes lunulata</t>
  </si>
  <si>
    <t>Tagetes micrantha</t>
  </si>
  <si>
    <t>Tagetes palmeri</t>
  </si>
  <si>
    <t>Tagetes pringlei</t>
  </si>
  <si>
    <t>remotiflora</t>
  </si>
  <si>
    <t>Kunze 1847</t>
  </si>
  <si>
    <t>Tagetes remotiflora</t>
  </si>
  <si>
    <t>subulata</t>
  </si>
  <si>
    <t>Cerv. 1824</t>
  </si>
  <si>
    <t>Tagetes subulata</t>
  </si>
  <si>
    <t>Cav. 1793</t>
  </si>
  <si>
    <t>Tagetes tenuifolia</t>
  </si>
  <si>
    <t>triradiata</t>
  </si>
  <si>
    <t>Greenm. 1897</t>
  </si>
  <si>
    <t>Tagetes triradiata</t>
  </si>
  <si>
    <t>Tanacetum</t>
  </si>
  <si>
    <t>parthenium</t>
  </si>
  <si>
    <t>(L.) Sch. Bip. 1844</t>
  </si>
  <si>
    <t>Tanacetum parthenium</t>
  </si>
  <si>
    <t>Taraxacum</t>
  </si>
  <si>
    <t>F.H. Wigg. 1780</t>
  </si>
  <si>
    <t>Taraxacum officinale</t>
  </si>
  <si>
    <t>Tetraneuris</t>
  </si>
  <si>
    <t>(DC.) Greene 1898</t>
  </si>
  <si>
    <t>Tetraneuris scaposa</t>
  </si>
  <si>
    <t>Thelesperma</t>
  </si>
  <si>
    <t>Thelesperma longipes</t>
  </si>
  <si>
    <t>megapotamicum</t>
  </si>
  <si>
    <t>(Spreng.) Kuntze 1898</t>
  </si>
  <si>
    <t>Thelesperma megapotamicum megapotamicum</t>
  </si>
  <si>
    <t>simplicifolium</t>
  </si>
  <si>
    <t>A. Gray 1898</t>
  </si>
  <si>
    <t>Thelesperma simplicifolium simplicifolium</t>
  </si>
  <si>
    <t>acerosa</t>
  </si>
  <si>
    <t>Thymophylla acerosa</t>
  </si>
  <si>
    <t>(A. Gray) Greene 1898</t>
  </si>
  <si>
    <t>Thymophylla aurea</t>
  </si>
  <si>
    <t>(M.C. Johnst.) Strother 1986</t>
  </si>
  <si>
    <t>pentachaeta</t>
  </si>
  <si>
    <t>(DC.) Small 1903</t>
  </si>
  <si>
    <t>(A. Gray) Strother 1986</t>
  </si>
  <si>
    <t>Thymophylla pentachaeta hartwegii</t>
  </si>
  <si>
    <t>Thymophylla pentachaeta pentachaeta</t>
  </si>
  <si>
    <t>Thymophylla setifolia</t>
  </si>
  <si>
    <t>(Cass.) Rydb. 1915</t>
  </si>
  <si>
    <t>Thymophylla tenuifolia</t>
  </si>
  <si>
    <t>Tithonia</t>
  </si>
  <si>
    <t>calva</t>
  </si>
  <si>
    <t>Tithonia calva calva</t>
  </si>
  <si>
    <t>diversifolia</t>
  </si>
  <si>
    <t>(Hemsl.) A. Gray 1883</t>
  </si>
  <si>
    <t>Tithonia diversifolia</t>
  </si>
  <si>
    <t>Canby &amp; Rose 1891</t>
  </si>
  <si>
    <t>Tithonia fruticosa</t>
  </si>
  <si>
    <t>(Mill.) S.F. Blake 1917</t>
  </si>
  <si>
    <t>Tithonia rotundifolia</t>
  </si>
  <si>
    <t>tubiformis</t>
  </si>
  <si>
    <t>(Jacq.) Cass. 1825</t>
  </si>
  <si>
    <t>Tithonia tubiformis</t>
  </si>
  <si>
    <t>Townsendia</t>
  </si>
  <si>
    <t>exscapa</t>
  </si>
  <si>
    <t>(Richardson) Porter 1894</t>
  </si>
  <si>
    <t>Townsendia exscapa</t>
  </si>
  <si>
    <t>Tridax</t>
  </si>
  <si>
    <t>balbisioides</t>
  </si>
  <si>
    <t>(Kunth in H.B.K.) A. Gray 1879</t>
  </si>
  <si>
    <t>Tridax balbisioides</t>
  </si>
  <si>
    <t>Tridax bicolor</t>
  </si>
  <si>
    <t>(Kunth) Hemsl. 1881</t>
  </si>
  <si>
    <t>Tridax coronopifolia</t>
  </si>
  <si>
    <t>Tridax erecta</t>
  </si>
  <si>
    <t>A.M. Powell 1963</t>
  </si>
  <si>
    <t>Tridax mexicana</t>
  </si>
  <si>
    <t>Tridax procumbens</t>
  </si>
  <si>
    <t>Sch. Bip., ex B.L. Rob. &amp; Greenm. 1896</t>
  </si>
  <si>
    <t>Tridax rosea</t>
  </si>
  <si>
    <t>Trigonospermum</t>
  </si>
  <si>
    <t>annuum</t>
  </si>
  <si>
    <t>McVaugh &amp; Lask. 1972</t>
  </si>
  <si>
    <t>Trigonospermum annuum</t>
  </si>
  <si>
    <t>melampodioides</t>
  </si>
  <si>
    <t>Trigonospermum melampodioides</t>
  </si>
  <si>
    <t>Trixis</t>
  </si>
  <si>
    <t>Trixis angustifolia</t>
  </si>
  <si>
    <t>Kellogg 1862</t>
  </si>
  <si>
    <t>Trixis californica californica</t>
  </si>
  <si>
    <t>haenkei</t>
  </si>
  <si>
    <t>Sch. Bip. 1854</t>
  </si>
  <si>
    <t>Trixis haenkei</t>
  </si>
  <si>
    <t>michuacana</t>
  </si>
  <si>
    <t>Lex. 1824</t>
  </si>
  <si>
    <t>(D. Don.) C.E. Anderson 1971</t>
  </si>
  <si>
    <t>Trixis michuacana longifolia</t>
  </si>
  <si>
    <t>Greenm. 1975</t>
  </si>
  <si>
    <t>Varilla</t>
  </si>
  <si>
    <t>Varilla mexicana mexicana</t>
  </si>
  <si>
    <t>(Benth.) S.F. Blake 1915</t>
  </si>
  <si>
    <t>Verbesina angustifolia</t>
  </si>
  <si>
    <t>callilepis</t>
  </si>
  <si>
    <t>S.F. Blake 1934</t>
  </si>
  <si>
    <t>Verbesina callilepis</t>
  </si>
  <si>
    <t>Verbesina oxylepis</t>
  </si>
  <si>
    <t>Verbesina chihuahuensis</t>
  </si>
  <si>
    <t>cinerascens</t>
  </si>
  <si>
    <t>Verbesina cinerascens</t>
  </si>
  <si>
    <t>B.L. Turner 1984</t>
  </si>
  <si>
    <t>crocata</t>
  </si>
  <si>
    <t>(Cav.) Less. 1832</t>
  </si>
  <si>
    <t>Verbesina crocata</t>
  </si>
  <si>
    <t>cymbipalea</t>
  </si>
  <si>
    <t>Blake 1924</t>
  </si>
  <si>
    <t>Verbesina cymbipalea</t>
  </si>
  <si>
    <t>encelioides</t>
  </si>
  <si>
    <t>(Cav.) Benth. &amp; Hook. f. 1876</t>
  </si>
  <si>
    <t>Verbesina encelioides encelioides</t>
  </si>
  <si>
    <t>f. subsp.</t>
  </si>
  <si>
    <t>exauriculata</t>
  </si>
  <si>
    <t>(B.L. Rob. &amp; Greenm.) J.R. Coleman 1966</t>
  </si>
  <si>
    <t>Verbesina encelioides exauriculata</t>
  </si>
  <si>
    <t>Verbesina fastigiata</t>
  </si>
  <si>
    <t>grayii</t>
  </si>
  <si>
    <t>(Sch. Bip.) Benth. ex Hemsl. 1881</t>
  </si>
  <si>
    <t>Verbesina grayii</t>
  </si>
  <si>
    <t>hygrophila</t>
  </si>
  <si>
    <t>Panero &amp; Villaseñor 1993</t>
  </si>
  <si>
    <t>Verbesina hygrophila</t>
  </si>
  <si>
    <t>hypomalaca</t>
  </si>
  <si>
    <t>Verbesina hypomalaca</t>
  </si>
  <si>
    <t>Sch. Bip. 1887</t>
  </si>
  <si>
    <t>Verbesina liebmannii</t>
  </si>
  <si>
    <t>(A. Gray) A. Gray 1883</t>
  </si>
  <si>
    <t>Verbesina longifolia</t>
  </si>
  <si>
    <t>Verbesina longipes</t>
  </si>
  <si>
    <t>Verbesina mollis</t>
  </si>
  <si>
    <t>montanoifolia</t>
  </si>
  <si>
    <t>Verbesina montanoifolia durangensis</t>
  </si>
  <si>
    <t>Verbesina montanoifolia montanoifolia</t>
  </si>
  <si>
    <t>oncophora</t>
  </si>
  <si>
    <t>Verbesina oncophora oncophora</t>
  </si>
  <si>
    <t>subhamata</t>
  </si>
  <si>
    <t>Verbesina oncophora subhamata</t>
  </si>
  <si>
    <t>pantoptera</t>
  </si>
  <si>
    <t>S.F. Blake 1928</t>
  </si>
  <si>
    <t>Verbesina pantoptera</t>
  </si>
  <si>
    <t>(Kunth in H.B.K.) S.F. Blake 1926</t>
  </si>
  <si>
    <t>Verbesina parviflora parviflora</t>
  </si>
  <si>
    <t>Verbesina pauciflora</t>
  </si>
  <si>
    <t>(DC.) B.L. Rob. 1907</t>
  </si>
  <si>
    <t>Verbesina pedunculosa</t>
  </si>
  <si>
    <t>persicifolia</t>
  </si>
  <si>
    <t>Verbesina persicifolia</t>
  </si>
  <si>
    <t>pietatis</t>
  </si>
  <si>
    <t>McVaugh 1982</t>
  </si>
  <si>
    <t>Verbesina pietatis</t>
  </si>
  <si>
    <t>Verbesina rothrockii</t>
  </si>
  <si>
    <t>amphichlora</t>
  </si>
  <si>
    <t>Verbesina serrata amphichlora</t>
  </si>
  <si>
    <t>Verbesina serrata serrata</t>
  </si>
  <si>
    <t>synotis</t>
  </si>
  <si>
    <t>Verbesina synotis</t>
  </si>
  <si>
    <t>tetraptera</t>
  </si>
  <si>
    <t>(Ortega) A. Gray 1883</t>
  </si>
  <si>
    <t>Verbesina tetraptera</t>
  </si>
  <si>
    <t>torresii</t>
  </si>
  <si>
    <t>Verbesina torresii</t>
  </si>
  <si>
    <t>Verbesina virgata</t>
  </si>
  <si>
    <t>Vernonanthura</t>
  </si>
  <si>
    <t>liatroides</t>
  </si>
  <si>
    <t>(DC.) H. Rob. 1992</t>
  </si>
  <si>
    <t>Vernonanthura liatroides</t>
  </si>
  <si>
    <t>serratuloides</t>
  </si>
  <si>
    <t>(Kunth in H.B.K.) H. Rob. 1992</t>
  </si>
  <si>
    <t>Vernonanthura serratuloides serratuloides</t>
  </si>
  <si>
    <t>Vernonia</t>
  </si>
  <si>
    <t>bolleana</t>
  </si>
  <si>
    <t>Vernonia bolleana</t>
  </si>
  <si>
    <t>Vernonia greggii</t>
  </si>
  <si>
    <t>Viguiera</t>
  </si>
  <si>
    <t>(Cav.) Spreng. 1826</t>
  </si>
  <si>
    <t>Viguiera dentata</t>
  </si>
  <si>
    <t>Wamalchitamia</t>
  </si>
  <si>
    <t>strigosa</t>
  </si>
  <si>
    <t>(DC.) Strother</t>
  </si>
  <si>
    <t>Wamalchitamia strigosa</t>
  </si>
  <si>
    <t>acapulcensis</t>
  </si>
  <si>
    <t>Wedelia acapulcensis acapulcensis</t>
  </si>
  <si>
    <t>(Kunth) Strother 1991</t>
  </si>
  <si>
    <t>Wedelia acapulcensis hispida</t>
  </si>
  <si>
    <t>grayi</t>
  </si>
  <si>
    <t>Wedelia grayi</t>
  </si>
  <si>
    <t>(Sch. Bip.) McVaugh 1972</t>
  </si>
  <si>
    <t>Wedelia mexicana</t>
  </si>
  <si>
    <t>(Greenm.) McVaugh 1972</t>
  </si>
  <si>
    <t>Wedelia rosei</t>
  </si>
  <si>
    <t>(Cav.) B.L. Turner 1988</t>
  </si>
  <si>
    <t>Wedelia scabra</t>
  </si>
  <si>
    <t>tegetis</t>
  </si>
  <si>
    <t>Strother 1991</t>
  </si>
  <si>
    <t>Wedelia tegetis</t>
  </si>
  <si>
    <t>Xanthisma</t>
  </si>
  <si>
    <t>gracile</t>
  </si>
  <si>
    <t>(Nutt.) D.R. Morgan &amp; R.L. Hartm. 2003</t>
  </si>
  <si>
    <t>Xanthisma gracile</t>
  </si>
  <si>
    <t>gymnocephalum</t>
  </si>
  <si>
    <t>(DC.) D.R. Morgan &amp; R.L. Hartm. 2003</t>
  </si>
  <si>
    <t>Xanthisma gymnocephalum</t>
  </si>
  <si>
    <t>scabrellum</t>
  </si>
  <si>
    <t>(Greene) G.L. Nesom &amp; B.L. Turner 2007</t>
  </si>
  <si>
    <t>Xanthisma scabrellum</t>
  </si>
  <si>
    <t>spinulosum</t>
  </si>
  <si>
    <t>(Pursh) D.R. Morgan &amp; R.L. Hartm. 2003</t>
  </si>
  <si>
    <t>chihuahuanum</t>
  </si>
  <si>
    <t>(B.L. Turner &amp; R.L. Hartm.) D.R. Morgan &amp; R.L. Hartm. 2003</t>
  </si>
  <si>
    <t>Xanthisma spinulosum chihuahuanum</t>
  </si>
  <si>
    <t>Xanthisma spinulosum spinulosum</t>
  </si>
  <si>
    <t>Xanthium</t>
  </si>
  <si>
    <t>strumarium</t>
  </si>
  <si>
    <t>canadense</t>
  </si>
  <si>
    <t>(Mill.) Torr. &amp; A. Gray 1842</t>
  </si>
  <si>
    <t>Xanthium strumarium canadense</t>
  </si>
  <si>
    <t>humile</t>
  </si>
  <si>
    <t>(Kunth in H.B.K.) Sch. Bip. 1873</t>
  </si>
  <si>
    <t>Xanthocephalum humile</t>
  </si>
  <si>
    <t>benthamianum</t>
  </si>
  <si>
    <t>Xanthocephalum benthamianum</t>
  </si>
  <si>
    <t>centauroides</t>
  </si>
  <si>
    <t>Willd. ex Kunth in H.B.K. 1820</t>
  </si>
  <si>
    <t>Xanthocephalum centauroides</t>
  </si>
  <si>
    <t>M.A. Lane 1983</t>
  </si>
  <si>
    <t>gymnospermoides</t>
  </si>
  <si>
    <t>(A. Gray) Benth. &amp; Hook. ex Rothr. 1878</t>
  </si>
  <si>
    <t>Xanthocephalum gymnospermoides</t>
  </si>
  <si>
    <t>Xylothamia</t>
  </si>
  <si>
    <t>triantha</t>
  </si>
  <si>
    <t>Xylothamia triantha</t>
  </si>
  <si>
    <t>Youngia</t>
  </si>
  <si>
    <t>japonica</t>
  </si>
  <si>
    <t>Youngia japonica</t>
  </si>
  <si>
    <t>Zaluzania</t>
  </si>
  <si>
    <t>augusta</t>
  </si>
  <si>
    <t>Zaluzania augusta</t>
  </si>
  <si>
    <t>delgadoana</t>
  </si>
  <si>
    <t>Zaluzania delgadoana</t>
  </si>
  <si>
    <t>discoidea</t>
  </si>
  <si>
    <t>Zaluzania discoidea</t>
  </si>
  <si>
    <t>B.L. Turner 2012</t>
  </si>
  <si>
    <t>Zaluzania durangensis</t>
  </si>
  <si>
    <t>Olsen 1979</t>
  </si>
  <si>
    <t>Zaluzania megacephala coahuilensis</t>
  </si>
  <si>
    <t>mollissima</t>
  </si>
  <si>
    <t>Zaluzania mollissima</t>
  </si>
  <si>
    <t>triloba</t>
  </si>
  <si>
    <t>(Ortega) Pers. 1800</t>
  </si>
  <si>
    <t>Zaluzania triloba</t>
  </si>
  <si>
    <t>(DC.) A. Gray 1850</t>
  </si>
  <si>
    <t>Zinnia acerosa acerosa</t>
  </si>
  <si>
    <t>(Mill.) Olorode &amp; A. M. Torres 1970</t>
  </si>
  <si>
    <t>Zinnia americana</t>
  </si>
  <si>
    <t>Zinnia angustifolia angustifolia</t>
  </si>
  <si>
    <t>(B.L. Rob. &amp; Greenm.) McVaugh 1972</t>
  </si>
  <si>
    <t>Zinnia angustifolia greggii</t>
  </si>
  <si>
    <t>(DC.) Hemsl. 1881</t>
  </si>
  <si>
    <t>Zinnia bicolor</t>
  </si>
  <si>
    <t>Zinnia grandiflora</t>
  </si>
  <si>
    <t>haageana</t>
  </si>
  <si>
    <t>Regel 1861</t>
  </si>
  <si>
    <t>Zinnia haageana</t>
  </si>
  <si>
    <t>juniperifolia</t>
  </si>
  <si>
    <t>Zinnia juniperifolia</t>
  </si>
  <si>
    <t>leucoglossa</t>
  </si>
  <si>
    <t>Zinnia leucoglossa</t>
  </si>
  <si>
    <t>Zinnia oligantha</t>
  </si>
  <si>
    <t>Zinnia peruviana</t>
  </si>
  <si>
    <t>Brandegee 1924</t>
  </si>
  <si>
    <t>Zinnia purpusii</t>
  </si>
  <si>
    <t>(Kunth in H.B.K.) Olorode &amp; A.M. Torres 1970</t>
  </si>
  <si>
    <t>Zinnia zinnioides</t>
  </si>
  <si>
    <r>
      <t xml:space="preserve">Fuente: González Elizondo </t>
    </r>
    <r>
      <rPr>
        <i/>
        <sz val="11"/>
        <color theme="1"/>
        <rFont val="Calibri"/>
        <family val="2"/>
        <scheme val="minor"/>
      </rPr>
      <t>et al.</t>
    </r>
    <r>
      <rPr>
        <sz val="11"/>
        <color theme="1"/>
        <rFont val="Calibri"/>
        <family val="2"/>
        <scheme val="minor"/>
      </rPr>
      <t xml:space="preserve"> 2014</t>
    </r>
  </si>
  <si>
    <t>Alamania</t>
  </si>
  <si>
    <t>punicea</t>
  </si>
  <si>
    <t>La Llave &amp; Lex. 1825</t>
  </si>
  <si>
    <t>Alamania punicea</t>
  </si>
  <si>
    <t>Aulosepalum</t>
  </si>
  <si>
    <t>tubularis</t>
  </si>
  <si>
    <t>(La Llave &amp; Lex.) Salazar &amp; Soto Arenas</t>
  </si>
  <si>
    <t>Aulosepalum tubularis</t>
  </si>
  <si>
    <t>Barkeria</t>
  </si>
  <si>
    <t>barkeriola</t>
  </si>
  <si>
    <t>Rchb. f. 1884</t>
  </si>
  <si>
    <t>Barkeria barkeriola</t>
  </si>
  <si>
    <t>adenocarpa</t>
  </si>
  <si>
    <t>Rchb. f. 1856</t>
  </si>
  <si>
    <t>Bletia adenocarpa</t>
  </si>
  <si>
    <t>amabilis</t>
  </si>
  <si>
    <t>C. Schweinf. 1938</t>
  </si>
  <si>
    <t>Bletia amabilis</t>
  </si>
  <si>
    <t>Lex., in La Llave &amp; Lex. 1825</t>
  </si>
  <si>
    <t>Bletia campanulata</t>
  </si>
  <si>
    <t>L.O. Williams 1946</t>
  </si>
  <si>
    <t>Bletia ensifolia</t>
  </si>
  <si>
    <t>G. Lood. 1833</t>
  </si>
  <si>
    <t>Bletia gracilis</t>
  </si>
  <si>
    <t>greenwoodiana</t>
  </si>
  <si>
    <t>Sosa 1994</t>
  </si>
  <si>
    <t>Bletia greenwoodiana</t>
  </si>
  <si>
    <t>Linden &amp; Rchb. f. 1855</t>
  </si>
  <si>
    <t>Bletia jucunda</t>
  </si>
  <si>
    <t>macristhmochila</t>
  </si>
  <si>
    <t>Greenm. 1835</t>
  </si>
  <si>
    <t>Bletia macristhmochila</t>
  </si>
  <si>
    <t>reflexa</t>
  </si>
  <si>
    <t>Lindl. 1835</t>
  </si>
  <si>
    <t>Bletia reflexa</t>
  </si>
  <si>
    <t>roezlii</t>
  </si>
  <si>
    <t>Rchb. f. 1876</t>
  </si>
  <si>
    <t>Bletia roezlii</t>
  </si>
  <si>
    <t>tigridiaefolia</t>
  </si>
  <si>
    <t>Bletia tigridiaefolia</t>
  </si>
  <si>
    <t>Soto Arenas</t>
  </si>
  <si>
    <t>Corallorhiza</t>
  </si>
  <si>
    <t>A. Rich. &amp; Galeotti 1845</t>
  </si>
  <si>
    <t>Corallorhiza bulbosa</t>
  </si>
  <si>
    <t>(Raf.) Raf. 1817</t>
  </si>
  <si>
    <t>Corallorhiza maculata</t>
  </si>
  <si>
    <t>wisteriana</t>
  </si>
  <si>
    <t>Conrad 1829</t>
  </si>
  <si>
    <t>Corallorhiza wisteriana</t>
  </si>
  <si>
    <t>Cyrtopodium</t>
  </si>
  <si>
    <t>paniculatum</t>
  </si>
  <si>
    <t>(Ruiz &amp; Pav.) Garay 1962</t>
  </si>
  <si>
    <t>Cyrtopodium paniculatum</t>
  </si>
  <si>
    <t>punctatum</t>
  </si>
  <si>
    <t>(L.) Lindl. 1833</t>
  </si>
  <si>
    <t>Cyrtopodium punctatum</t>
  </si>
  <si>
    <t>Dichromanthus</t>
  </si>
  <si>
    <t>aurantiacus</t>
  </si>
  <si>
    <t>(La Llave &amp; Lex.) Salazar &amp; Soto Arenas 2002</t>
  </si>
  <si>
    <t>Dichromanthus aurantiacus</t>
  </si>
  <si>
    <t>(Lex.) Garay 1980</t>
  </si>
  <si>
    <t>Dichromanthus cinnabarinus</t>
  </si>
  <si>
    <t>densiflorus</t>
  </si>
  <si>
    <t>(C. Scheinf.) Salazar &amp; Soto Arenas</t>
  </si>
  <si>
    <t>Dichromanthus densiflorus</t>
  </si>
  <si>
    <t>michuacanus</t>
  </si>
  <si>
    <t>(La Llave &amp; Lex.) Salazar, Soto Arenas &amp; Hágsater 2002</t>
  </si>
  <si>
    <t>Dichromanthus michuacanus</t>
  </si>
  <si>
    <t>Encyclia</t>
  </si>
  <si>
    <t>(Lex.) Schltr. 1914</t>
  </si>
  <si>
    <t>Encyclia adenocarpa</t>
  </si>
  <si>
    <t>adenocaula</t>
  </si>
  <si>
    <t>(La Llave &amp; Lex.) Schltr. 1918</t>
  </si>
  <si>
    <t>kennedyi</t>
  </si>
  <si>
    <t>(Fowlie &amp; Wither) Soto Arenas, Salazar &amp; Hágsater 2003</t>
  </si>
  <si>
    <t>Encyclia adenocaula kennedyi</t>
  </si>
  <si>
    <t>aenicta</t>
  </si>
  <si>
    <t>Dressler &amp; G.E. Pollard 1971</t>
  </si>
  <si>
    <t>Encyclia aenicta</t>
  </si>
  <si>
    <t>bicamerata</t>
  </si>
  <si>
    <t>(Rchb. f.) Dressler &amp; G.E. Pollard 1971</t>
  </si>
  <si>
    <t>Encyclia bicamerata</t>
  </si>
  <si>
    <t>huejuquillensis</t>
  </si>
  <si>
    <t>Rdz.</t>
  </si>
  <si>
    <t>Encyclia huejuquillensis</t>
  </si>
  <si>
    <t>aff. microbulbon</t>
  </si>
  <si>
    <t>(Hook.) Schltr. 1918</t>
  </si>
  <si>
    <t>Encyclia aff. microbulbon</t>
  </si>
  <si>
    <t>microbulbon</t>
  </si>
  <si>
    <t>ovulum</t>
  </si>
  <si>
    <t>(Lindl.) Salazar &amp; Soto Arenas</t>
  </si>
  <si>
    <t>Encyclia microbulbon ovulum</t>
  </si>
  <si>
    <t>squalida</t>
  </si>
  <si>
    <t>(La Llave &amp; Lex.) Salazar y Soto Arenas</t>
  </si>
  <si>
    <t>Encyclia squalida</t>
  </si>
  <si>
    <t>wendlandiana</t>
  </si>
  <si>
    <t>(Kränzl) Schltr. 1918</t>
  </si>
  <si>
    <t>Encyclia wendlandiana</t>
  </si>
  <si>
    <t>Epidendrum</t>
  </si>
  <si>
    <t>anisatum</t>
  </si>
  <si>
    <t>Lex. 1825</t>
  </si>
  <si>
    <t>Epidendrum anisatum</t>
  </si>
  <si>
    <t>ciliare</t>
  </si>
  <si>
    <t>Epidendrum ciliare</t>
  </si>
  <si>
    <t>falcatum</t>
  </si>
  <si>
    <t>Lindl. 1840</t>
  </si>
  <si>
    <t>Epidendrum falcatum</t>
  </si>
  <si>
    <t>vandifolium</t>
  </si>
  <si>
    <t>Lindl. 1849</t>
  </si>
  <si>
    <t>Epidendrum vandifolium</t>
  </si>
  <si>
    <t>Epipactis</t>
  </si>
  <si>
    <t>Douglas 1840</t>
  </si>
  <si>
    <t>Epipactis gigantea</t>
  </si>
  <si>
    <t>(Lex.) Withner 1998</t>
  </si>
  <si>
    <t>Galeoglossum</t>
  </si>
  <si>
    <t>tubulosum</t>
  </si>
  <si>
    <t>(Lindl.) Salazar 2009</t>
  </si>
  <si>
    <t>Galeoglossum tubulosum</t>
  </si>
  <si>
    <t>Galeottiella</t>
  </si>
  <si>
    <t>sarcoglossa</t>
  </si>
  <si>
    <t>(A. Rich. &amp; Galeotti) Schltr. 1920</t>
  </si>
  <si>
    <t>Galeottiella sarcoglossa</t>
  </si>
  <si>
    <t>Goodyera</t>
  </si>
  <si>
    <t>Rchb. f. 1844</t>
  </si>
  <si>
    <t>Goodyera striata</t>
  </si>
  <si>
    <t>Govenia</t>
  </si>
  <si>
    <t>lagenophora</t>
  </si>
  <si>
    <t>Govenia lagenophora</t>
  </si>
  <si>
    <t>liliacea</t>
  </si>
  <si>
    <t>(Llave &amp; Lex.) Lindl. 1836</t>
  </si>
  <si>
    <t>Govenia liliacea</t>
  </si>
  <si>
    <t>Schltr. 1918</t>
  </si>
  <si>
    <t>Govenia purpusii</t>
  </si>
  <si>
    <t>superba</t>
  </si>
  <si>
    <t>(Lex.) Lindl. ex Lodd. 1831</t>
  </si>
  <si>
    <t>Govenia superba</t>
  </si>
  <si>
    <t>Guarianthe</t>
  </si>
  <si>
    <t>(Bateman ex Lindl.) Dressler &amp; W.E. Higgins 2003</t>
  </si>
  <si>
    <t>Guarianthe aurantiaca</t>
  </si>
  <si>
    <t>Habenaria</t>
  </si>
  <si>
    <t>clypeata</t>
  </si>
  <si>
    <t>Habenaria clypeata</t>
  </si>
  <si>
    <t>crassicornis</t>
  </si>
  <si>
    <t>Habenaria crassicornis</t>
  </si>
  <si>
    <t>entomantha</t>
  </si>
  <si>
    <t>(La Llave &amp; Lex.) Lindl. 1835</t>
  </si>
  <si>
    <t>Habenaria entomantha</t>
  </si>
  <si>
    <t>filifera</t>
  </si>
  <si>
    <t>Habenaria filifera</t>
  </si>
  <si>
    <t>guadalajarana</t>
  </si>
  <si>
    <t>S. Watson 1887</t>
  </si>
  <si>
    <t>Habenaria guadalajarana</t>
  </si>
  <si>
    <t>Habenaria jaliscana</t>
  </si>
  <si>
    <t>macvaughiana</t>
  </si>
  <si>
    <t>R. González</t>
  </si>
  <si>
    <t>Habenaria macvaughiana</t>
  </si>
  <si>
    <t>novemfida</t>
  </si>
  <si>
    <t>Lindl. 1842</t>
  </si>
  <si>
    <t>Habenaria novemfida</t>
  </si>
  <si>
    <t>protusorostrata</t>
  </si>
  <si>
    <t>R. González &amp; Cuevas-Figueroa 2010</t>
  </si>
  <si>
    <t>Habenaria protusorostrata</t>
  </si>
  <si>
    <t>Habenaria schaffneri</t>
  </si>
  <si>
    <t>Habenaria trifida</t>
  </si>
  <si>
    <t>Isochilus</t>
  </si>
  <si>
    <t>amparoanus</t>
  </si>
  <si>
    <t>Schltr. 1923</t>
  </si>
  <si>
    <t>Isochilus amparoanus</t>
  </si>
  <si>
    <t>bracteatus</t>
  </si>
  <si>
    <t>(Llave &amp; Lex) 2000</t>
  </si>
  <si>
    <t>Isochilus bracteatus</t>
  </si>
  <si>
    <t>Kionophyton</t>
  </si>
  <si>
    <t>seminuda</t>
  </si>
  <si>
    <t>(Schltr.) Garay 1982</t>
  </si>
  <si>
    <t>Kionophyton seminuda</t>
  </si>
  <si>
    <t>Bateman ex Lindl. 1839</t>
  </si>
  <si>
    <t>Laelia albida</t>
  </si>
  <si>
    <t>A. Navarro 1990</t>
  </si>
  <si>
    <t>Laelia aurea</t>
  </si>
  <si>
    <t>autumnalis</t>
  </si>
  <si>
    <t>(Lex.) Lindl. 1831</t>
  </si>
  <si>
    <t>Laelia autumnalis</t>
  </si>
  <si>
    <t>eyermaniana</t>
  </si>
  <si>
    <t>Rchb. f. 1888</t>
  </si>
  <si>
    <t>Laelia eyermaniana</t>
  </si>
  <si>
    <t>Laelia rubescens</t>
  </si>
  <si>
    <t>(Kunth in H.B.K.) Schltr. 1914</t>
  </si>
  <si>
    <t>Liparis</t>
  </si>
  <si>
    <t>Soto Arenas, Salazar &amp; R. Jiménez 2003</t>
  </si>
  <si>
    <t>Liparis madrensis</t>
  </si>
  <si>
    <t>vexillifera</t>
  </si>
  <si>
    <t>(Lex.) Cogn. 1895</t>
  </si>
  <si>
    <t>Liparis vexillifera</t>
  </si>
  <si>
    <t>Malaxis</t>
  </si>
  <si>
    <t>abieticola</t>
  </si>
  <si>
    <t>Salazar &amp; Soto Arenas 2001</t>
  </si>
  <si>
    <t>Malaxis abieticola</t>
  </si>
  <si>
    <t>Ames 1923</t>
  </si>
  <si>
    <t>Malaxis aurea</t>
  </si>
  <si>
    <t>brachyrrhynchos</t>
  </si>
  <si>
    <t>(Rchb.) Ames 1922</t>
  </si>
  <si>
    <t>Malaxis brachyrrhynchos</t>
  </si>
  <si>
    <t>carnosa</t>
  </si>
  <si>
    <t>C. Schweinf. 1941</t>
  </si>
  <si>
    <t>Malaxis carnosa</t>
  </si>
  <si>
    <t>corymbosa</t>
  </si>
  <si>
    <t>(S. Watson) Kuntze 1891</t>
  </si>
  <si>
    <t>Malaxis corymbosa</t>
  </si>
  <si>
    <t>crispata</t>
  </si>
  <si>
    <t>(Lindl.) Soto Arenas</t>
  </si>
  <si>
    <t>Malaxis crispata</t>
  </si>
  <si>
    <t>elliptica</t>
  </si>
  <si>
    <t>A. Rich. &amp; Galeotti</t>
  </si>
  <si>
    <t>Malaxis elliptica</t>
  </si>
  <si>
    <t>(Rchb. f.) Kuntze 1891</t>
  </si>
  <si>
    <t>Malaxis fastigiata</t>
  </si>
  <si>
    <t>myurus</t>
  </si>
  <si>
    <t>(Lindl.) Kuntze 1845</t>
  </si>
  <si>
    <t>Malaxis myurus</t>
  </si>
  <si>
    <t>Ames 1908</t>
  </si>
  <si>
    <t>Malaxis nelsonii</t>
  </si>
  <si>
    <t>R. González ex McVaugh 1985</t>
  </si>
  <si>
    <t>Malaxis novogaliciana</t>
  </si>
  <si>
    <t>(S. Watson) Ames 1922</t>
  </si>
  <si>
    <t>Malaxis pringlei</t>
  </si>
  <si>
    <t>rodrigueziana</t>
  </si>
  <si>
    <t>R. González 1994</t>
  </si>
  <si>
    <t>Malaxis rodrigueziana</t>
  </si>
  <si>
    <t>Ames 1922</t>
  </si>
  <si>
    <t>Malaxis rosei</t>
  </si>
  <si>
    <t>rosilloi</t>
  </si>
  <si>
    <t>R. González &amp; E.W. Greenw. 1984</t>
  </si>
  <si>
    <t>Malaxis rosilloi</t>
  </si>
  <si>
    <t>soulei</t>
  </si>
  <si>
    <t>L.O. Williams 1934</t>
  </si>
  <si>
    <t>Malaxis soulei</t>
  </si>
  <si>
    <t>streptopetala</t>
  </si>
  <si>
    <t>(B.L. Rob. &amp; Greenm.) Ames 1922</t>
  </si>
  <si>
    <t>Malaxis streptopetala</t>
  </si>
  <si>
    <t>tamayoana</t>
  </si>
  <si>
    <t>Garay &amp; W. Kittredge 1985</t>
  </si>
  <si>
    <t>Malaxis tamayoana</t>
  </si>
  <si>
    <t>tepicana</t>
  </si>
  <si>
    <t>Malaxis tepicana</t>
  </si>
  <si>
    <t>thlaspiformis</t>
  </si>
  <si>
    <t>Malaxis thlaspiformis</t>
  </si>
  <si>
    <t>unifolia</t>
  </si>
  <si>
    <t>Malaxis unifolia</t>
  </si>
  <si>
    <t>wendtii</t>
  </si>
  <si>
    <t>Salazar 1994</t>
  </si>
  <si>
    <t>Malaxis wendtii</t>
  </si>
  <si>
    <t>Maxillariella</t>
  </si>
  <si>
    <t>variabilis</t>
  </si>
  <si>
    <t>(Bateman ex Lindl.) M.A. Blanco 2011</t>
  </si>
  <si>
    <t>Maxillariella variabilis</t>
  </si>
  <si>
    <t>Meiracyllium</t>
  </si>
  <si>
    <t>gemma</t>
  </si>
  <si>
    <t>Rchb. f. 1869</t>
  </si>
  <si>
    <t>Meiracyllium gemma</t>
  </si>
  <si>
    <t>trinasutum</t>
  </si>
  <si>
    <t>Rchb. f. 1854</t>
  </si>
  <si>
    <t>Meiracyllium trinasutum</t>
  </si>
  <si>
    <t>Mormodes</t>
  </si>
  <si>
    <t>luxata</t>
  </si>
  <si>
    <t>Mormodes luxata</t>
  </si>
  <si>
    <t>pardalinata</t>
  </si>
  <si>
    <t>S. Rosillo 1979</t>
  </si>
  <si>
    <t>Mormodes pardalinata</t>
  </si>
  <si>
    <t>Oncidium</t>
  </si>
  <si>
    <t>brachyandrum</t>
  </si>
  <si>
    <t>Lindl. 1838</t>
  </si>
  <si>
    <t>Oncidium brachyandrum</t>
  </si>
  <si>
    <t>cebolleta</t>
  </si>
  <si>
    <t>(Jacq.) Sw. 1800</t>
  </si>
  <si>
    <t>Oncidium cebolleta</t>
  </si>
  <si>
    <t>Hágsater 1981</t>
  </si>
  <si>
    <t>Oncidium durangense</t>
  </si>
  <si>
    <t>graminifolium</t>
  </si>
  <si>
    <t>(Lindl.) Lindl. 1838</t>
  </si>
  <si>
    <t>Oncidium graminifolium</t>
  </si>
  <si>
    <t>hastatum</t>
  </si>
  <si>
    <t>(Bateman) Lindl. 1850</t>
  </si>
  <si>
    <t>Oncidium hastatum</t>
  </si>
  <si>
    <t>hintonii</t>
  </si>
  <si>
    <t>L.O. Williams 1941</t>
  </si>
  <si>
    <t>Oncidium hintonii</t>
  </si>
  <si>
    <t>Oncidium karwinskii</t>
  </si>
  <si>
    <t>Platanthera</t>
  </si>
  <si>
    <t>(Greene) Kraenzl. 1899</t>
  </si>
  <si>
    <t>Platanthera brevifolia</t>
  </si>
  <si>
    <t>limosa</t>
  </si>
  <si>
    <t>Platanthera limosa</t>
  </si>
  <si>
    <t>Platanthera thurberi</t>
  </si>
  <si>
    <t>Pleurothallis</t>
  </si>
  <si>
    <t>schiedei</t>
  </si>
  <si>
    <t>Rchb. f. 1849</t>
  </si>
  <si>
    <t>Pleurothallis schiedei</t>
  </si>
  <si>
    <t>tubata</t>
  </si>
  <si>
    <t>(G. Lodd.) Steud. 1841</t>
  </si>
  <si>
    <t>Pleurothallis tubata</t>
  </si>
  <si>
    <t>Ponthieva</t>
  </si>
  <si>
    <t>Rchb. f. 1857</t>
  </si>
  <si>
    <t>Ponthieva ephippium</t>
  </si>
  <si>
    <t>(Rchb. f.) E.W. Greenw. 1990</t>
  </si>
  <si>
    <t>Ponthieva schaffneri</t>
  </si>
  <si>
    <t>Prosthechea</t>
  </si>
  <si>
    <t>linkiana</t>
  </si>
  <si>
    <t>(Klotzsch) W.E. Higgins 1997</t>
  </si>
  <si>
    <t>Prosthechea linkiana</t>
  </si>
  <si>
    <t>pastoris</t>
  </si>
  <si>
    <t>(Lex.) Espejo &amp; López-Ferrari 2000</t>
  </si>
  <si>
    <t>Prosthechea pastoris</t>
  </si>
  <si>
    <t>Rhynchostele</t>
  </si>
  <si>
    <t>aptera</t>
  </si>
  <si>
    <t>(Lex.) Soto Arenas &amp; Salazar 1993</t>
  </si>
  <si>
    <t>Rhynchostele aptera</t>
  </si>
  <si>
    <t>(Lindl.) P.N. Don 1845</t>
  </si>
  <si>
    <t>(Rchb. f.) Ames 1905</t>
  </si>
  <si>
    <t>Sarcoglottis schaffneri</t>
  </si>
  <si>
    <t>chartacea</t>
  </si>
  <si>
    <t>(L.O. Williams) Burns-Bal. 1986</t>
  </si>
  <si>
    <t>Schiedeella chartacea</t>
  </si>
  <si>
    <t>densiflora</t>
  </si>
  <si>
    <t>(C. Schweinf.) Burns-Bal. 1981</t>
  </si>
  <si>
    <t>Schiedeella densiflora</t>
  </si>
  <si>
    <t>(Ames &amp; C. Schweinf.) Burns-Bal. 1986</t>
  </si>
  <si>
    <t>Schiedeella durangensis</t>
  </si>
  <si>
    <t>eriophora</t>
  </si>
  <si>
    <t>(B.L. Rob. &amp; Greenm.) Schltr. 1920</t>
  </si>
  <si>
    <t>Schiedeella eriophora</t>
  </si>
  <si>
    <t>falcata</t>
  </si>
  <si>
    <t>(L.O. Williams) Burns-Bal. 1981</t>
  </si>
  <si>
    <t>Schiedeella falcata</t>
  </si>
  <si>
    <t>llaveana</t>
  </si>
  <si>
    <t>(Lindl.) Schltr. 1920</t>
  </si>
  <si>
    <t>Schiedeella llaveana llaveana</t>
  </si>
  <si>
    <t>(Garay) Espejo &amp; López Ferrari 1997</t>
  </si>
  <si>
    <t>Schiedeella tenella</t>
  </si>
  <si>
    <t>velata</t>
  </si>
  <si>
    <t>(B.L. Rob. &amp; Fernald) Schltr. 1920</t>
  </si>
  <si>
    <t>Schiedeella velata</t>
  </si>
  <si>
    <t>Spiranthes</t>
  </si>
  <si>
    <t>graminea</t>
  </si>
  <si>
    <t>Lindl 1840</t>
  </si>
  <si>
    <t>Spiranthes graminea</t>
  </si>
  <si>
    <t>Stanhopea</t>
  </si>
  <si>
    <t>Knowles &amp; Westc. 1839</t>
  </si>
  <si>
    <t>Stanhopea maculosa</t>
  </si>
  <si>
    <t>radiosa</t>
  </si>
  <si>
    <t>Lem. 1859</t>
  </si>
  <si>
    <t>Stanhopea radiosa</t>
  </si>
  <si>
    <t>Stelis</t>
  </si>
  <si>
    <t>greenwoodii</t>
  </si>
  <si>
    <t>Soto Arenas &amp; Solano 2003</t>
  </si>
  <si>
    <t>Stelis greenwoodii</t>
  </si>
  <si>
    <t>quadrifida</t>
  </si>
  <si>
    <t>(Lex.) Solano &amp; Soto Arenas 2003</t>
  </si>
  <si>
    <t>Stelis quadrifida</t>
  </si>
  <si>
    <t>rufobrunnea</t>
  </si>
  <si>
    <t>(Lindl.) L.O. Williams 1939</t>
  </si>
  <si>
    <t>Stelis rufobrunnea</t>
  </si>
  <si>
    <t>xerophila</t>
  </si>
  <si>
    <t>(Schltr.) Soto Arenas 2003</t>
  </si>
  <si>
    <t>Stelis xerophila</t>
  </si>
  <si>
    <t>Tamayorkis</t>
  </si>
  <si>
    <t>(Rchb.f.) R. González &amp; Szlach. 1998</t>
  </si>
  <si>
    <t>Tamayorkis ehrenbergii</t>
  </si>
  <si>
    <t>(Ridley) Salazar &amp; Soto Arenas</t>
  </si>
  <si>
    <t>Tamayorkis porphyrea</t>
  </si>
  <si>
    <t>(Salazar) R. González &amp; Szlach. 1998</t>
  </si>
  <si>
    <t>Tamayorkis wendtii</t>
  </si>
  <si>
    <t>Trichosalpinx</t>
  </si>
  <si>
    <t>Soto Arenas 1987</t>
  </si>
  <si>
    <t>Trichosalpinx tamayoana</t>
  </si>
  <si>
    <r>
      <t xml:space="preserve">Fuente: González-Elizondo </t>
    </r>
    <r>
      <rPr>
        <i/>
        <sz val="11"/>
        <color theme="1"/>
        <rFont val="Calibri"/>
        <family val="2"/>
        <scheme val="minor"/>
      </rPr>
      <t xml:space="preserve">et al. </t>
    </r>
    <r>
      <rPr>
        <sz val="11"/>
        <color theme="1"/>
        <rFont val="Calibri"/>
        <family val="2"/>
        <scheme val="minor"/>
      </rPr>
      <t>2012.</t>
    </r>
  </si>
  <si>
    <t>Referencias</t>
  </si>
  <si>
    <t>González Elizondo, M.S., M. González Elizondo e I. López Enríquez. 2012. Base de datos florísticos del estado de Durango. MS Access - Herbario CIIDIR IPN, Durango.</t>
  </si>
  <si>
    <t xml:space="preserve">Reino </t>
  </si>
  <si>
    <t>Acanthocereus</t>
  </si>
  <si>
    <t>Britton &amp; Rose 1920</t>
  </si>
  <si>
    <t>Acanthocereus occidentalis</t>
  </si>
  <si>
    <t>(Engelm.) K. Schum. 1894</t>
  </si>
  <si>
    <t>Ariocarpus fissuratus fissuratus</t>
  </si>
  <si>
    <t>lloydii</t>
  </si>
  <si>
    <t>(Rose) U. Guzmán 2003</t>
  </si>
  <si>
    <t>Ariocarpus fissuratus lloydii</t>
  </si>
  <si>
    <t>(Lem.) K. Schum. 1897</t>
  </si>
  <si>
    <t>(H. Moeller) K. Kayser 1932</t>
  </si>
  <si>
    <t>(Engelm.) F.M. Knuth 1936</t>
  </si>
  <si>
    <t>(Rose) F.M. Knuth 1936</t>
  </si>
  <si>
    <t>(Engelm.) Britton &amp; Rose 1923</t>
  </si>
  <si>
    <t>(Quehl) A. Berger 1929</t>
  </si>
  <si>
    <t>L. Bremer 1979</t>
  </si>
  <si>
    <t>(Runge ex K. Schum.) Britton &amp; Rose 1923</t>
  </si>
  <si>
    <t>(L. Bremer) Dicht &amp; A. Lüthy 2001</t>
  </si>
  <si>
    <t>Coryphantha durangensis durangensis</t>
  </si>
  <si>
    <t>(Quehl) Britton &amp; Rose 1923</t>
  </si>
  <si>
    <t>Halda, Chalupa &amp; Kupcák 2002</t>
  </si>
  <si>
    <t>Boed. 1931</t>
  </si>
  <si>
    <t>(Engelm.) Lem. 1868</t>
  </si>
  <si>
    <t>(Pfeiff.) Lem. 1868</t>
  </si>
  <si>
    <t>(A. Dietr.) Britton &amp; Rose 1922</t>
  </si>
  <si>
    <t>Backeb. 1949</t>
  </si>
  <si>
    <t>radians</t>
  </si>
  <si>
    <t>(DC.) Britton &amp; Rose 1923</t>
  </si>
  <si>
    <t>Coryphantha radians</t>
  </si>
  <si>
    <t>Dicht &amp; A. Lüthy 2003</t>
  </si>
  <si>
    <t>(Haw.) F.M. Knuth in Backeb. &amp; F.M. Knuth 1935</t>
  </si>
  <si>
    <t>(DC.) F.M. Knuth in Backeb. &amp; F.M. Knuth 1935</t>
  </si>
  <si>
    <t>(Engelm.) F.M. Knuth in Backeb. &amp; F.M. Knuth 1935</t>
  </si>
  <si>
    <t>(Lehm.) F.M. Knuth in Backeb. &amp; F.M. Knuth 1935</t>
  </si>
  <si>
    <t>Lem. 1839</t>
  </si>
  <si>
    <t>Hopffer 1842</t>
  </si>
  <si>
    <t>(Otto ex Salm-Dick) Haage 1859</t>
  </si>
  <si>
    <t>(A. Lau) N. P. Taylor 1997</t>
  </si>
  <si>
    <t>chisoensis</t>
  </si>
  <si>
    <t>W. T. Marshall 1940</t>
  </si>
  <si>
    <t>Echinocereus chisoensis</t>
  </si>
  <si>
    <t>Rose ex J.G. Ortega 1929</t>
  </si>
  <si>
    <t>koehresianus</t>
  </si>
  <si>
    <t>(G. Frank) Rischer &amp; G. Frank 1996</t>
  </si>
  <si>
    <t>Echinocereus ortegae koehresianus</t>
  </si>
  <si>
    <t>Britton &amp; Rose 1922</t>
  </si>
  <si>
    <t>A. B. Lau 1981</t>
  </si>
  <si>
    <t>Echinocereus pamanesiorum pamanesiorum</t>
  </si>
  <si>
    <t>bonatzii</t>
  </si>
  <si>
    <t>(R.C. Roem.) R.C. Roem. 1997</t>
  </si>
  <si>
    <t>Echinocereus pamanesiorum bonatzii</t>
  </si>
  <si>
    <t>(Scheidw.) Engelm. 1848</t>
  </si>
  <si>
    <t>Echinocereus pectinatus pectinatus</t>
  </si>
  <si>
    <t>wenigeri</t>
  </si>
  <si>
    <t>(L.D. Benson) W. Blum &amp; Rutow 1998</t>
  </si>
  <si>
    <t>Echinocereus pectinatus wenigeri</t>
  </si>
  <si>
    <t>Lem. 1868</t>
  </si>
  <si>
    <t>(Salm-Dyck) Scheer 1929</t>
  </si>
  <si>
    <t>G. Frank 1990</t>
  </si>
  <si>
    <t>(Engelm.) Rümpler 1870</t>
  </si>
  <si>
    <t>Echinocereus stramineus stramineus</t>
  </si>
  <si>
    <t>(N.P. Taylor) N.P. Taylor 1997</t>
  </si>
  <si>
    <t>Echinocereus stramineus occidentalis</t>
  </si>
  <si>
    <t>Salm-Dyck ex Scheer 1856</t>
  </si>
  <si>
    <t>Echinocereus subinermis subinermis</t>
  </si>
  <si>
    <t>(Engelm.) Britton &amp; Rose 1922</t>
  </si>
  <si>
    <t>(Runge) U. Guzmán 2003</t>
  </si>
  <si>
    <t>(A.B. Lau) U. Guzmán 2003</t>
  </si>
  <si>
    <t>NA</t>
  </si>
  <si>
    <t>(Engelm.) F.A.C. Weber 1922</t>
  </si>
  <si>
    <t>chaffeyi</t>
  </si>
  <si>
    <t>(Britton &amp; Rose) N.P. Taylor 1998</t>
  </si>
  <si>
    <t>Escobaria dasyacantha chaffeyi</t>
  </si>
  <si>
    <t>henricksonii</t>
  </si>
  <si>
    <t>Glass &amp; R.A. Foster 1977</t>
  </si>
  <si>
    <t>Escobaria henricksonii</t>
  </si>
  <si>
    <t>(Britton &amp; Rose) Britton &amp; Rose 1922</t>
  </si>
  <si>
    <t>(Muehlenpf.) Britton &amp; Rose 1922</t>
  </si>
  <si>
    <t>(DC.) G.E. Linds. 1955</t>
  </si>
  <si>
    <t>(Galeotti ex Salm-Dick) Werderm. 1933</t>
  </si>
  <si>
    <t>Glandulicactus</t>
  </si>
  <si>
    <t>uncinatus</t>
  </si>
  <si>
    <t>(Galeotti ex Pfeiff. &amp; Otto) Backeb. 1938</t>
  </si>
  <si>
    <t>(Engelm.) U. Guzmán 2003</t>
  </si>
  <si>
    <t>Glandulicactus uncinatus wrightii</t>
  </si>
  <si>
    <t>(J. M. Coult.) Britton &amp; Rose 1919</t>
  </si>
  <si>
    <t>(Zucc. ex Seitz) Britton &amp; Rose 1909</t>
  </si>
  <si>
    <t>(Bravo) U. Guzmán 2003</t>
  </si>
  <si>
    <t>(Salm-Dick) Britton &amp; Rose 1909</t>
  </si>
  <si>
    <t>(Weing.) Britton &amp; Rose 1920</t>
  </si>
  <si>
    <t>Hylocereus purpusii</t>
  </si>
  <si>
    <t>Hook. 1848</t>
  </si>
  <si>
    <t>(Lem. Ex Salm-Dyck) J.M. Coult. 1894</t>
  </si>
  <si>
    <t>A.B. Lau 1986</t>
  </si>
  <si>
    <t>chionocephala</t>
  </si>
  <si>
    <t>J.A. Purpus 1906</t>
  </si>
  <si>
    <t>Mammillaria chionocephala</t>
  </si>
  <si>
    <t>(J.M. Coult.) Orcutt 1926</t>
  </si>
  <si>
    <t>Galeotti ex Scheidw. 1838</t>
  </si>
  <si>
    <t>Runge 1889</t>
  </si>
  <si>
    <t>Werderm. 1928</t>
  </si>
  <si>
    <t>Backeb. 1952</t>
  </si>
  <si>
    <t>Muehlenpf. 1848</t>
  </si>
  <si>
    <t>gummifera</t>
  </si>
  <si>
    <t>(Engelm.) D.R. Hunt 1997</t>
  </si>
  <si>
    <t>Mammillaria heyderi gummifera</t>
  </si>
  <si>
    <t>Mammillaria heyderi hemisphaerica</t>
  </si>
  <si>
    <t>Mammillaria heyderi heyderi</t>
  </si>
  <si>
    <t>meiacantha</t>
  </si>
  <si>
    <t>Mammillaria heyderi meiacantha</t>
  </si>
  <si>
    <t>(Britton &amp; Rose) Boed. 1933</t>
  </si>
  <si>
    <t>Engelm. 1856</t>
  </si>
  <si>
    <t>R. T. Craig 1940</t>
  </si>
  <si>
    <t>(Britton &amp; Rose) A. Berger 1929</t>
  </si>
  <si>
    <t>Mammillaria longiflora longiflora</t>
  </si>
  <si>
    <t>stampferi</t>
  </si>
  <si>
    <t>(Repp.) D.R. Hunt 1997</t>
  </si>
  <si>
    <t>Mammillaria longiflora stampferi</t>
  </si>
  <si>
    <t>magallanii</t>
  </si>
  <si>
    <t>Schmoll ex R.T. Craing 1945</t>
  </si>
  <si>
    <t>Mammillaria magallanii</t>
  </si>
  <si>
    <t>Krainz 1948</t>
  </si>
  <si>
    <t>Poselg. 1855</t>
  </si>
  <si>
    <t>Patoni 1910</t>
  </si>
  <si>
    <t>Boed. 1924</t>
  </si>
  <si>
    <t>(Britton &amp; Rose) Orcutt 1926</t>
  </si>
  <si>
    <t>Mammillaria ortegae</t>
  </si>
  <si>
    <t>pachycylindrica</t>
  </si>
  <si>
    <t>Backeb. 1959</t>
  </si>
  <si>
    <t>Mammillaria pachycylindrica</t>
  </si>
  <si>
    <t>brachytrichion</t>
  </si>
  <si>
    <t>(Luthy) U. Guzmán 2003</t>
  </si>
  <si>
    <t>Mammillaria pennispinosa brachytrichion</t>
  </si>
  <si>
    <t>nazasensis</t>
  </si>
  <si>
    <t>(Glass &amp; R.A. Foster) D.R. Hunt 1997</t>
  </si>
  <si>
    <t>Mammillaria pennispinosa nazasensis</t>
  </si>
  <si>
    <t>Mammillaria pennispinosa pennispinosa</t>
  </si>
  <si>
    <t>Hildm. 1886</t>
  </si>
  <si>
    <t>Scheer ex Salm-Dyck 1850</t>
  </si>
  <si>
    <t>Glass 1966</t>
  </si>
  <si>
    <t>W. Rischer &amp; Wolfg Krüger 2003</t>
  </si>
  <si>
    <t>G. Lodd. ex Salm-Dick 1850</t>
  </si>
  <si>
    <t>Boed. 1932</t>
  </si>
  <si>
    <t>Heese 1904</t>
  </si>
  <si>
    <t>Cutak 1967</t>
  </si>
  <si>
    <t>Zucc. ex Pfeiff. 1837</t>
  </si>
  <si>
    <t>zeyeriana</t>
  </si>
  <si>
    <t>F. Haage ex K. Schum. 1898</t>
  </si>
  <si>
    <t>Mammillaria zeyeriana</t>
  </si>
  <si>
    <t>(Scheidw.) Buxb. 1951</t>
  </si>
  <si>
    <t>(Mart. ex Pfeiff.) Console 1897</t>
  </si>
  <si>
    <t>(DC.) Britton &amp; Rose 1922</t>
  </si>
  <si>
    <t>Nyctocereus</t>
  </si>
  <si>
    <t>serpentinus</t>
  </si>
  <si>
    <t>(Lag. &amp; Rodr.) Britton &amp; Rose 1909</t>
  </si>
  <si>
    <t>Nyctocereus serpentinus</t>
  </si>
  <si>
    <t>Pfeiff. 1840</t>
  </si>
  <si>
    <t>Opuntia azurea</t>
  </si>
  <si>
    <t>cantabrigiensis</t>
  </si>
  <si>
    <t>Lynch 1903</t>
  </si>
  <si>
    <t>Opuntia cantabrigiensis</t>
  </si>
  <si>
    <t>Britton &amp; Rose 1908</t>
  </si>
  <si>
    <t>Opuntia durangensis</t>
  </si>
  <si>
    <t>Salm-Dyck 1850</t>
  </si>
  <si>
    <t>Opuntia engelmannii engelmannii</t>
  </si>
  <si>
    <t>Opuntia engelmannii lindheimeri</t>
  </si>
  <si>
    <t>erinacea</t>
  </si>
  <si>
    <t>Engelm. &amp; Bigelow 1856</t>
  </si>
  <si>
    <t>Opuntia erinacea</t>
  </si>
  <si>
    <t>(L.) Mill. 1768</t>
  </si>
  <si>
    <t>Griffiths 1908</t>
  </si>
  <si>
    <t>F.A.C. Weber 1898</t>
  </si>
  <si>
    <t>karwinskiana</t>
  </si>
  <si>
    <t>Salm-Dyck 1849</t>
  </si>
  <si>
    <t>Opuntia karwinskiana</t>
  </si>
  <si>
    <t>Pfeiff. 1837</t>
  </si>
  <si>
    <t>DC. 1828</t>
  </si>
  <si>
    <t>Engelm. 1850</t>
  </si>
  <si>
    <t>(Salm-Dyck) U. Guzmán &amp; Mandujano 2003</t>
  </si>
  <si>
    <t>Opuntia macrorhiza pottsii</t>
  </si>
  <si>
    <t>megacantha</t>
  </si>
  <si>
    <t>Salm-Dyck 1834</t>
  </si>
  <si>
    <t>Opuntia megacantha</t>
  </si>
  <si>
    <t>(Lehm.) Pfeiff. 1837</t>
  </si>
  <si>
    <t>neochrysacantha</t>
  </si>
  <si>
    <t>Bravo 1974</t>
  </si>
  <si>
    <t>Opuntia neochrysacantha</t>
  </si>
  <si>
    <t>Engelm. 1849</t>
  </si>
  <si>
    <t>Haw. 1819</t>
  </si>
  <si>
    <t>H.L. Wendl. ex Pfeiff. 1837</t>
  </si>
  <si>
    <t>rastrera</t>
  </si>
  <si>
    <t>Opuntia rastrera</t>
  </si>
  <si>
    <t>rileyi</t>
  </si>
  <si>
    <t>J.G. Ortega, 1929</t>
  </si>
  <si>
    <t>Opuntia rileyi</t>
  </si>
  <si>
    <t>H.L. Wendl. ex. Pfeiff. 1837</t>
  </si>
  <si>
    <t>Salm-Dyck 1822</t>
  </si>
  <si>
    <t>Britton &amp; Rose 1919</t>
  </si>
  <si>
    <t>(Engelm.) Britton &amp; Rose 1909</t>
  </si>
  <si>
    <t>Peniocereus greggii greggii</t>
  </si>
  <si>
    <t>(F.A.C. Weber) Britton &amp; Rose 1907</t>
  </si>
  <si>
    <t>J.G. Ortega 1929</t>
  </si>
  <si>
    <t>(F.A.C. Weber) Byles &amp; G.D. Rowley 1957</t>
  </si>
  <si>
    <t>(Britton &amp; Rose) Byles &amp; G.D. Rowley 1957</t>
  </si>
  <si>
    <t>(K. Brandegee) Britton &amp; Rose 1913</t>
  </si>
  <si>
    <t>dichroacanthus</t>
  </si>
  <si>
    <t>(Mart. ex Pfeiff.) A. Berger ex Backeb. &amp; F.M. Knuth 1935</t>
  </si>
  <si>
    <t>violaciflorus</t>
  </si>
  <si>
    <t>(Quehl) U. Guzmán &amp; Vázquez-Benítez 2003</t>
  </si>
  <si>
    <t>Stenocactus dichroacanthus violaciflorus</t>
  </si>
  <si>
    <t>(Hildm. ex K. Schum.) A.W. Hill. 1933</t>
  </si>
  <si>
    <t>Stenocactus multicostatus multicostatus</t>
  </si>
  <si>
    <t>zacatecasensis</t>
  </si>
  <si>
    <t>(Britton &amp; Rose) U. Guzmán &amp; Vázquez-Benitez 2003</t>
  </si>
  <si>
    <t>Stenocactus multicostatus zacatecasensis</t>
  </si>
  <si>
    <t>(Britton &amp; Rose) Buxb. 1961</t>
  </si>
  <si>
    <t>(F.A.C. Weber) Buxb. 1961</t>
  </si>
  <si>
    <t>(Galeotti ex Pfeiff.) Britton &amp; Rose 1922</t>
  </si>
  <si>
    <t>Thelocactus bicolor bicolor</t>
  </si>
  <si>
    <t>bolaensis</t>
  </si>
  <si>
    <t>(Runge) Doweld 1999</t>
  </si>
  <si>
    <t>Thelocactus bicolor bolaensis</t>
  </si>
  <si>
    <t>(F.A.C. Weber) Oosten 1940</t>
  </si>
  <si>
    <t>(Lem.) Britton &amp; Rose 1922</t>
  </si>
  <si>
    <t>González-Elizondo, M.S., M. González-Elizondo e I. López-Enríquez. 2012. Base de datos florísticos del estado de Durango. MS Access - Herbario CIIDIR Instituto Politécnico Nacional. Durango.</t>
  </si>
  <si>
    <t>Subfamilia</t>
  </si>
  <si>
    <t>Autoridad infraespecifica</t>
  </si>
  <si>
    <t>Leguminosae</t>
  </si>
  <si>
    <t>Caesalpiniodeae</t>
  </si>
  <si>
    <t>Bauhinia</t>
  </si>
  <si>
    <t>Bauhinia divaricata</t>
  </si>
  <si>
    <t>Benth. ex Hemsl. 1880</t>
  </si>
  <si>
    <t>(S. Watson) M.P. Ramírez &amp; R. Torres 2007</t>
  </si>
  <si>
    <t>Bauhinia ramosissima uniflora</t>
  </si>
  <si>
    <t>Caesalpinia</t>
  </si>
  <si>
    <t>cacalaco</t>
  </si>
  <si>
    <t>Humb. &amp; Bonpl. 1817</t>
  </si>
  <si>
    <t>Caesalpinia cacalaco</t>
  </si>
  <si>
    <t>eriostachys</t>
  </si>
  <si>
    <t>Caesalpinia eriostachys</t>
  </si>
  <si>
    <t>gilliesii</t>
  </si>
  <si>
    <t>(Wall. ex Hook.) D. Dietr. 1840</t>
  </si>
  <si>
    <t>Caesalpinia gilliesii</t>
  </si>
  <si>
    <t>platyloba</t>
  </si>
  <si>
    <t>S. Watson 1886</t>
  </si>
  <si>
    <t>Caesalpinia platyloba</t>
  </si>
  <si>
    <t>(L.) Sw. 1791</t>
  </si>
  <si>
    <t>Caesalpinia pulcherrima</t>
  </si>
  <si>
    <t>sclerocarpa</t>
  </si>
  <si>
    <t>Standl. 1919</t>
  </si>
  <si>
    <t>Caesalpinia sclerocarpa</t>
  </si>
  <si>
    <t>Caesalpinia sessilifolia</t>
  </si>
  <si>
    <t>(Britton) Eifert 1975</t>
  </si>
  <si>
    <t>Caesalpinia wootonii</t>
  </si>
  <si>
    <t>Cassia</t>
  </si>
  <si>
    <t>Lam. 1785</t>
  </si>
  <si>
    <t>Cassia corymbosa</t>
  </si>
  <si>
    <t>Cercidium</t>
  </si>
  <si>
    <t>macrum</t>
  </si>
  <si>
    <t>I.M. Johnst. 1924</t>
  </si>
  <si>
    <t>Cercidium macrum</t>
  </si>
  <si>
    <t>praecox</t>
  </si>
  <si>
    <t>(Ruíz &amp; Pav. ex Hook) Harms 1908</t>
  </si>
  <si>
    <t>Cercidium praecox</t>
  </si>
  <si>
    <t>(Collad.) Killip 1939</t>
  </si>
  <si>
    <t>(L.) Greene 1899</t>
  </si>
  <si>
    <t>parralensis</t>
  </si>
  <si>
    <t>(H.S. Irwin &amp; Barneby) H.S. Irwin &amp; Barneby 1979</t>
  </si>
  <si>
    <t>Chamaecrista glandulosa parralensis</t>
  </si>
  <si>
    <t>hispidula</t>
  </si>
  <si>
    <t>(Vahl) H.S. Irwin &amp; Barneby 1982</t>
  </si>
  <si>
    <t>Chamaecrista hispidula</t>
  </si>
  <si>
    <t>punctulata</t>
  </si>
  <si>
    <t>(Hook. &amp; Arn.) H.S. Irwin &amp; Barneby 1982</t>
  </si>
  <si>
    <t>Chamaecrista punctulata</t>
  </si>
  <si>
    <t>(Pers.) Greene 1899</t>
  </si>
  <si>
    <t>Chamaecrista rotundifolia</t>
  </si>
  <si>
    <t>serpens</t>
  </si>
  <si>
    <t>(Britton &amp; Rose) H.S. Irwin &amp; Barneby 1982</t>
  </si>
  <si>
    <t>Chamaecrista serpens delicata</t>
  </si>
  <si>
    <t>(A. Gray) H.S. Irwin &amp; Barneby 1982</t>
  </si>
  <si>
    <t>Chamaecrista serpens wrightii</t>
  </si>
  <si>
    <t>Conzattia</t>
  </si>
  <si>
    <t>sericea</t>
  </si>
  <si>
    <t>Standl. 1922</t>
  </si>
  <si>
    <t>Conzattia sericea</t>
  </si>
  <si>
    <t>Haematoxylum</t>
  </si>
  <si>
    <t>brasiletto</t>
  </si>
  <si>
    <t>H. Karst. 1862</t>
  </si>
  <si>
    <t>Haematoxylum brasiletto</t>
  </si>
  <si>
    <t>Hoffmannseggia</t>
  </si>
  <si>
    <t>(Britton) McVaugh 1987</t>
  </si>
  <si>
    <t>Hoffmannseggia montana</t>
  </si>
  <si>
    <t>falcaria</t>
  </si>
  <si>
    <t>Cav. -</t>
  </si>
  <si>
    <t>(Benth.) Fisher 1892</t>
  </si>
  <si>
    <t>Hoffmannseggia falcaria stricta</t>
  </si>
  <si>
    <t>(Ortega) Eifert 1972</t>
  </si>
  <si>
    <t>Hoffmannseggia glauca</t>
  </si>
  <si>
    <t>jamesii</t>
  </si>
  <si>
    <t>Torr. &amp; A. Gray 1840</t>
  </si>
  <si>
    <t>Hoffmannseggia jamesii</t>
  </si>
  <si>
    <t>melanosticta</t>
  </si>
  <si>
    <t>(S. Schauer) A. Gray 1852</t>
  </si>
  <si>
    <t>Hoffmannseggia melanosticta</t>
  </si>
  <si>
    <t>Parkinsonia</t>
  </si>
  <si>
    <t>Parkinsonia aculeata</t>
  </si>
  <si>
    <t>Pomaria</t>
  </si>
  <si>
    <t>(Fisher) B.B. Simpson 1998</t>
  </si>
  <si>
    <t>Pomaria canescens</t>
  </si>
  <si>
    <t>(S. Watson) B.B. Simpson 1998</t>
  </si>
  <si>
    <t>Pomaria fruticosa</t>
  </si>
  <si>
    <t>multijuga</t>
  </si>
  <si>
    <t>Pomaria multijuga</t>
  </si>
  <si>
    <t>Senna</t>
  </si>
  <si>
    <t>atomaria</t>
  </si>
  <si>
    <t>(L.) H.S. Irwin &amp; Barneby 1982</t>
  </si>
  <si>
    <t>Senna atomaria</t>
  </si>
  <si>
    <t>bauhinioides</t>
  </si>
  <si>
    <t>(A. Gray) H.S. Irwin &amp; Barneby 1979</t>
  </si>
  <si>
    <t>Senna bauhinioides</t>
  </si>
  <si>
    <t>covesii</t>
  </si>
  <si>
    <t>Senna covesii</t>
  </si>
  <si>
    <t>crotalarioides</t>
  </si>
  <si>
    <t>(Kunth) H.S. Irwin &amp; Barneby 1979</t>
  </si>
  <si>
    <t>Senna crotalarioides</t>
  </si>
  <si>
    <t>(Rose) H.S. Irwin &amp; Barneby 1979</t>
  </si>
  <si>
    <t>1979</t>
  </si>
  <si>
    <t>Senna durangensis durangensis</t>
  </si>
  <si>
    <t>(Mill.) H.S. Irwin &amp; Barneby 1982</t>
  </si>
  <si>
    <t>Senna fruticosa</t>
  </si>
  <si>
    <t>(L.) H.S. Irwin &amp; Barneby 1979</t>
  </si>
  <si>
    <t>(M.E. Jones) H.S. Irwin &amp; Barneby 1979</t>
  </si>
  <si>
    <t>Senna hirsuta glaberrima</t>
  </si>
  <si>
    <t>Senna hirsuta</t>
  </si>
  <si>
    <t>lindheimeriana</t>
  </si>
  <si>
    <t>(Scheele) H.S. Irwin &amp; Barneby 1979</t>
  </si>
  <si>
    <t>Senna lindheimeriana</t>
  </si>
  <si>
    <t>(L.) Link 1829</t>
  </si>
  <si>
    <t>Senna occidentalis</t>
  </si>
  <si>
    <t>pilifera</t>
  </si>
  <si>
    <t>(Vogel) H.S. Irwin &amp; Barneby 1982</t>
  </si>
  <si>
    <t>subglabra</t>
  </si>
  <si>
    <t>(S. Moore) Irwin &amp; Barneby 1982</t>
  </si>
  <si>
    <t>Senna pilifera subglabra</t>
  </si>
  <si>
    <t>pilosior</t>
  </si>
  <si>
    <t>(B.L. Rob. ex J.F. Macbr.) H.S. Irwin &amp; Barneby 1979</t>
  </si>
  <si>
    <t>Senna pilosior</t>
  </si>
  <si>
    <t>pumilio</t>
  </si>
  <si>
    <t>Senna pumilio</t>
  </si>
  <si>
    <t>quinquangulata</t>
  </si>
  <si>
    <t>(Rich.) H.S. Irwin &amp; Barneby 1982</t>
  </si>
  <si>
    <t>Senna quinquangulata quinquangulata</t>
  </si>
  <si>
    <t>septemtrionalis</t>
  </si>
  <si>
    <t>(Viviani) H.S. Irwin &amp; Barneby 1982</t>
  </si>
  <si>
    <t>Senna septemtrionalis</t>
  </si>
  <si>
    <t>(Britton &amp; Rose) H.S. Irwin &amp; Barneby 1979</t>
  </si>
  <si>
    <t>Senna wislizeni villosa</t>
  </si>
  <si>
    <t>Senna wislizeni</t>
  </si>
  <si>
    <t>Mimosoideae</t>
  </si>
  <si>
    <t>Acacia</t>
  </si>
  <si>
    <t>amentacea</t>
  </si>
  <si>
    <t>DC. 1825</t>
  </si>
  <si>
    <t>Acacia amentacea</t>
  </si>
  <si>
    <t>anisophylla</t>
  </si>
  <si>
    <t>Acacia anisophylla</t>
  </si>
  <si>
    <t>Benth. 1842</t>
  </si>
  <si>
    <t>Acacia berlandieri</t>
  </si>
  <si>
    <t>cochliacantha</t>
  </si>
  <si>
    <t>Acacia cochliacantha</t>
  </si>
  <si>
    <t>constricta</t>
  </si>
  <si>
    <t>Benth. 1852</t>
  </si>
  <si>
    <t>1909</t>
  </si>
  <si>
    <t>Acacia constricta constricta</t>
  </si>
  <si>
    <t>L.D. Benson 1943</t>
  </si>
  <si>
    <t>Acacia constricta vernicosa</t>
  </si>
  <si>
    <t>(Britton &amp; Rose) L. Rico 2007</t>
  </si>
  <si>
    <t>Acacia coulteri durangensis</t>
  </si>
  <si>
    <t>crassifolia</t>
  </si>
  <si>
    <t>Acacia crassifolia</t>
  </si>
  <si>
    <t>emoryana</t>
  </si>
  <si>
    <t>Benth. 1875</t>
  </si>
  <si>
    <t>Acacia emoryana</t>
  </si>
  <si>
    <t>farnesiana</t>
  </si>
  <si>
    <t>(L.) Willd. 1806</t>
  </si>
  <si>
    <t>Acacia farnesiana</t>
  </si>
  <si>
    <t>glandulifera</t>
  </si>
  <si>
    <t>S. Watson 1890</t>
  </si>
  <si>
    <t>Acacia glandulifera</t>
  </si>
  <si>
    <t>1969</t>
  </si>
  <si>
    <t>Acacia greggii greggii</t>
  </si>
  <si>
    <t>interior</t>
  </si>
  <si>
    <t>(Britton &amp; Rose) McVaugh 1987</t>
  </si>
  <si>
    <t>Acacia interior</t>
  </si>
  <si>
    <t>pennatula</t>
  </si>
  <si>
    <t>(Schltdl. &amp; Cham.) Benth. 1842</t>
  </si>
  <si>
    <t>Acacia pennatula pennatula</t>
  </si>
  <si>
    <t>roemeriana</t>
  </si>
  <si>
    <t>Scheele 1848</t>
  </si>
  <si>
    <t>Acacia roemeriana</t>
  </si>
  <si>
    <t>russelliana</t>
  </si>
  <si>
    <t>(Britton &amp; Rose) Lundell 1940</t>
  </si>
  <si>
    <t>Acacia russelliana</t>
  </si>
  <si>
    <t>(S. Watson) F.J. Herm. 1948</t>
  </si>
  <si>
    <t>Acacia schaffneri schaffneri</t>
  </si>
  <si>
    <t>Acaciella</t>
  </si>
  <si>
    <t>(Mill.) Britton &amp; Rose 1928</t>
  </si>
  <si>
    <t>2004</t>
  </si>
  <si>
    <t>Acaciella angustissima angustissima</t>
  </si>
  <si>
    <t>filicioides</t>
  </si>
  <si>
    <t>(Cav.) L. Rico 2004</t>
  </si>
  <si>
    <t>Acaciella angustissima filicioides</t>
  </si>
  <si>
    <t>(Torr. &amp; A. Gray) L. Rico 2005</t>
  </si>
  <si>
    <t>Acaciella angustissima texensis</t>
  </si>
  <si>
    <t>Acaciella angustissima</t>
  </si>
  <si>
    <t>barrancana</t>
  </si>
  <si>
    <t>(Gentry) L. Rico 2006</t>
  </si>
  <si>
    <t>Acaciella barrancana</t>
  </si>
  <si>
    <t>(Benth.) Britton &amp; Rose 1928</t>
  </si>
  <si>
    <t>Acaciella hartwegii</t>
  </si>
  <si>
    <t>painteri</t>
  </si>
  <si>
    <t>Britton &amp; Rose 1928</t>
  </si>
  <si>
    <t>houghii</t>
  </si>
  <si>
    <t>(Britton &amp; Rose) L. Rico 2006</t>
  </si>
  <si>
    <t>Acaciella painteri houghii</t>
  </si>
  <si>
    <t>(Standl.) Britton &amp; Rose 1928</t>
  </si>
  <si>
    <t>Acaciella rosei</t>
  </si>
  <si>
    <t>tequilana</t>
  </si>
  <si>
    <t>(S.Watson) Britton &amp; Rose 1928</t>
  </si>
  <si>
    <t>(Brandegee) L. Rico 2006</t>
  </si>
  <si>
    <t>Acaciella tequilana crinita</t>
  </si>
  <si>
    <t>Acaciella tequilana tequilana</t>
  </si>
  <si>
    <t>(Sw.) Britton &amp; Rose 1928</t>
  </si>
  <si>
    <t>Acaciella villosa</t>
  </si>
  <si>
    <t>Albizia</t>
  </si>
  <si>
    <t>Brandegee 1892</t>
  </si>
  <si>
    <t>Albizia occidentalis</t>
  </si>
  <si>
    <t>sinaloensis</t>
  </si>
  <si>
    <t>Albizia sinaloensis</t>
  </si>
  <si>
    <t>Calliandropsis</t>
  </si>
  <si>
    <t>nervosus</t>
  </si>
  <si>
    <t>(Britton &amp; Rose) H.M. Hern. &amp; P. Guinet 1990</t>
  </si>
  <si>
    <t>Calliandropsis nervosus</t>
  </si>
  <si>
    <t>(Jacq.) Britton &amp; Rose 1928</t>
  </si>
  <si>
    <t>Enterolobium</t>
  </si>
  <si>
    <t>cyclocarpum</t>
  </si>
  <si>
    <t>(Jacq.) Griseb. 1860</t>
  </si>
  <si>
    <t>Enterolobium cyclocarpum</t>
  </si>
  <si>
    <t>Painteria</t>
  </si>
  <si>
    <t>elachistophylla</t>
  </si>
  <si>
    <t>(A. Gray ex S. Watson) Britton &amp; Rose 1928</t>
  </si>
  <si>
    <t>Painteria elachistophylla</t>
  </si>
  <si>
    <t>Papilionoideae</t>
  </si>
  <si>
    <t>Abrus</t>
  </si>
  <si>
    <t>precatorius</t>
  </si>
  <si>
    <t>L. 1767</t>
  </si>
  <si>
    <t>Abrus precatorius</t>
  </si>
  <si>
    <t>Aeschynomene</t>
  </si>
  <si>
    <t>Aeschynomene americana</t>
  </si>
  <si>
    <t>amorphoides</t>
  </si>
  <si>
    <t>(S. Watson) Rose ex B.L. Rob. 1894</t>
  </si>
  <si>
    <t>Aeschynomene amorphoides</t>
  </si>
  <si>
    <t>Aeschynomene fascicularis</t>
  </si>
  <si>
    <t>Willd. 1802</t>
  </si>
  <si>
    <t>Aeschynomene hispida</t>
  </si>
  <si>
    <t>petraea</t>
  </si>
  <si>
    <t>Rudd 1955</t>
  </si>
  <si>
    <t>Aeschynomene petraea grandiflora</t>
  </si>
  <si>
    <t>Aeschynomene petraea petraea</t>
  </si>
  <si>
    <t>Benth. 1843</t>
  </si>
  <si>
    <t>Aeschynomene rudis</t>
  </si>
  <si>
    <t>Poir. 1816</t>
  </si>
  <si>
    <t>(Micheli ex Donn. Sm.) Rudd 1955</t>
  </si>
  <si>
    <t>Aeschynomene villosa longifolia</t>
  </si>
  <si>
    <t>Aeschynomene villosa villosa</t>
  </si>
  <si>
    <t>Amicia</t>
  </si>
  <si>
    <t>zygomeris</t>
  </si>
  <si>
    <t>Amicia zygomeris</t>
  </si>
  <si>
    <t>coriaceus</t>
  </si>
  <si>
    <t>Astragalus coriaceus</t>
  </si>
  <si>
    <t>Greene 1888</t>
  </si>
  <si>
    <t>diphacus</t>
  </si>
  <si>
    <t>S. Watson 1882</t>
  </si>
  <si>
    <t>Astragalus diphacus</t>
  </si>
  <si>
    <t>Barneby 1964</t>
  </si>
  <si>
    <t>esperanzae</t>
  </si>
  <si>
    <t>M.E. Jones 1923</t>
  </si>
  <si>
    <t>Astragalus esperanzae</t>
  </si>
  <si>
    <t>Astragalus goldmanii</t>
  </si>
  <si>
    <t>Astragalus hartwegii</t>
  </si>
  <si>
    <t>hypoleucus</t>
  </si>
  <si>
    <t>S. Schauer 1847</t>
  </si>
  <si>
    <t>Astragalus hypoleucus</t>
  </si>
  <si>
    <t>(Rydb.) Barneby 1964</t>
  </si>
  <si>
    <t>Astragalus jaliscensis</t>
  </si>
  <si>
    <t>earlei</t>
  </si>
  <si>
    <t>(Greene. ex Rydb.) Tidestr. 1935</t>
  </si>
  <si>
    <t>Astragalus mollissimus earlei</t>
  </si>
  <si>
    <t>irolanus</t>
  </si>
  <si>
    <t>(M.E. Jones) Barneby 1964</t>
  </si>
  <si>
    <t>Astragalus mollissimus irolanus</t>
  </si>
  <si>
    <t>Astragalus mollissimus mollissimus</t>
  </si>
  <si>
    <t>austrinus</t>
  </si>
  <si>
    <t>(Small) Barneby 1964</t>
  </si>
  <si>
    <t>Astragalus nuttallianus austrinus</t>
  </si>
  <si>
    <t>potosinus</t>
  </si>
  <si>
    <t>Astragalus potosinus</t>
  </si>
  <si>
    <t>Astragalus pringlei</t>
  </si>
  <si>
    <t>quinqueflorus</t>
  </si>
  <si>
    <t>Astragalus quinqueflorus</t>
  </si>
  <si>
    <t>strigulosus</t>
  </si>
  <si>
    <t>Kunt in H.B.K 1823</t>
  </si>
  <si>
    <t>Astragalus strigulosus</t>
  </si>
  <si>
    <t>vaccarum</t>
  </si>
  <si>
    <t>Astragalus vaccarum</t>
  </si>
  <si>
    <t>waterfallii</t>
  </si>
  <si>
    <t>Barneby 1953</t>
  </si>
  <si>
    <t>Astragalus waterfallii</t>
  </si>
  <si>
    <t>E. Sheld. 1894</t>
  </si>
  <si>
    <t>Astragalus wootonii wootonii</t>
  </si>
  <si>
    <t>zacatecanus</t>
  </si>
  <si>
    <t>Astragalus zacatecanus</t>
  </si>
  <si>
    <t>lunata</t>
  </si>
  <si>
    <t>Rose 1899</t>
  </si>
  <si>
    <t>Brongniartia lunata</t>
  </si>
  <si>
    <t>norrisii</t>
  </si>
  <si>
    <t>McVaugh 1987</t>
  </si>
  <si>
    <t>Brongniartia norrisii</t>
  </si>
  <si>
    <t>Dorado 1999</t>
  </si>
  <si>
    <t>Calliandra</t>
  </si>
  <si>
    <t>Tharp 1954</t>
  </si>
  <si>
    <t>Calliandra biflora</t>
  </si>
  <si>
    <t>conferta</t>
  </si>
  <si>
    <t>Calliandra conferta</t>
  </si>
  <si>
    <t>emarginata</t>
  </si>
  <si>
    <t>(Humb. &amp; Bonpl. ex Willd.) Benth. 1844</t>
  </si>
  <si>
    <t>Calliandra emarginata</t>
  </si>
  <si>
    <t>Calliandra eriophylla</t>
  </si>
  <si>
    <t>(L'Hér.) Benth. 1840</t>
  </si>
  <si>
    <t>Calliandra grandiflora</t>
  </si>
  <si>
    <t>houstoniana</t>
  </si>
  <si>
    <t>(Mill.) Standl. 1922</t>
  </si>
  <si>
    <t>(Kunth) Barneby 1998</t>
  </si>
  <si>
    <t>Calliandra houstoniana anomala</t>
  </si>
  <si>
    <t>Calliandra houstoniana</t>
  </si>
  <si>
    <t>Benth. 1846</t>
  </si>
  <si>
    <t>Calliandra humilis humilis</t>
  </si>
  <si>
    <t>(A. Gray) L.D. Benson 1943</t>
  </si>
  <si>
    <t>Calliandra humilis reticulata</t>
  </si>
  <si>
    <t>Calopogonium</t>
  </si>
  <si>
    <t>mucunoides</t>
  </si>
  <si>
    <t>Desv. 1826</t>
  </si>
  <si>
    <t>Calopogonium mucunoides</t>
  </si>
  <si>
    <t>Canavalia</t>
  </si>
  <si>
    <t>Benth. 1837</t>
  </si>
  <si>
    <t>Canavalia villosa</t>
  </si>
  <si>
    <t>Clitoria triflora</t>
  </si>
  <si>
    <t>Cologania</t>
  </si>
  <si>
    <t>Kunth 1824</t>
  </si>
  <si>
    <t>Cologania angustifolia</t>
  </si>
  <si>
    <t>(Lindl.) G. Nicholson 1887</t>
  </si>
  <si>
    <t>Cologania biloba</t>
  </si>
  <si>
    <t>broussonetii</t>
  </si>
  <si>
    <t>(Balb.) DC. 1825</t>
  </si>
  <si>
    <t>Cologania broussonetii</t>
  </si>
  <si>
    <t>cordata</t>
  </si>
  <si>
    <t>Fearing ex McVaugh 1987</t>
  </si>
  <si>
    <t>Cologania cordata</t>
  </si>
  <si>
    <t>humifusa</t>
  </si>
  <si>
    <t>Hemsl. 1880</t>
  </si>
  <si>
    <t>Cologania humifusa</t>
  </si>
  <si>
    <t>Kunth in H.B.K. 1823</t>
  </si>
  <si>
    <t>Cologania intermedia</t>
  </si>
  <si>
    <t>obovata</t>
  </si>
  <si>
    <t>Cologania obovata</t>
  </si>
  <si>
    <t>-</t>
  </si>
  <si>
    <t>Cologania obovata broussonetii</t>
  </si>
  <si>
    <t>ovalifolia</t>
  </si>
  <si>
    <t>Cologania ovalifolia</t>
  </si>
  <si>
    <t>Rose 1903</t>
  </si>
  <si>
    <t>Cologania pallida</t>
  </si>
  <si>
    <t>Coursetia</t>
  </si>
  <si>
    <t>caribaea</t>
  </si>
  <si>
    <t>(Jacq.) Lavin 1987</t>
  </si>
  <si>
    <t>Coursetia caribaea caribaea</t>
  </si>
  <si>
    <t>(A. Gray) Lavin 1988</t>
  </si>
  <si>
    <t>Coursetia caribaea sericea</t>
  </si>
  <si>
    <t>A. Gray 1861</t>
  </si>
  <si>
    <t>Coursetia glandulosa</t>
  </si>
  <si>
    <t>Coursetia mollis</t>
  </si>
  <si>
    <t>(Rose) Lavin 1987</t>
  </si>
  <si>
    <t>Coursetia pumila</t>
  </si>
  <si>
    <t>brevipedunculata</t>
  </si>
  <si>
    <t>Windler 1971</t>
  </si>
  <si>
    <t>Crotalaria brevipedunculata</t>
  </si>
  <si>
    <t>cajanifolia</t>
  </si>
  <si>
    <t>Kunth in H.B.K. 1824</t>
  </si>
  <si>
    <t>Crotalaria cajanifolia</t>
  </si>
  <si>
    <t>eriocarpa</t>
  </si>
  <si>
    <t>Crotalaria eriocarpa</t>
  </si>
  <si>
    <t>incana</t>
  </si>
  <si>
    <t>Crotalaria incana</t>
  </si>
  <si>
    <t>longirostrata</t>
  </si>
  <si>
    <t>Hook. &amp; Arn. 1838</t>
  </si>
  <si>
    <t>Crotalaria longirostrata</t>
  </si>
  <si>
    <t>Link 1822</t>
  </si>
  <si>
    <t>L. Riley 1923</t>
  </si>
  <si>
    <t>Crotalaria polyphylla</t>
  </si>
  <si>
    <t>J.F. Gmel. 1792</t>
  </si>
  <si>
    <t>Crotalaria rotundifolia rotundifolia</t>
  </si>
  <si>
    <t>Crotalaria rotundifolia vulgaris</t>
  </si>
  <si>
    <t>sagittalis</t>
  </si>
  <si>
    <t>Crotalaria sagittalis</t>
  </si>
  <si>
    <t>abietifolia</t>
  </si>
  <si>
    <t>(Rose ex Rydb.) Bullock 1939</t>
  </si>
  <si>
    <t>Dalea abietifolia</t>
  </si>
  <si>
    <t>aenigma</t>
  </si>
  <si>
    <t>Barneby 1973</t>
  </si>
  <si>
    <t>Dalea aenigma</t>
  </si>
  <si>
    <t>albiflora</t>
  </si>
  <si>
    <t>Dalea albiflora</t>
  </si>
  <si>
    <t>Nutt. ex Fraser 1813</t>
  </si>
  <si>
    <t>Dalea aurea</t>
  </si>
  <si>
    <t>Dalea bicolor bicolor</t>
  </si>
  <si>
    <t>naviculifolia</t>
  </si>
  <si>
    <t>(Hemsl.) Barneby 1977</t>
  </si>
  <si>
    <t>Dalea bicolor naviculifolia</t>
  </si>
  <si>
    <t>brachystachys</t>
  </si>
  <si>
    <t>Dalea brachystachys</t>
  </si>
  <si>
    <t>(Torr.) Shinners 1958</t>
  </si>
  <si>
    <t>Dalea candida oligophylla</t>
  </si>
  <si>
    <t>1977</t>
  </si>
  <si>
    <t>Dalea capitata capitata</t>
  </si>
  <si>
    <t>(Brandegee) Barneby 1977</t>
  </si>
  <si>
    <t>Dalea capitata quinqueflora</t>
  </si>
  <si>
    <t>(A. Gray) Shinners 1949</t>
  </si>
  <si>
    <t>Dalea tenuifolia</t>
  </si>
  <si>
    <t>cliffortiana</t>
  </si>
  <si>
    <t>Dalea cliffortiana</t>
  </si>
  <si>
    <t>A.E. Estrada y Villarreal 2011</t>
  </si>
  <si>
    <t>Rydb. 1977</t>
  </si>
  <si>
    <t>Barneby 1977</t>
  </si>
  <si>
    <t>Dalea confusa hexandra</t>
  </si>
  <si>
    <t>Dalea crassifolia</t>
  </si>
  <si>
    <t>cyanea</t>
  </si>
  <si>
    <t>Dalea cyanea cyanea</t>
  </si>
  <si>
    <t>fissa</t>
  </si>
  <si>
    <t>(Rydb.) Barneby 1977</t>
  </si>
  <si>
    <t>Dalea cyanea fissa</t>
  </si>
  <si>
    <t>dorycnioides</t>
  </si>
  <si>
    <t>Dalea dorycnioides</t>
  </si>
  <si>
    <t>Dalea elata</t>
  </si>
  <si>
    <t>erythrorhiza</t>
  </si>
  <si>
    <t>Dalea erythrorhiza</t>
  </si>
  <si>
    <t>filiciformis</t>
  </si>
  <si>
    <t>Dalea filiciformis</t>
  </si>
  <si>
    <t>Dalea filiformis</t>
  </si>
  <si>
    <t>foliolosa</t>
  </si>
  <si>
    <t>(Aiton) Barneby 1973</t>
  </si>
  <si>
    <t>(Rydb.) Barneby 1973</t>
  </si>
  <si>
    <t>Dalea foliolosa citrina</t>
  </si>
  <si>
    <t>1973</t>
  </si>
  <si>
    <t>Dalea foliolosa foliolosa</t>
  </si>
  <si>
    <t>(Vail) L.O. Williams 1936</t>
  </si>
  <si>
    <t>Dalea grayi</t>
  </si>
  <si>
    <t>Dalea greggii</t>
  </si>
  <si>
    <t>hemsleyana</t>
  </si>
  <si>
    <t>(Rose) Bullock 1939</t>
  </si>
  <si>
    <t>Dalea hemsleyana</t>
  </si>
  <si>
    <t>G. Don 1832</t>
  </si>
  <si>
    <t>Dalea humilis</t>
  </si>
  <si>
    <t>(Torr.) Torr. &amp; A. Gray 1838</t>
  </si>
  <si>
    <t>Dalea jamesii</t>
  </si>
  <si>
    <t>lachnostachys</t>
  </si>
  <si>
    <t>Dalea lachnostachys</t>
  </si>
  <si>
    <t>laniceps</t>
  </si>
  <si>
    <t>Barneby 1971</t>
  </si>
  <si>
    <t>Dalea laniceps</t>
  </si>
  <si>
    <t>(Aiton) Bullock 1939</t>
  </si>
  <si>
    <t>Dalea leporina</t>
  </si>
  <si>
    <t>leucostachya</t>
  </si>
  <si>
    <t>Dalea leucostachya leucostachya</t>
  </si>
  <si>
    <t>luisana</t>
  </si>
  <si>
    <t>Dalea luisana</t>
  </si>
  <si>
    <t>(Cav.) Willd. 1802</t>
  </si>
  <si>
    <t>Dalea lutea lutea</t>
  </si>
  <si>
    <t>Torr. ex A. Gray 1849</t>
  </si>
  <si>
    <t>carnescens</t>
  </si>
  <si>
    <t>(Rydb.) Kearney &amp; Peebles 1939</t>
  </si>
  <si>
    <t>Dalea nana carnescens</t>
  </si>
  <si>
    <t>Dalea nelsonii</t>
  </si>
  <si>
    <t>(A. Gray) Cory 1936</t>
  </si>
  <si>
    <t>megaladenia</t>
  </si>
  <si>
    <t>Dalea neomexicana megaladenia</t>
  </si>
  <si>
    <t>Dalea neomexicana neomexicana</t>
  </si>
  <si>
    <t>obreniformis</t>
  </si>
  <si>
    <t>(Rydb.) Barney 1977</t>
  </si>
  <si>
    <t>Dalea obreniformis</t>
  </si>
  <si>
    <t>Kunth 1819</t>
  </si>
  <si>
    <t>Dalea pectinata</t>
  </si>
  <si>
    <t>pinetorum</t>
  </si>
  <si>
    <t>Gentry 1950</t>
  </si>
  <si>
    <t>anilantha</t>
  </si>
  <si>
    <t>Dalea pinetorum anilantha</t>
  </si>
  <si>
    <t>Dalea pinetorum</t>
  </si>
  <si>
    <t>pogonathera</t>
  </si>
  <si>
    <t>Dalea pogonathera pogonathera</t>
  </si>
  <si>
    <t>polygonoides</t>
  </si>
  <si>
    <t>Dalea polygonoides</t>
  </si>
  <si>
    <t>(Sessé &amp; Moc.) Barneby 1977</t>
  </si>
  <si>
    <t>Dalea polystachya</t>
  </si>
  <si>
    <t>Dalea pringlei multijuga</t>
  </si>
  <si>
    <t>oxyphyllidia</t>
  </si>
  <si>
    <t>Dalea pringlei oxyphyllidia</t>
  </si>
  <si>
    <t>Ortega 1798</t>
  </si>
  <si>
    <t>Dalea prostrata</t>
  </si>
  <si>
    <t>A.E. Estrada y Villarreal 2008</t>
  </si>
  <si>
    <t>Dalea pulchella</t>
  </si>
  <si>
    <t>reclinata</t>
  </si>
  <si>
    <t>Dalea reclinata</t>
  </si>
  <si>
    <t>revoluta</t>
  </si>
  <si>
    <t>Dalea revoluta</t>
  </si>
  <si>
    <t>A.E. Estrada, Villarreal &amp; M. González 2004</t>
  </si>
  <si>
    <t>Dalea scoparia</t>
  </si>
  <si>
    <t>Dalea sericea sericea</t>
  </si>
  <si>
    <t>sericocalyx</t>
  </si>
  <si>
    <t>(Rydb.) L. Riley 1923</t>
  </si>
  <si>
    <t>Dalea sericocalyx</t>
  </si>
  <si>
    <t>similis</t>
  </si>
  <si>
    <t>Hemsl. 1878</t>
  </si>
  <si>
    <t>Dalea similis</t>
  </si>
  <si>
    <t>simulatrix</t>
  </si>
  <si>
    <t>Dalea simulatrix</t>
  </si>
  <si>
    <t>thouinii</t>
  </si>
  <si>
    <t>Schrank 1819</t>
  </si>
  <si>
    <t>Dalea thouinii</t>
  </si>
  <si>
    <t>Greene 1906</t>
  </si>
  <si>
    <t>(Rose ex Rydb.) Barneby 1977</t>
  </si>
  <si>
    <t>Dalea verna</t>
  </si>
  <si>
    <t>argyrostachya</t>
  </si>
  <si>
    <t>(Hook. &amp; Arn.) Barneby 1977</t>
  </si>
  <si>
    <t>Dalea versicolor argyrostachya</t>
  </si>
  <si>
    <t>calcarata</t>
  </si>
  <si>
    <t>(Gentry) Barneby 1977</t>
  </si>
  <si>
    <t>Dalea versicolor calcarata</t>
  </si>
  <si>
    <t>Dalea versicolor glabrescens</t>
  </si>
  <si>
    <t>sessilis</t>
  </si>
  <si>
    <t>(A. Gray) Barneby 1973</t>
  </si>
  <si>
    <t>Dalea versicolor sessilis</t>
  </si>
  <si>
    <t>Dalea versicolor versicolor</t>
  </si>
  <si>
    <t>viridiflora</t>
  </si>
  <si>
    <t>Dalea viridiflora</t>
  </si>
  <si>
    <t>bicornutus</t>
  </si>
  <si>
    <t>Desmanthus bicornutus</t>
  </si>
  <si>
    <t>cooleyi</t>
  </si>
  <si>
    <t>(Eaton) Trel. 1891</t>
  </si>
  <si>
    <t>Desmanthus cooleyi</t>
  </si>
  <si>
    <t>(Britton &amp; Rose) Bullock 1939</t>
  </si>
  <si>
    <t>Desmanthus interior</t>
  </si>
  <si>
    <t>(Britton &amp; Rose) Standl. 1936</t>
  </si>
  <si>
    <t>Desmanthus painteri</t>
  </si>
  <si>
    <t>(Schltdl.) J.F. Macbr. 1919</t>
  </si>
  <si>
    <t>1993</t>
  </si>
  <si>
    <t>Desmanthus pumilus pumilus</t>
  </si>
  <si>
    <t>virgatus</t>
  </si>
  <si>
    <t>Desmanthus virgatus</t>
  </si>
  <si>
    <t>(Sw.) DC. 1825</t>
  </si>
  <si>
    <t>amplifolium</t>
  </si>
  <si>
    <t>Desmodium amplifolium</t>
  </si>
  <si>
    <t>angustifolium</t>
  </si>
  <si>
    <t>(Kunth in H.B.K.) DC. 1825</t>
  </si>
  <si>
    <t>Desmodium angustifolium</t>
  </si>
  <si>
    <t>aparines</t>
  </si>
  <si>
    <t>(Link) DC. 1825</t>
  </si>
  <si>
    <t>Desmodium aparines</t>
  </si>
  <si>
    <t>asperum</t>
  </si>
  <si>
    <t>(Poir.) Desv. 1813</t>
  </si>
  <si>
    <t>Desmodium asperum</t>
  </si>
  <si>
    <t>cf. cordistipulum</t>
  </si>
  <si>
    <t>Desmodium cf. cordistipulum</t>
  </si>
  <si>
    <t>cordistipulum</t>
  </si>
  <si>
    <t>forma</t>
  </si>
  <si>
    <t>cryptopodum</t>
  </si>
  <si>
    <t>(S.F. Blake) B.G. Schub. &amp; McVaugh 1987</t>
  </si>
  <si>
    <t>Desmodium cordistipulum cryptopodum</t>
  </si>
  <si>
    <t>hartwegianum</t>
  </si>
  <si>
    <t>amans</t>
  </si>
  <si>
    <t>(S. Watson) B.G. Schub. 1941</t>
  </si>
  <si>
    <t>Desmodium hartwegianum amans</t>
  </si>
  <si>
    <t>Desmodium hartwegianum hartwegianum</t>
  </si>
  <si>
    <t>leptoclados</t>
  </si>
  <si>
    <t>Desmodium leptoclados</t>
  </si>
  <si>
    <t>leptomeres</t>
  </si>
  <si>
    <t>Desmodium leptomeres</t>
  </si>
  <si>
    <t>Vail 1891</t>
  </si>
  <si>
    <t>macrostachyum</t>
  </si>
  <si>
    <t>Desmodium macrostachyum</t>
  </si>
  <si>
    <t>Desmodium madrense</t>
  </si>
  <si>
    <t>molliculum</t>
  </si>
  <si>
    <t>Desmodium molliculum</t>
  </si>
  <si>
    <t>Desmodium neomexicanum</t>
  </si>
  <si>
    <t>nicaraguense</t>
  </si>
  <si>
    <t>Oerst. 1854</t>
  </si>
  <si>
    <t>Desmodium nicaraguense</t>
  </si>
  <si>
    <t>orbiculare</t>
  </si>
  <si>
    <t>Desmodium orbiculare orbiculare</t>
  </si>
  <si>
    <t>rubricaule</t>
  </si>
  <si>
    <t>(Rose &amp; Painter) B.G. Schub. &amp; McVaugh 1987</t>
  </si>
  <si>
    <t>Desmodium orbiculare rubricaule</t>
  </si>
  <si>
    <t>plicatum</t>
  </si>
  <si>
    <t>Desmodium plicatum</t>
  </si>
  <si>
    <t>prehensile</t>
  </si>
  <si>
    <t>Desmodium prehensile</t>
  </si>
  <si>
    <t>Desmodium pringlei</t>
  </si>
  <si>
    <t>(Mill.) Hitchc. 1893</t>
  </si>
  <si>
    <t>transversum</t>
  </si>
  <si>
    <t>(B.L. Rob. &amp; Greenm.) B.G. Schub. 1940</t>
  </si>
  <si>
    <t>Desmodium procumbens transversum</t>
  </si>
  <si>
    <t>Desmodium procumbens</t>
  </si>
  <si>
    <t>retinens</t>
  </si>
  <si>
    <t>Desmodium retinens</t>
  </si>
  <si>
    <t>scorpiurus</t>
  </si>
  <si>
    <t>(Sw.) Desv. 1813</t>
  </si>
  <si>
    <t>Desmodium scorpiurus</t>
  </si>
  <si>
    <t>sericophyllum</t>
  </si>
  <si>
    <t>Desmodium sericophyllum</t>
  </si>
  <si>
    <t>subsessile</t>
  </si>
  <si>
    <t>Desmodium subsessile</t>
  </si>
  <si>
    <t>tortuosum</t>
  </si>
  <si>
    <t>Desmodium tortuosum</t>
  </si>
  <si>
    <t>uncinatum</t>
  </si>
  <si>
    <t>(Jacq.) DC. 1825</t>
  </si>
  <si>
    <t>Desmodium uncinatum</t>
  </si>
  <si>
    <t>venustum</t>
  </si>
  <si>
    <t>Desmodium venustum</t>
  </si>
  <si>
    <t>Diphysa</t>
  </si>
  <si>
    <t>puberulenta</t>
  </si>
  <si>
    <t>Rydb. 1924</t>
  </si>
  <si>
    <t>Diphysa puberulenta</t>
  </si>
  <si>
    <t>racemosa</t>
  </si>
  <si>
    <t>Rose 1891</t>
  </si>
  <si>
    <t>Diphysa racemosa</t>
  </si>
  <si>
    <t>suberosa</t>
  </si>
  <si>
    <t>Diphysa suberosa</t>
  </si>
  <si>
    <t>Eriosema</t>
  </si>
  <si>
    <t>grandiflorum</t>
  </si>
  <si>
    <t>(Schltdl. &amp; Cham.) G. Don 1832</t>
  </si>
  <si>
    <t>Eriosema grandiflorum</t>
  </si>
  <si>
    <t>B.L. Rob. 1894</t>
  </si>
  <si>
    <t>Eriosema multiflorum</t>
  </si>
  <si>
    <t>Eriosema palmeri</t>
  </si>
  <si>
    <t>pulchellum</t>
  </si>
  <si>
    <t>(Kunth in H.B.K.) G. Don 1832</t>
  </si>
  <si>
    <t>Eriosema pulchellum</t>
  </si>
  <si>
    <t>flabelliformis</t>
  </si>
  <si>
    <t>Kearney 1894</t>
  </si>
  <si>
    <t>Erythrina flabelliformis</t>
  </si>
  <si>
    <t>Rose &amp; Standl. 1919</t>
  </si>
  <si>
    <t>Erythrina montana</t>
  </si>
  <si>
    <t>L. 1754</t>
  </si>
  <si>
    <t>(Ortega) Sarg. 1892</t>
  </si>
  <si>
    <t>Pennell 1919</t>
  </si>
  <si>
    <t>Eysenhardtia punctata</t>
  </si>
  <si>
    <t>schizocalyx</t>
  </si>
  <si>
    <t>Eysenhardtia schizocalyx</t>
  </si>
  <si>
    <t>Eysenhardtia spinosa</t>
  </si>
  <si>
    <t>Galactia</t>
  </si>
  <si>
    <t>Galactia brachystachys</t>
  </si>
  <si>
    <t>marginalis</t>
  </si>
  <si>
    <t>Galactia marginalis</t>
  </si>
  <si>
    <t>(Jacq.) Urb. 1900</t>
  </si>
  <si>
    <t>Galactia striata</t>
  </si>
  <si>
    <t>Havardia</t>
  </si>
  <si>
    <t>acatlensis</t>
  </si>
  <si>
    <t>Havardia acatlensis</t>
  </si>
  <si>
    <t>campylacantha</t>
  </si>
  <si>
    <t>(L. Rico &amp; M. Sousa) Barneby &amp; J. W. Grimes 1996</t>
  </si>
  <si>
    <t>Havardia campylacantha</t>
  </si>
  <si>
    <t>leptophylla</t>
  </si>
  <si>
    <t>(DC.) L. Rico -</t>
  </si>
  <si>
    <t>Havardia leptophylla</t>
  </si>
  <si>
    <t>Rydb. 1923</t>
  </si>
  <si>
    <t>Indigofera constricta</t>
  </si>
  <si>
    <t>Rose 1905</t>
  </si>
  <si>
    <t>Indigofera montana</t>
  </si>
  <si>
    <t>Indigofera palmeri</t>
  </si>
  <si>
    <t>Inga</t>
  </si>
  <si>
    <t>Inga eriocarpa</t>
  </si>
  <si>
    <t>Sandwith 1939</t>
  </si>
  <si>
    <t>Inga hintonii</t>
  </si>
  <si>
    <t>vera</t>
  </si>
  <si>
    <t>Willd. 1806</t>
  </si>
  <si>
    <t>Inga vera</t>
  </si>
  <si>
    <t>Lathyrus</t>
  </si>
  <si>
    <t>graminifolius</t>
  </si>
  <si>
    <t>(S. Watson) T.G. White 1894</t>
  </si>
  <si>
    <t>Lathyrus graminifolius</t>
  </si>
  <si>
    <t>parvifolius</t>
  </si>
  <si>
    <t>Lathyrus parvifolius</t>
  </si>
  <si>
    <t>polymorphus</t>
  </si>
  <si>
    <t>Lathyrus polymorphus</t>
  </si>
  <si>
    <t>schaffnerii</t>
  </si>
  <si>
    <t>Rydb. 1900</t>
  </si>
  <si>
    <t>Lathyrus schaffnerii</t>
  </si>
  <si>
    <t>Leucaena</t>
  </si>
  <si>
    <t>lanceolata</t>
  </si>
  <si>
    <t>Leucaena lanceolata</t>
  </si>
  <si>
    <t>leucocephala</t>
  </si>
  <si>
    <t>(Lam.) de Wit 1961</t>
  </si>
  <si>
    <t>(Rose) Zárate 1987</t>
  </si>
  <si>
    <t>Leucaena leucocephala glabrata</t>
  </si>
  <si>
    <t>Leucaena pallida</t>
  </si>
  <si>
    <t>trichandra</t>
  </si>
  <si>
    <t>(Zucc.) Urb. 1900</t>
  </si>
  <si>
    <t>Leucaena trichandra</t>
  </si>
  <si>
    <t>Benth. 1860</t>
  </si>
  <si>
    <t>hermannii</t>
  </si>
  <si>
    <t>M. Sousa 1992</t>
  </si>
  <si>
    <t>Lonchocarpus hermannii</t>
  </si>
  <si>
    <t>Lonchocarpus lanceolatus lanceolatus</t>
  </si>
  <si>
    <t>(Gentry) F.J. Herm. 1949</t>
  </si>
  <si>
    <t>Lonchocarpus sinaloensis</t>
  </si>
  <si>
    <t>Lotus</t>
  </si>
  <si>
    <t>(Rose) Gentry 1942</t>
  </si>
  <si>
    <t>Lotus alamosanus</t>
  </si>
  <si>
    <t>angustifolius</t>
  </si>
  <si>
    <t>Gouan 1764</t>
  </si>
  <si>
    <t>Lotus angustifolius</t>
  </si>
  <si>
    <t>chihuahuanus</t>
  </si>
  <si>
    <t>(S. Watson) Greene 1890</t>
  </si>
  <si>
    <t>Lotus chihuahuanus</t>
  </si>
  <si>
    <t>greenei</t>
  </si>
  <si>
    <t>Ottley 1939</t>
  </si>
  <si>
    <t>Lotus greenei</t>
  </si>
  <si>
    <t>oroboides</t>
  </si>
  <si>
    <t>(Kunth in H.B.K.) Ottley 1939</t>
  </si>
  <si>
    <t>Lotus oroboides</t>
  </si>
  <si>
    <t>(G. Don) Sessé &amp; Moc. ex Standl. &amp; Steyernm. 1946</t>
  </si>
  <si>
    <t>Lotus repens</t>
  </si>
  <si>
    <t>(A. Gray) Greene 1890</t>
  </si>
  <si>
    <t>Lotus wrightii</t>
  </si>
  <si>
    <t>Lupinus</t>
  </si>
  <si>
    <t>barbeyi</t>
  </si>
  <si>
    <t>C.P. Sm. -</t>
  </si>
  <si>
    <t>Lupinus barbeyi</t>
  </si>
  <si>
    <t>Cham. &amp; Schltdl. 1830</t>
  </si>
  <si>
    <t>Lupinus campestris</t>
  </si>
  <si>
    <t>Lupinus chihuahuensis</t>
  </si>
  <si>
    <t>Lupinus confusus</t>
  </si>
  <si>
    <t>C.P. Sm. 1938</t>
  </si>
  <si>
    <t>Lupinus durangensis</t>
  </si>
  <si>
    <t>elegans</t>
  </si>
  <si>
    <t>Lupinus elegans</t>
  </si>
  <si>
    <t>ermineus</t>
  </si>
  <si>
    <t>Lupinus ermineus</t>
  </si>
  <si>
    <t>huachucanus</t>
  </si>
  <si>
    <t>praescaposus</t>
  </si>
  <si>
    <t>Lupinus huachucanus praescaposus</t>
  </si>
  <si>
    <t>Seem. 1856</t>
  </si>
  <si>
    <t>Lupinus madrensis</t>
  </si>
  <si>
    <t>Cerv. ex Lag. 1816</t>
  </si>
  <si>
    <t>Lupinus mexicanus</t>
  </si>
  <si>
    <t>glabrior</t>
  </si>
  <si>
    <t>(S. Watson) D.B. Dunn &amp; Harmon 1978</t>
  </si>
  <si>
    <t>Lupinus montanus glabrior</t>
  </si>
  <si>
    <t>montesii</t>
  </si>
  <si>
    <t>(C.P. Smith) D.B. Dunn &amp; Harmon 1978</t>
  </si>
  <si>
    <t>Lupinus montanus montesii</t>
  </si>
  <si>
    <t>neglectus</t>
  </si>
  <si>
    <t>gramino-camporum</t>
  </si>
  <si>
    <t>C.P. Sm. 1940</t>
  </si>
  <si>
    <t>Lupinus neglectus gramino-camporum</t>
  </si>
  <si>
    <t>Lupinus potosinus</t>
  </si>
  <si>
    <t>sparsiflorus</t>
  </si>
  <si>
    <t>Benth. 1849</t>
  </si>
  <si>
    <t>(S. Watson) C.P. Sm. 1920</t>
  </si>
  <si>
    <t>Lupinus sparsiflorus arizonicus</t>
  </si>
  <si>
    <t>(Kunth in H.B.K.) Benth. 1844</t>
  </si>
  <si>
    <t>auritum</t>
  </si>
  <si>
    <t>(Schltdl.) Benth. 1844</t>
  </si>
  <si>
    <t>Lysiloma auritum</t>
  </si>
  <si>
    <t>(Jacq.) J.F. Macbr. 1919</t>
  </si>
  <si>
    <t>Lysiloma divaricatum</t>
  </si>
  <si>
    <t>microphyllum</t>
  </si>
  <si>
    <t>Lysiloma microphyllum</t>
  </si>
  <si>
    <t>Macroptilium</t>
  </si>
  <si>
    <t>atropurpureum</t>
  </si>
  <si>
    <t>(Moc. &amp; Sessé ex DC.) Urb. 1928</t>
  </si>
  <si>
    <t>Macroptilium atropurpureum</t>
  </si>
  <si>
    <t>gibbosifolium</t>
  </si>
  <si>
    <t>(Ortega) A. Delgado 1981</t>
  </si>
  <si>
    <t>Macroptilium gibbosifolium</t>
  </si>
  <si>
    <t>Marina</t>
  </si>
  <si>
    <t>crenulata</t>
  </si>
  <si>
    <t>Marina crenulata crenulata</t>
  </si>
  <si>
    <t>(Moric.) Barneby 1977</t>
  </si>
  <si>
    <t>Marina diffusa diffusa</t>
  </si>
  <si>
    <t>grammadenia</t>
  </si>
  <si>
    <t>Marina grammadenia</t>
  </si>
  <si>
    <t>Marina microphylla</t>
  </si>
  <si>
    <t>(Rose) Barneby 1977</t>
  </si>
  <si>
    <t>Marina minor</t>
  </si>
  <si>
    <t>(Cav.) Barneby 1973</t>
  </si>
  <si>
    <t>Marina nutans</t>
  </si>
  <si>
    <t>peninsularis</t>
  </si>
  <si>
    <t>Marina peninsularis</t>
  </si>
  <si>
    <t>Medicago</t>
  </si>
  <si>
    <t>lupulina</t>
  </si>
  <si>
    <t>Medicago lupulina</t>
  </si>
  <si>
    <t>(Benth.) Shinners 1956</t>
  </si>
  <si>
    <t>Medicago polymorpha vulgaris</t>
  </si>
  <si>
    <t>Medicago polymorpha</t>
  </si>
  <si>
    <t>Medicago sativa</t>
  </si>
  <si>
    <t>Melilotus</t>
  </si>
  <si>
    <t>albus</t>
  </si>
  <si>
    <t>Medik. 1787</t>
  </si>
  <si>
    <t>Melilotus albus</t>
  </si>
  <si>
    <t>(L.) All. 1785</t>
  </si>
  <si>
    <t>Melilotus indicus</t>
  </si>
  <si>
    <t>acantholoba</t>
  </si>
  <si>
    <t>(Humb. &amp; Bonpl. ex Willd.) Poir. 1810</t>
  </si>
  <si>
    <t>Mimosa acantholoba</t>
  </si>
  <si>
    <t>aculeaticarpa</t>
  </si>
  <si>
    <t>Ortega 1800</t>
  </si>
  <si>
    <t>Mimosa aculeaticarpa aculeaticarpa</t>
  </si>
  <si>
    <t>Mimosa albida albida</t>
  </si>
  <si>
    <t>(Willd.) B.L. Rob. 1898</t>
  </si>
  <si>
    <t>Mimosa albida strigosa</t>
  </si>
  <si>
    <t>Gentry 1948</t>
  </si>
  <si>
    <t>Mimosa barrancana</t>
  </si>
  <si>
    <t>benthamii</t>
  </si>
  <si>
    <t>J.F. Macbr. 1919</t>
  </si>
  <si>
    <t>Mimosa benthamii benthamii</t>
  </si>
  <si>
    <t>biuncifera</t>
  </si>
  <si>
    <t>Mimosa biuncifera</t>
  </si>
  <si>
    <t>dysocarpa</t>
  </si>
  <si>
    <t>Mimosa dysocarpa</t>
  </si>
  <si>
    <t>Villarreal 1992</t>
  </si>
  <si>
    <t>Mimosa emoryana canescens</t>
  </si>
  <si>
    <t>1991</t>
  </si>
  <si>
    <t>Mimosa emoryana emoryana</t>
  </si>
  <si>
    <t>Mimosa galeottii</t>
  </si>
  <si>
    <t>minutifolia</t>
  </si>
  <si>
    <t>B.L. Rob. &amp; Greenm. 1895</t>
  </si>
  <si>
    <t>Mimosa minutifolia</t>
  </si>
  <si>
    <t>monancistra</t>
  </si>
  <si>
    <t>Mimosa monancistra</t>
  </si>
  <si>
    <t>polyantha</t>
  </si>
  <si>
    <t>Mimosa polyantha</t>
  </si>
  <si>
    <t>graminetorum</t>
  </si>
  <si>
    <t>Barneby 1991</t>
  </si>
  <si>
    <t>Mimosa pringlei graminetorum</t>
  </si>
  <si>
    <t>Mimosa pringlei</t>
  </si>
  <si>
    <t>rhodocarpa</t>
  </si>
  <si>
    <t>(Britton &amp; Rose) R. Grether 1987</t>
  </si>
  <si>
    <t>Mimosa rhodocarpa</t>
  </si>
  <si>
    <t>R. Grether 2000</t>
  </si>
  <si>
    <t>Mimosa robusta</t>
  </si>
  <si>
    <t>setuliseta</t>
  </si>
  <si>
    <t>Mimosa setuliseta</t>
  </si>
  <si>
    <t>(A. Gray) Small 1901</t>
  </si>
  <si>
    <t>Mimosa texana texana</t>
  </si>
  <si>
    <t>zygophylla</t>
  </si>
  <si>
    <t>Mimosa zygophylla</t>
  </si>
  <si>
    <t>Nissolia</t>
  </si>
  <si>
    <t>laxior</t>
  </si>
  <si>
    <t>(B.L. Rob.) Rose 1899</t>
  </si>
  <si>
    <t>Nissolia laxior</t>
  </si>
  <si>
    <t>(Torr.) A. Gray 1861</t>
  </si>
  <si>
    <t>Nissolia schottii</t>
  </si>
  <si>
    <t>Rudd 1991</t>
  </si>
  <si>
    <t>Nissolia gentryi</t>
  </si>
  <si>
    <t>Nissolia microptera</t>
  </si>
  <si>
    <t>Nissolia pringlei</t>
  </si>
  <si>
    <t>(A. Gray) A. Gray 1861</t>
  </si>
  <si>
    <t>Nissolia wislizeni</t>
  </si>
  <si>
    <t>Pediomelum</t>
  </si>
  <si>
    <t>ockendonii</t>
  </si>
  <si>
    <t>Gandhi &amp; Kartesz 1992</t>
  </si>
  <si>
    <t>Pediomelum ockendonii</t>
  </si>
  <si>
    <t>Phaseolus</t>
  </si>
  <si>
    <t>acutifolius</t>
  </si>
  <si>
    <t>1853</t>
  </si>
  <si>
    <t>Phaseolus acutifolius acutifolius</t>
  </si>
  <si>
    <t>tenuifolius</t>
  </si>
  <si>
    <t>Phaseolus acutifolius tenuifolius</t>
  </si>
  <si>
    <t>amblyosepalus</t>
  </si>
  <si>
    <t>(Piper) C.V. Morton 1944</t>
  </si>
  <si>
    <t>Phaseolus amblyosepalus</t>
  </si>
  <si>
    <t>coccineus</t>
  </si>
  <si>
    <t>formosus</t>
  </si>
  <si>
    <t>(Kunth) Maréchal, Mascherpa &amp; Stainier 1978</t>
  </si>
  <si>
    <t>Phaseolus coccineus formosus</t>
  </si>
  <si>
    <t>Phaseolus coccineus</t>
  </si>
  <si>
    <t>Phaseolus filiformis</t>
  </si>
  <si>
    <t>grayanus</t>
  </si>
  <si>
    <t>Phaseolus grayanus</t>
  </si>
  <si>
    <t>jaliscanus</t>
  </si>
  <si>
    <t>Piper 1926</t>
  </si>
  <si>
    <t>Phaseolus jaliscanus</t>
  </si>
  <si>
    <t>leptostachyus</t>
  </si>
  <si>
    <t>intonsum</t>
  </si>
  <si>
    <t>(Piper) Freytag 2002</t>
  </si>
  <si>
    <t>Phaseolus leptostachyus intonsum</t>
  </si>
  <si>
    <t>Phaseolus leptostachyus leptostachyus</t>
  </si>
  <si>
    <t>nanus</t>
  </si>
  <si>
    <t>Freytag 2002</t>
  </si>
  <si>
    <t>Phaseolus leptostachyus nanus</t>
  </si>
  <si>
    <t>maculatus</t>
  </si>
  <si>
    <t>Phaseolus maculatus</t>
  </si>
  <si>
    <t>magnilobatus</t>
  </si>
  <si>
    <t>Freytag &amp; Debouck 2002</t>
  </si>
  <si>
    <t>Phaseolus magnilobatus</t>
  </si>
  <si>
    <t>micranthus</t>
  </si>
  <si>
    <t>Phaseolus micranthus</t>
  </si>
  <si>
    <t>Mart. 1831</t>
  </si>
  <si>
    <t>Phaseolus microcarpus</t>
  </si>
  <si>
    <t>Maréchal, Mascherpa &amp; Stainier 1978</t>
  </si>
  <si>
    <t>Phaseolus nelsonii</t>
  </si>
  <si>
    <t>Phaseolus parvifolius</t>
  </si>
  <si>
    <t>parvulus</t>
  </si>
  <si>
    <t>Greene 1881</t>
  </si>
  <si>
    <t>Phaseolus parvulus</t>
  </si>
  <si>
    <t>Sessé &amp; Moc. ex G. Don 1832</t>
  </si>
  <si>
    <t>Phaseolus pauciflorus</t>
  </si>
  <si>
    <t>pedicellatus</t>
  </si>
  <si>
    <t>Phaseolus pedicellatus</t>
  </si>
  <si>
    <t>perplexus</t>
  </si>
  <si>
    <t>A. Delgado 2000</t>
  </si>
  <si>
    <t>Phaseolus perplexus</t>
  </si>
  <si>
    <t>pluriflorus</t>
  </si>
  <si>
    <t>Phaseolus pluriflorus</t>
  </si>
  <si>
    <t>Phaseolus reticulatus</t>
  </si>
  <si>
    <t>ritensis</t>
  </si>
  <si>
    <t>Phaseolus ritensis</t>
  </si>
  <si>
    <t>Phaseolus salicifolius</t>
  </si>
  <si>
    <t>Phaseolus vulgaris</t>
  </si>
  <si>
    <t>zimapanensis</t>
  </si>
  <si>
    <t>Phaseolus zimapanensis</t>
  </si>
  <si>
    <t>Pithecellobium</t>
  </si>
  <si>
    <t>compactum</t>
  </si>
  <si>
    <t>Pithecellobium compactum</t>
  </si>
  <si>
    <t>dulce</t>
  </si>
  <si>
    <t>(Roxb.) Benth. 1844</t>
  </si>
  <si>
    <t>Pithecellobium dulce</t>
  </si>
  <si>
    <t>Platymiscium</t>
  </si>
  <si>
    <t>trifoliatum</t>
  </si>
  <si>
    <t>Platymiscium trifoliatum</t>
  </si>
  <si>
    <t>Torr. &amp; Frém. 1845</t>
  </si>
  <si>
    <t>Prosopis odorata</t>
  </si>
  <si>
    <t>(Humb. &amp; Bonpl. ex Willd.) M.C. Johnst. 1962</t>
  </si>
  <si>
    <t>Psorothamnus</t>
  </si>
  <si>
    <t>scoparius</t>
  </si>
  <si>
    <t>(A. Gray) Rydb. 1919</t>
  </si>
  <si>
    <t>Psorothamnus scoparius</t>
  </si>
  <si>
    <t>Pterocarpus</t>
  </si>
  <si>
    <t>hayesii</t>
  </si>
  <si>
    <t>Pterocarpus hayesii</t>
  </si>
  <si>
    <t>Ramirezella</t>
  </si>
  <si>
    <t>(Mill.) Metz 1934</t>
  </si>
  <si>
    <t>Rhynchosia americana</t>
  </si>
  <si>
    <t>M. Martens &amp; Galeotti 1843</t>
  </si>
  <si>
    <t>Rhynchosia discolor</t>
  </si>
  <si>
    <t>Griseb. 1874</t>
  </si>
  <si>
    <t>Rhynchosia edulis</t>
  </si>
  <si>
    <t>Rhynchosia macrocarpa</t>
  </si>
  <si>
    <t>(L.) DC. 1825</t>
  </si>
  <si>
    <t>phaseoloides</t>
  </si>
  <si>
    <t>Rhynchosia phaseoloides</t>
  </si>
  <si>
    <t>precatoria</t>
  </si>
  <si>
    <t>(Humb. &amp; Bonpl. ex Willd.) DC. 1825</t>
  </si>
  <si>
    <t>Rhynchosia precatoria</t>
  </si>
  <si>
    <t>(Lam.) Urb. 1918</t>
  </si>
  <si>
    <t>Gillies ex Hook. 1833</t>
  </si>
  <si>
    <t>(Torr. &amp; A. Gray) M.C. Johnst. 1984</t>
  </si>
  <si>
    <t>Rhynchosia senna texana</t>
  </si>
  <si>
    <t>Tephrosia</t>
  </si>
  <si>
    <t>(L.) Pers. 1807</t>
  </si>
  <si>
    <t>Tephrosia cinerea</t>
  </si>
  <si>
    <t>Tephrosia foliolosa</t>
  </si>
  <si>
    <t>Tephrosia hypoleuca</t>
  </si>
  <si>
    <t>Tephrosia leucantha</t>
  </si>
  <si>
    <t>Tephrosia madrensis</t>
  </si>
  <si>
    <t>nicaraguensis</t>
  </si>
  <si>
    <t>Tephrosia nicaraguensis</t>
  </si>
  <si>
    <t>S. Watson 1889</t>
  </si>
  <si>
    <t>Tephrosia palmeri</t>
  </si>
  <si>
    <t>(Britton &amp; Baker f.) K. Schum. 1902</t>
  </si>
  <si>
    <t>Tephrosia seemannii</t>
  </si>
  <si>
    <t>Tephrosia tenella</t>
  </si>
  <si>
    <t>vicioides</t>
  </si>
  <si>
    <t>Schltd. 1838</t>
  </si>
  <si>
    <t>Tephrosia vicioides</t>
  </si>
  <si>
    <t>hemsleyi</t>
  </si>
  <si>
    <t>(Lojac.) D. Heller &amp; Zohary 1984</t>
  </si>
  <si>
    <t>Trifolium amabile hemsleyi</t>
  </si>
  <si>
    <t>longifolium</t>
  </si>
  <si>
    <t>Trifolium amabile longifolium</t>
  </si>
  <si>
    <t>goniocarpum</t>
  </si>
  <si>
    <t>Lojac 1883</t>
  </si>
  <si>
    <t>Trifolium goniocarpum</t>
  </si>
  <si>
    <t>Trifolium mexicanum</t>
  </si>
  <si>
    <t>Trifolium repens</t>
  </si>
  <si>
    <t>rusbyi</t>
  </si>
  <si>
    <t>Greene 1887</t>
  </si>
  <si>
    <t>Trifolium rusbyi</t>
  </si>
  <si>
    <t>wormskioldii</t>
  </si>
  <si>
    <t>Lehm. 1825</t>
  </si>
  <si>
    <t>Trifolium wormskioldii</t>
  </si>
  <si>
    <t>Nutt. ex Torr. &amp; A. Gray 1838</t>
  </si>
  <si>
    <t>Vicia ludoviciana</t>
  </si>
  <si>
    <t>Vicia pulchella pulchella</t>
  </si>
  <si>
    <t>(Kunth) H.M. Hern. 1987</t>
  </si>
  <si>
    <t>1989</t>
  </si>
  <si>
    <t>Zapoteca formosa formosa</t>
  </si>
  <si>
    <t>(Wiggins) H.M. Hern. 1989</t>
  </si>
  <si>
    <t>Zapoteca formosa rosei</t>
  </si>
  <si>
    <t>media</t>
  </si>
  <si>
    <t>(M. Martens &amp; Galeotti) H.M. Hern. 1987</t>
  </si>
  <si>
    <t>Zapoteca media</t>
  </si>
  <si>
    <t>portoricensis</t>
  </si>
  <si>
    <t>(Jacq.) H.M. Her. 1987</t>
  </si>
  <si>
    <t>Zapoteca portoricensis portoricensis</t>
  </si>
  <si>
    <t>Zornia</t>
  </si>
  <si>
    <t>Sm. 1818</t>
  </si>
  <si>
    <t>Zornia reticulata</t>
  </si>
  <si>
    <t>thymifolia</t>
  </si>
  <si>
    <t>Zornia thymifolia</t>
  </si>
  <si>
    <t>Mohlenbr. 1961</t>
  </si>
  <si>
    <t>Zornia venosa</t>
  </si>
  <si>
    <t>Fuente: González-Elizondo et al. 2012.</t>
  </si>
  <si>
    <t>González-Elizondo, M.S., M. González-Elizondo e I. López-Enríquez. 2012. Base de datos florísticos del estado de Durango. MS Access - Herbario CIIDIR IPN. Durango.</t>
  </si>
  <si>
    <t>Phylum</t>
  </si>
  <si>
    <t>Fuente</t>
  </si>
  <si>
    <t>Animalia</t>
  </si>
  <si>
    <t>Arthropoda</t>
  </si>
  <si>
    <t>Insecta</t>
  </si>
  <si>
    <t>Diptera</t>
  </si>
  <si>
    <t>Culicidae</t>
  </si>
  <si>
    <t>Anopheles</t>
  </si>
  <si>
    <t>aztecus</t>
  </si>
  <si>
    <t>Anopheles aztecus</t>
  </si>
  <si>
    <t>Hoffman 1935</t>
  </si>
  <si>
    <t>Muñoz et al. 2006</t>
  </si>
  <si>
    <t>Aedes</t>
  </si>
  <si>
    <t>epactius</t>
  </si>
  <si>
    <t>Aedes epactius</t>
  </si>
  <si>
    <t>Dyar Y Knab 1908</t>
  </si>
  <si>
    <t>sollicitans</t>
  </si>
  <si>
    <t>Aedes sollicitans</t>
  </si>
  <si>
    <t>Walker 1856</t>
  </si>
  <si>
    <t>schicki</t>
  </si>
  <si>
    <t>Aedes schicki</t>
  </si>
  <si>
    <t>Zavortink 1972</t>
  </si>
  <si>
    <t>Culex</t>
  </si>
  <si>
    <t>quinquefasciatus</t>
  </si>
  <si>
    <t>Culex quinquefasciatus</t>
  </si>
  <si>
    <t>Say 1823</t>
  </si>
  <si>
    <t>stigmatosoma</t>
  </si>
  <si>
    <t>Culex stigmatosoma</t>
  </si>
  <si>
    <t>Dyar 1907</t>
  </si>
  <si>
    <t>tarsalis</t>
  </si>
  <si>
    <t>Culex tarsalis</t>
  </si>
  <si>
    <t>Coquillett 1896</t>
  </si>
  <si>
    <t>thriambus</t>
  </si>
  <si>
    <t>Culex thriambus</t>
  </si>
  <si>
    <t>Dyar 1921</t>
  </si>
  <si>
    <t>arizonensis</t>
  </si>
  <si>
    <t>Culex arizonensis</t>
  </si>
  <si>
    <t>Bohart 1949</t>
  </si>
  <si>
    <t>Culiseta</t>
  </si>
  <si>
    <t>particeps</t>
  </si>
  <si>
    <t>Culiseta particeps</t>
  </si>
  <si>
    <t>Adams 1903</t>
  </si>
  <si>
    <t>Syrphidae</t>
  </si>
  <si>
    <t>Chilosia</t>
  </si>
  <si>
    <t>sororia</t>
  </si>
  <si>
    <t>Chilosia sororia</t>
  </si>
  <si>
    <t>Williston 1891</t>
  </si>
  <si>
    <t>Papavero e Ibáñez, 2003</t>
  </si>
  <si>
    <t>Eristalis</t>
  </si>
  <si>
    <t>circe</t>
  </si>
  <si>
    <t>Eristalis circe</t>
  </si>
  <si>
    <t>Stratiomyidae</t>
  </si>
  <si>
    <t>Hermetia</t>
  </si>
  <si>
    <t>ceria</t>
  </si>
  <si>
    <t>Hermetia ceria</t>
  </si>
  <si>
    <t>Williston 1900</t>
  </si>
  <si>
    <t>Adoxomyia</t>
  </si>
  <si>
    <t>regularis</t>
  </si>
  <si>
    <t>Adoxomyia regularis</t>
  </si>
  <si>
    <t>James 1969</t>
  </si>
  <si>
    <t>James y McFadden, 1969</t>
  </si>
  <si>
    <t>Tachinidae</t>
  </si>
  <si>
    <t>Saundersia</t>
  </si>
  <si>
    <t>bipartita</t>
  </si>
  <si>
    <t>Saundersia bipartita</t>
  </si>
  <si>
    <t>van der Wulp 1888</t>
  </si>
  <si>
    <t>Jurinia</t>
  </si>
  <si>
    <t>dichroma</t>
  </si>
  <si>
    <t>Jurinia dichroma</t>
  </si>
  <si>
    <t>Wulp 1888</t>
  </si>
  <si>
    <t>Jurinia adusta</t>
  </si>
  <si>
    <t>Echinomyia</t>
  </si>
  <si>
    <t>flaviventris</t>
  </si>
  <si>
    <t>Echinomyia flaviventris</t>
  </si>
  <si>
    <t>Gymnomma</t>
  </si>
  <si>
    <t>nitidiventris</t>
  </si>
  <si>
    <t>Gymnomma nitidiventris</t>
  </si>
  <si>
    <t>Gonia</t>
  </si>
  <si>
    <t>Gonia mexicana</t>
  </si>
  <si>
    <t>Wulp 1890</t>
  </si>
  <si>
    <t>Nemoraea</t>
  </si>
  <si>
    <t>Nemoraea forreri</t>
  </si>
  <si>
    <t>Wulp 1894</t>
  </si>
  <si>
    <t>Mochlosoma</t>
  </si>
  <si>
    <t>lacertosum</t>
  </si>
  <si>
    <t>Mochlosoma lacertosum</t>
  </si>
  <si>
    <t>Wulp 1891</t>
  </si>
  <si>
    <t>Mochlosoma mexicanum</t>
  </si>
  <si>
    <t>Macquart 1851</t>
  </si>
  <si>
    <t>Rhynchodexia</t>
  </si>
  <si>
    <t>Rhynchodexia discolor</t>
  </si>
  <si>
    <t>conjuncta</t>
  </si>
  <si>
    <t>Rhynchodexia conjuncta</t>
  </si>
  <si>
    <t>Rhynchodexia scutellata</t>
  </si>
  <si>
    <t>strigilata</t>
  </si>
  <si>
    <t>Rhynchodexia strigilata</t>
  </si>
  <si>
    <t>punctipennis</t>
  </si>
  <si>
    <t>Rhynchodexia punctipennis</t>
  </si>
  <si>
    <t>angulate</t>
  </si>
  <si>
    <t>Rhynchodexia angulate</t>
  </si>
  <si>
    <t>planifrons</t>
  </si>
  <si>
    <t>Rhynchodexia planifrons</t>
  </si>
  <si>
    <t>praeusta</t>
  </si>
  <si>
    <t>Rhynchodexia praeusta</t>
  </si>
  <si>
    <t>Myocera</t>
  </si>
  <si>
    <t>rava</t>
  </si>
  <si>
    <t>Myocera rava</t>
  </si>
  <si>
    <t>Megaparia</t>
  </si>
  <si>
    <t>Megaparia venosa</t>
  </si>
  <si>
    <t>Eucelatoria</t>
  </si>
  <si>
    <t>sp.</t>
  </si>
  <si>
    <t>Eucelatoria sp.</t>
  </si>
  <si>
    <t>Townsend 1909</t>
  </si>
  <si>
    <t>Colección Entomológica CIIDIR-DGO, Consulta: 22 de octubre de 2012</t>
  </si>
  <si>
    <t>Muscidae</t>
  </si>
  <si>
    <t>Pogonomyia</t>
  </si>
  <si>
    <t>aterrima</t>
  </si>
  <si>
    <t>Pogonomyia aterrima</t>
  </si>
  <si>
    <t>Wulp 1896</t>
  </si>
  <si>
    <t>Anthomyiidae</t>
  </si>
  <si>
    <t>Phorbia</t>
  </si>
  <si>
    <t>prisca</t>
  </si>
  <si>
    <t>Phorbia prisca</t>
  </si>
  <si>
    <t>Scathopagidae</t>
  </si>
  <si>
    <t>Cordylura</t>
  </si>
  <si>
    <t>rufina</t>
  </si>
  <si>
    <t>Cordylura rufina</t>
  </si>
  <si>
    <t>Wulp 1897</t>
  </si>
  <si>
    <t>Sciomyzidae</t>
  </si>
  <si>
    <t>Tetanocera</t>
  </si>
  <si>
    <t>plumífera</t>
  </si>
  <si>
    <t>Tetanocera plumífera</t>
  </si>
  <si>
    <t>Tephritidae</t>
  </si>
  <si>
    <t>Spilographa</t>
  </si>
  <si>
    <t>latifrons</t>
  </si>
  <si>
    <t>Spilographa latifrons</t>
  </si>
  <si>
    <t>Wulp 1899</t>
  </si>
  <si>
    <t>Tephritis</t>
  </si>
  <si>
    <t>semifusca</t>
  </si>
  <si>
    <t>Tephritis semifusca</t>
  </si>
  <si>
    <t>Wulp 1900</t>
  </si>
  <si>
    <t>intricata</t>
  </si>
  <si>
    <t>Tephritis intricata</t>
  </si>
  <si>
    <t>Rhagoletis</t>
  </si>
  <si>
    <t>pomonella</t>
  </si>
  <si>
    <t>Rhagoletis pomonella</t>
  </si>
  <si>
    <t>Walsh 1867</t>
  </si>
  <si>
    <t>Rull et al., 2006</t>
  </si>
  <si>
    <t>Tipulidae</t>
  </si>
  <si>
    <t>Epiphragma</t>
  </si>
  <si>
    <t>celator</t>
  </si>
  <si>
    <t>Epiphragma celator</t>
  </si>
  <si>
    <t>Alexander 1946</t>
  </si>
  <si>
    <t>Gelhaus y Ruggeri, 2012</t>
  </si>
  <si>
    <t>Tipula</t>
  </si>
  <si>
    <t>virgo</t>
  </si>
  <si>
    <t>Tipula virgo</t>
  </si>
  <si>
    <t>Osten Sacken 1886</t>
  </si>
  <si>
    <t>Pachyrrhina</t>
  </si>
  <si>
    <t>ordinaria</t>
  </si>
  <si>
    <t>Pachyrrhina ordinaria</t>
  </si>
  <si>
    <t>Bombyliidae</t>
  </si>
  <si>
    <t>Neacreotrichus</t>
  </si>
  <si>
    <t>consors</t>
  </si>
  <si>
    <t>Neacreotrichus consors</t>
  </si>
  <si>
    <t>Osten Sacken 1887</t>
  </si>
  <si>
    <t>Evenhuis, 1991</t>
  </si>
  <si>
    <t>Euryphthiria</t>
  </si>
  <si>
    <t>grandis</t>
  </si>
  <si>
    <t>Euryphthiria grandis</t>
  </si>
  <si>
    <t>Evenhuis 1986</t>
  </si>
  <si>
    <t>Poecilognathus</t>
  </si>
  <si>
    <t>thlipsomyzoides</t>
  </si>
  <si>
    <t>Poecilognathus thlipsomyzoides</t>
  </si>
  <si>
    <t>Jaennicke 1867</t>
  </si>
  <si>
    <t>Phthiria</t>
  </si>
  <si>
    <t>Phthiria consors</t>
  </si>
  <si>
    <t>unimaculata</t>
  </si>
  <si>
    <t>Phthiria unimaculata</t>
  </si>
  <si>
    <t>Coquillett 1904</t>
  </si>
  <si>
    <t>Geron</t>
  </si>
  <si>
    <t>albidipennis</t>
  </si>
  <si>
    <t>Geron albidipennis</t>
  </si>
  <si>
    <t>Loew 1869</t>
  </si>
  <si>
    <t>holosericeus</t>
  </si>
  <si>
    <t>Geron holosericeus</t>
  </si>
  <si>
    <t>Walker 1849</t>
  </si>
  <si>
    <t>Geron senilis</t>
  </si>
  <si>
    <t>Fabricius 1794</t>
  </si>
  <si>
    <t>Bombylius</t>
  </si>
  <si>
    <t>aureocookae</t>
  </si>
  <si>
    <t>Bombylius aureocookae</t>
  </si>
  <si>
    <t>Evenhuis 1984</t>
  </si>
  <si>
    <t>forbesi</t>
  </si>
  <si>
    <t>Bombylius forbesi</t>
  </si>
  <si>
    <t>Evenhuis 1983</t>
  </si>
  <si>
    <t>gossyporrhus</t>
  </si>
  <si>
    <t>Bombylius gossyporrhus</t>
  </si>
  <si>
    <t>Parabombylius</t>
  </si>
  <si>
    <t>aleophilus</t>
  </si>
  <si>
    <t>Parabombylius aleophilus</t>
  </si>
  <si>
    <t>Hall and Evenhuis 1981</t>
  </si>
  <si>
    <t>paradoxus</t>
  </si>
  <si>
    <t>Parabombylius paradoxus</t>
  </si>
  <si>
    <t>Hall &amp; Evenhuis 1981</t>
  </si>
  <si>
    <t>Exoprosopa</t>
  </si>
  <si>
    <t>filia</t>
  </si>
  <si>
    <t>Exoprosopa filia</t>
  </si>
  <si>
    <t>socia</t>
  </si>
  <si>
    <t>Exoprosopa socia</t>
  </si>
  <si>
    <t>Eclimus</t>
  </si>
  <si>
    <t>auripilus</t>
  </si>
  <si>
    <t>Eclimus auripilus</t>
  </si>
  <si>
    <t>Mydidae</t>
  </si>
  <si>
    <t>Mydas</t>
  </si>
  <si>
    <t>Mydas sp.</t>
  </si>
  <si>
    <t>Wilcox y Papavero, 1971</t>
  </si>
  <si>
    <t>Messiasia</t>
  </si>
  <si>
    <t>Messiasia sp.</t>
  </si>
  <si>
    <t>D'Andretta 1951</t>
  </si>
  <si>
    <t>Mitrodetus</t>
  </si>
  <si>
    <t>Mitrodetus sp.</t>
  </si>
  <si>
    <t>Gerstaecker 1868</t>
  </si>
  <si>
    <t>Nemomydas</t>
  </si>
  <si>
    <t>Nemomydas sp.</t>
  </si>
  <si>
    <t>Curran 1934</t>
  </si>
  <si>
    <t>Phyllomydas</t>
  </si>
  <si>
    <t>Phyllomydas sp.</t>
  </si>
  <si>
    <t>Bigot 1880</t>
  </si>
  <si>
    <t>Tabanidae</t>
  </si>
  <si>
    <t>Pangonia</t>
  </si>
  <si>
    <t>caustic</t>
  </si>
  <si>
    <t>Pangonia caustic</t>
  </si>
  <si>
    <t>Chrysops</t>
  </si>
  <si>
    <t>altivagus</t>
  </si>
  <si>
    <t>Chrysops altivagus</t>
  </si>
  <si>
    <t>Holcopsis</t>
  </si>
  <si>
    <t>bifenestrata</t>
  </si>
  <si>
    <t>Holcopsis bifenestrata</t>
  </si>
  <si>
    <t>Tabanus</t>
  </si>
  <si>
    <t>lineola</t>
  </si>
  <si>
    <t>Tabanus lineola</t>
  </si>
  <si>
    <t>Empididae</t>
  </si>
  <si>
    <t>Lamprempis</t>
  </si>
  <si>
    <t>diaphorina</t>
  </si>
  <si>
    <t>Lamprempis diaphorina</t>
  </si>
  <si>
    <t>benigna</t>
  </si>
  <si>
    <t>Lamprempis benigna</t>
  </si>
  <si>
    <t>Sarcophagidae</t>
  </si>
  <si>
    <t>Sarcophaga</t>
  </si>
  <si>
    <t>Sarcophaga setulosa</t>
  </si>
  <si>
    <t>Wulp 1895</t>
  </si>
  <si>
    <t>Xylophagidae</t>
  </si>
  <si>
    <t>Xylophagus</t>
  </si>
  <si>
    <t>durango</t>
  </si>
  <si>
    <t>Xylophagus durango</t>
  </si>
  <si>
    <t>Woodley 1994</t>
  </si>
  <si>
    <t>Woodley, 1994</t>
  </si>
  <si>
    <t>Agromyzidae</t>
  </si>
  <si>
    <t>Melanagromyza</t>
  </si>
  <si>
    <t>Melanagromyza viridis</t>
  </si>
  <si>
    <t>Frost 1931</t>
  </si>
  <si>
    <t>Palacios et al., 2008</t>
  </si>
  <si>
    <t>Asilidae</t>
  </si>
  <si>
    <t>Diogmites</t>
  </si>
  <si>
    <t>neoternatus</t>
  </si>
  <si>
    <t>Diogmites neoternatus</t>
  </si>
  <si>
    <t>Bromley 1951</t>
  </si>
  <si>
    <t>Lauxaniidae</t>
  </si>
  <si>
    <t>Paracantha</t>
  </si>
  <si>
    <t>cultaris</t>
  </si>
  <si>
    <t>Paracantha cultaris</t>
  </si>
  <si>
    <t>Coquillett 1894</t>
  </si>
  <si>
    <t>Chloropidae</t>
  </si>
  <si>
    <t>Thaumatomyia</t>
  </si>
  <si>
    <t>Thaumatomyia sp.</t>
  </si>
  <si>
    <t>Zenker 1833</t>
  </si>
  <si>
    <t>78 (71 identificadas)</t>
  </si>
  <si>
    <t>Colección Entomológica del CIIDIR Unidad Durango (Centro Interdisciplinario de Investigación para el Desarrollo Integral Regional) del Instituto Politécnico Nacional. Última actualización: febrero de 2012.</t>
  </si>
  <si>
    <t>Evenhuis, N.L. 1991. World catalog of genus-group names of bee flies (Diptera: Bombyliidae). Bishop Museum Press (ed.). Universidad de Wisconsin- Madison. 5: 206 pp. En: &lt;http://hbs.bishopmuseum.org/bombcat/worldcat1-new.pdf&gt;, última consulta: 10 de abril de 2014.</t>
  </si>
  <si>
    <t>Gelhaus, J.K. y A. Ruggeri. 2012. A review of the crane fly genus Epiphragma (Diptera: Tipulidae s.l.) in North America (including Mexico). Canadian Entomology 144: 353-375.</t>
  </si>
  <si>
    <t>James, M.T. y M.W. McFadden. 1969. The Genus Adoxomyia in America North of Mexico (Diptera: Stratiomyidae). Journal of the Kansas Entomological Society 42 (3): 260-276.</t>
  </si>
  <si>
    <t>Muñoz, C.L.O., S. Ibáñez y M.C. Corona. 2006. Los mosquitos (Díptera: Culicidae) de Tlaxcala, México. I: Lista comentada de especies. Folia Entomológica Mexicana 45 (003): 223-271.</t>
  </si>
  <si>
    <t>Palacios, T.R.E., J. Romero, J. Étienne, J.L. Carrillo-Sánchez,J.M. Valdez-Carrasco, H. Bravo-Mojica, S. D. Koch, V. López-Martínez y A. P. Terán-Vargas. 2008. Identificación, distribución y plantas hospederas de diez especies de Agromyzidae (Insecta: Diptera), de interés agronómico en México. Acta Zoológica Mexicana (nueva serie) 24 (003): 7-32.</t>
  </si>
  <si>
    <t xml:space="preserve">Papavero, N. y S. Ibáñez. 2003. Contribution to a history of mexican dipterology part II.- The Biologia Centrali-Americana 143 Nieto, C. El género Camelobaetidius (Ephemeroptera: Baetidae) en la Argentina. Acta Zoológica Mexicana (nueva serie) 88: 143-232. </t>
  </si>
  <si>
    <t>Rull, J., M. Aluja, J. Feder y S. Berlocher. 2006. Distribution and host range of hawthorn-infesting Rhagoletis (Diptera: Tephritidae) in Mexico. Annals of the Entomological Society of America 99(4): 662-672.</t>
  </si>
  <si>
    <t>Wilcox, J. y N. Papavero. 1971. Archivos de Zoología. The American genera of Mydidae (Diptera), with the description of three new genera and two new species. Arquivos de Zoologia 21(2): 41-119.</t>
  </si>
  <si>
    <t>Woodley, E.N. 1994. A new species of Xylophagus Meigen from Mexico, with a critique of Webb's (1979) phylogeny of the genus (Diptera: Xylophagidae). Proceedings of the Entomological Society of Washington 96(2): 308-313.</t>
  </si>
  <si>
    <t>Lepidoptera</t>
  </si>
  <si>
    <t>Arctiidae</t>
  </si>
  <si>
    <t>Aemilia</t>
  </si>
  <si>
    <t>Aemilia spp.</t>
  </si>
  <si>
    <t>Kirby 1892</t>
  </si>
  <si>
    <t>Arachnis</t>
  </si>
  <si>
    <t>Arachnis spp.</t>
  </si>
  <si>
    <t>Geyer 1837</t>
  </si>
  <si>
    <t>Estigmene</t>
  </si>
  <si>
    <t>acrea</t>
  </si>
  <si>
    <t>Estigmene acrea</t>
  </si>
  <si>
    <t>(Drury) 1773</t>
  </si>
  <si>
    <t>Grammia</t>
  </si>
  <si>
    <t>Grammia virgo</t>
  </si>
  <si>
    <t>(Linnaeus) 1758</t>
  </si>
  <si>
    <t>Hemihyalea</t>
  </si>
  <si>
    <t>edwardsi</t>
  </si>
  <si>
    <t>Hemihyalea edwardsi</t>
  </si>
  <si>
    <t>Packard 1864</t>
  </si>
  <si>
    <t>Holomelina</t>
  </si>
  <si>
    <t>semirosea</t>
  </si>
  <si>
    <t>Holomelina semirosea</t>
  </si>
  <si>
    <t>Druce 1889</t>
  </si>
  <si>
    <t>Lophocampa</t>
  </si>
  <si>
    <t>caryae</t>
  </si>
  <si>
    <t>Lophocampa caryae</t>
  </si>
  <si>
    <t>Harris 1841</t>
  </si>
  <si>
    <t>Utetheisa</t>
  </si>
  <si>
    <t>ornatrix</t>
  </si>
  <si>
    <t>Utetheisa ornatrix</t>
  </si>
  <si>
    <t>Bombycidae</t>
  </si>
  <si>
    <t>Bombyx</t>
  </si>
  <si>
    <t>mori</t>
  </si>
  <si>
    <t>Bombyx mori</t>
  </si>
  <si>
    <t>Geometridae</t>
  </si>
  <si>
    <t>Amphidasis</t>
  </si>
  <si>
    <t>Amphidasis spp.</t>
  </si>
  <si>
    <t>Treitschke 1825</t>
  </si>
  <si>
    <t>Chiricahua</t>
  </si>
  <si>
    <t>lichenaria</t>
  </si>
  <si>
    <t>Chiricahua lichenaria</t>
  </si>
  <si>
    <t>Ferris, nueva especie 2010</t>
  </si>
  <si>
    <t>multidentata</t>
  </si>
  <si>
    <t>Chiricahua multidentata</t>
  </si>
  <si>
    <t>Guedet, nuevo estatus 1941</t>
  </si>
  <si>
    <t>Eupithecia</t>
  </si>
  <si>
    <t>classicata</t>
  </si>
  <si>
    <t>Eupithecia classicata</t>
  </si>
  <si>
    <t>Pearsall 1909</t>
  </si>
  <si>
    <t>Sabulodes</t>
  </si>
  <si>
    <t>niveostriata</t>
  </si>
  <si>
    <t>Sabulodes niveostriata</t>
  </si>
  <si>
    <t>(Cockerell) 1894</t>
  </si>
  <si>
    <t>Tracheops</t>
  </si>
  <si>
    <t>bolteri</t>
  </si>
  <si>
    <t>Tracheops bolteri</t>
  </si>
  <si>
    <t>Hulst 1896</t>
  </si>
  <si>
    <t>Hesperidae</t>
  </si>
  <si>
    <t>Agathymus</t>
  </si>
  <si>
    <t>belli</t>
  </si>
  <si>
    <t>Agathymus belli</t>
  </si>
  <si>
    <t>(Freeman) 1955</t>
  </si>
  <si>
    <t>Amblyscirtes</t>
  </si>
  <si>
    <t>aenus</t>
  </si>
  <si>
    <t>Amblyscirtes aenus</t>
  </si>
  <si>
    <t>Edwards 1878</t>
  </si>
  <si>
    <t>cassus</t>
  </si>
  <si>
    <t>Amblyscirtes cassus</t>
  </si>
  <si>
    <t>(Edwards) 1883</t>
  </si>
  <si>
    <t>Amblyscirtes fimbriata</t>
  </si>
  <si>
    <t>(Plötz) 1882</t>
  </si>
  <si>
    <t>Atalopedes</t>
  </si>
  <si>
    <t>Atalopedes campestris</t>
  </si>
  <si>
    <t>(Boisduval) 1852</t>
  </si>
  <si>
    <t>Atrytonopsis</t>
  </si>
  <si>
    <t>phyton</t>
  </si>
  <si>
    <t>Atrytonopsis phyton</t>
  </si>
  <si>
    <t>(Edwards) 1882</t>
  </si>
  <si>
    <t>Autochton</t>
  </si>
  <si>
    <t>cellus</t>
  </si>
  <si>
    <t>Autochton cellus</t>
  </si>
  <si>
    <t>(Boisduval and Leconte) 1834</t>
  </si>
  <si>
    <t>pseudocellus</t>
  </si>
  <si>
    <t>Autochton pseudocellus</t>
  </si>
  <si>
    <t>(Coolidge and Clemence) 1911</t>
  </si>
  <si>
    <t>Copaeodes</t>
  </si>
  <si>
    <t>Copaeodes aurantiaca</t>
  </si>
  <si>
    <t>(Hewitson) 1868</t>
  </si>
  <si>
    <t>Erynnis</t>
  </si>
  <si>
    <t>Erynnis spp.</t>
  </si>
  <si>
    <t>Schrank 1801</t>
  </si>
  <si>
    <t>Lerema</t>
  </si>
  <si>
    <t>accius</t>
  </si>
  <si>
    <t>Lerema accius</t>
  </si>
  <si>
    <t>(Smith) 1797</t>
  </si>
  <si>
    <t>Lerodea</t>
  </si>
  <si>
    <t>arabus</t>
  </si>
  <si>
    <t>Lerodea arabus</t>
  </si>
  <si>
    <t>Librita</t>
  </si>
  <si>
    <t>librita</t>
  </si>
  <si>
    <t>Librita librita</t>
  </si>
  <si>
    <t>(Plötz) 1886</t>
  </si>
  <si>
    <t>Oarisma</t>
  </si>
  <si>
    <t>garita</t>
  </si>
  <si>
    <t>Oarisma garita</t>
  </si>
  <si>
    <t>(Reakirt) 1866</t>
  </si>
  <si>
    <t>Pholisora</t>
  </si>
  <si>
    <t>mejicana</t>
  </si>
  <si>
    <t>Pholisora mejicana</t>
  </si>
  <si>
    <t>Reakirt 1866</t>
  </si>
  <si>
    <t>Piruna</t>
  </si>
  <si>
    <t>Piruna brunnea</t>
  </si>
  <si>
    <t>(Scudder) 1872</t>
  </si>
  <si>
    <t>cingo</t>
  </si>
  <si>
    <t>Piruna cingo</t>
  </si>
  <si>
    <t>(Evans) 1955</t>
  </si>
  <si>
    <t>gyrans</t>
  </si>
  <si>
    <t>Piruna gyrans</t>
  </si>
  <si>
    <t>(Plötz) 1884</t>
  </si>
  <si>
    <t>millerorum (nsp)</t>
  </si>
  <si>
    <t>Piruna millerorum (nsp)</t>
  </si>
  <si>
    <t>Steinhauser 1991</t>
  </si>
  <si>
    <t>pirus</t>
  </si>
  <si>
    <t>Piruna pirus</t>
  </si>
  <si>
    <t>(Edwards) 1878</t>
  </si>
  <si>
    <t>polingi</t>
  </si>
  <si>
    <t>Piruna polingi</t>
  </si>
  <si>
    <t>Barnes 1900</t>
  </si>
  <si>
    <t>Poanes</t>
  </si>
  <si>
    <t>taxiles</t>
  </si>
  <si>
    <t>Poanes taxiles</t>
  </si>
  <si>
    <t>(Edwards) 1881</t>
  </si>
  <si>
    <t>Polites</t>
  </si>
  <si>
    <t>puxillius</t>
  </si>
  <si>
    <t>Polites puxillius</t>
  </si>
  <si>
    <t>Mabille 1891</t>
  </si>
  <si>
    <t>Pyrgus</t>
  </si>
  <si>
    <t>cummunis</t>
  </si>
  <si>
    <t>Pyrgus cummunis</t>
  </si>
  <si>
    <t>(Grote) 1872</t>
  </si>
  <si>
    <t>philetas</t>
  </si>
  <si>
    <t>Pyrgus philetas</t>
  </si>
  <si>
    <t>Edwards 1881</t>
  </si>
  <si>
    <t>Stinga</t>
  </si>
  <si>
    <t>morrisoni</t>
  </si>
  <si>
    <t>Stinga morrisoni</t>
  </si>
  <si>
    <t>Thorybes</t>
  </si>
  <si>
    <t>dobra</t>
  </si>
  <si>
    <t>Thorybes dobra</t>
  </si>
  <si>
    <t>(Scudder) 1871</t>
  </si>
  <si>
    <t>Timochares</t>
  </si>
  <si>
    <t>trifasciata</t>
  </si>
  <si>
    <t>Timochares trifasciata</t>
  </si>
  <si>
    <t>Turnerina</t>
  </si>
  <si>
    <t>mejicanus</t>
  </si>
  <si>
    <t>Turnerina mejicanus</t>
  </si>
  <si>
    <t>(Bell) 1938</t>
  </si>
  <si>
    <t>Urbanus</t>
  </si>
  <si>
    <t>dorantes</t>
  </si>
  <si>
    <t>Urbanus dorantes</t>
  </si>
  <si>
    <t>(Stoll ) 1790</t>
  </si>
  <si>
    <t>proteus</t>
  </si>
  <si>
    <t>Urbanus proteus</t>
  </si>
  <si>
    <t>Yvretta</t>
  </si>
  <si>
    <t>carus</t>
  </si>
  <si>
    <t>Yvretta carus</t>
  </si>
  <si>
    <t>Zestusa</t>
  </si>
  <si>
    <t>dorus</t>
  </si>
  <si>
    <t>Zestusa dorus</t>
  </si>
  <si>
    <t>Lasiocampidae</t>
  </si>
  <si>
    <t>Eutachyptera</t>
  </si>
  <si>
    <t>psidii</t>
  </si>
  <si>
    <t>Eutachyptera psidii</t>
  </si>
  <si>
    <t>(Sallé) 1857</t>
  </si>
  <si>
    <t>Malacosoma</t>
  </si>
  <si>
    <t>incurva</t>
  </si>
  <si>
    <t>Malacosoma incurva</t>
  </si>
  <si>
    <t>Lycaenidae</t>
  </si>
  <si>
    <t>Ancyluris</t>
  </si>
  <si>
    <t>jurgensenii</t>
  </si>
  <si>
    <t>Ancyluris jurgensenii</t>
  </si>
  <si>
    <t>(Saunders) 1849</t>
  </si>
  <si>
    <t>Atlides</t>
  </si>
  <si>
    <t>halesus</t>
  </si>
  <si>
    <t>Atlides halesus</t>
  </si>
  <si>
    <t>(Cramer) 1777</t>
  </si>
  <si>
    <t>Callophrys</t>
  </si>
  <si>
    <t>dospassosi</t>
  </si>
  <si>
    <t>Callophrys dospassosi</t>
  </si>
  <si>
    <t>(Clench) 1981</t>
  </si>
  <si>
    <t>estela</t>
  </si>
  <si>
    <t>Callophrys estela</t>
  </si>
  <si>
    <t>spinetorum</t>
  </si>
  <si>
    <t>Callophrys spinetorum</t>
  </si>
  <si>
    <t>(Hewitson) 1867</t>
  </si>
  <si>
    <t>Calycopis</t>
  </si>
  <si>
    <t>drussilla</t>
  </si>
  <si>
    <t>Calycopis drussilla</t>
  </si>
  <si>
    <t>Field 1967</t>
  </si>
  <si>
    <t>Celastrina</t>
  </si>
  <si>
    <t>argiolus</t>
  </si>
  <si>
    <t>Celastrina argiolus</t>
  </si>
  <si>
    <t>Linnaeus 1758</t>
  </si>
  <si>
    <t>Cyanophrys</t>
  </si>
  <si>
    <t>longula</t>
  </si>
  <si>
    <t>Cyanophrys longula</t>
  </si>
  <si>
    <t>miserabilis</t>
  </si>
  <si>
    <t>Cyanophrys miserabilis</t>
  </si>
  <si>
    <t>(Clench) 1946</t>
  </si>
  <si>
    <t>Erora</t>
  </si>
  <si>
    <t>quaderna</t>
  </si>
  <si>
    <t>Erora quaderna</t>
  </si>
  <si>
    <t>Everes</t>
  </si>
  <si>
    <t>comyntas</t>
  </si>
  <si>
    <t>Everes comyntas</t>
  </si>
  <si>
    <t>Godart 1824</t>
  </si>
  <si>
    <t>Hemiargus</t>
  </si>
  <si>
    <t>ceraunus</t>
  </si>
  <si>
    <t>Hemiargus ceraunus</t>
  </si>
  <si>
    <t>(Fabricius) 1793</t>
  </si>
  <si>
    <t>hanno</t>
  </si>
  <si>
    <t>Hemiargus hanno</t>
  </si>
  <si>
    <t>(Stoll) 1790</t>
  </si>
  <si>
    <t>isola</t>
  </si>
  <si>
    <t>Hemiargus isola</t>
  </si>
  <si>
    <t>Hypaurotis</t>
  </si>
  <si>
    <t>crysalus</t>
  </si>
  <si>
    <t>Hypaurotis crysalus</t>
  </si>
  <si>
    <t>(Edwards) 1873</t>
  </si>
  <si>
    <t>Icaricia</t>
  </si>
  <si>
    <t>acmon</t>
  </si>
  <si>
    <t>Icaricia acmon</t>
  </si>
  <si>
    <t>Westwood &amp; Hewitson 1852</t>
  </si>
  <si>
    <t>Leptotes</t>
  </si>
  <si>
    <t>Leptotes marina</t>
  </si>
  <si>
    <t>(Reakirt) 1868</t>
  </si>
  <si>
    <t>Lycaena</t>
  </si>
  <si>
    <t>phlaeas</t>
  </si>
  <si>
    <t>Lycaena phlaeas</t>
  </si>
  <si>
    <t>(Linnaeus) 1761</t>
  </si>
  <si>
    <t>Michaelus</t>
  </si>
  <si>
    <t>vibidia</t>
  </si>
  <si>
    <t>Michaelus vibidia</t>
  </si>
  <si>
    <t>(Hewitson) 1869</t>
  </si>
  <si>
    <t>Ministrymon</t>
  </si>
  <si>
    <t>azia</t>
  </si>
  <si>
    <t>Ministrymon azia</t>
  </si>
  <si>
    <t>(Hewitson) 1873</t>
  </si>
  <si>
    <t>Ocaria</t>
  </si>
  <si>
    <t>ocrisia</t>
  </si>
  <si>
    <t>Ocaria ocrisia</t>
  </si>
  <si>
    <t>Parrhasius</t>
  </si>
  <si>
    <t>moctezuma</t>
  </si>
  <si>
    <t>Parrhasius moctezuma</t>
  </si>
  <si>
    <t>Clench 1971</t>
  </si>
  <si>
    <t>polibetes</t>
  </si>
  <si>
    <t>Parrhasius polibetes</t>
  </si>
  <si>
    <t>(Cramer) 1782</t>
  </si>
  <si>
    <t>Rekoa</t>
  </si>
  <si>
    <t>marius</t>
  </si>
  <si>
    <t>Rekoa marius</t>
  </si>
  <si>
    <t>(Lucas) 1857</t>
  </si>
  <si>
    <t>Satyrium</t>
  </si>
  <si>
    <t>favonuis</t>
  </si>
  <si>
    <t>Satyrium favonuis</t>
  </si>
  <si>
    <t>Strymon</t>
  </si>
  <si>
    <t>albata</t>
  </si>
  <si>
    <t>Strymon albata</t>
  </si>
  <si>
    <t>(Felder and Felder) 1865</t>
  </si>
  <si>
    <t>bebrycia</t>
  </si>
  <si>
    <t>Strymon bebrycia</t>
  </si>
  <si>
    <t>(Hewitson ) 1868</t>
  </si>
  <si>
    <t>cestri</t>
  </si>
  <si>
    <t>Strymon cestri</t>
  </si>
  <si>
    <t>(Reakirt) 1867</t>
  </si>
  <si>
    <t>istapa</t>
  </si>
  <si>
    <t>Strymon istapa</t>
  </si>
  <si>
    <t>melinus</t>
  </si>
  <si>
    <t>Strymon melinus</t>
  </si>
  <si>
    <t>Hübner 1813</t>
  </si>
  <si>
    <t>Thecla</t>
  </si>
  <si>
    <t>gadira</t>
  </si>
  <si>
    <t>Thecla gadira</t>
  </si>
  <si>
    <t>sethon</t>
  </si>
  <si>
    <t>Thecla sethon</t>
  </si>
  <si>
    <t>(Godman &amp; Salvin) 1887</t>
  </si>
  <si>
    <t>Timolus</t>
  </si>
  <si>
    <t>echion</t>
  </si>
  <si>
    <t>Timolus echion</t>
  </si>
  <si>
    <t>(Linnaeus) 1767</t>
  </si>
  <si>
    <t>Zizula</t>
  </si>
  <si>
    <t>cyna</t>
  </si>
  <si>
    <t>Zizula cyna</t>
  </si>
  <si>
    <t>Noctuidae</t>
  </si>
  <si>
    <t>Catocala</t>
  </si>
  <si>
    <t>ilia</t>
  </si>
  <si>
    <t>Catocala ilia</t>
  </si>
  <si>
    <t>(Cramer) 1776</t>
  </si>
  <si>
    <t>Chalcopasta</t>
  </si>
  <si>
    <t>pterochalcea</t>
  </si>
  <si>
    <t>Chalcopasta pterochalcea</t>
  </si>
  <si>
    <t>Dyar 1909</t>
  </si>
  <si>
    <t>Charadra</t>
  </si>
  <si>
    <t>franclemonti</t>
  </si>
  <si>
    <t>Charadra franclemonti</t>
  </si>
  <si>
    <t>Anweiler &amp; Schmidt 2010</t>
  </si>
  <si>
    <t>Cirrhophanus</t>
  </si>
  <si>
    <t>dubifer</t>
  </si>
  <si>
    <t>Cirrhophanus dubifer</t>
  </si>
  <si>
    <t>Copitarsia</t>
  </si>
  <si>
    <t>incommoda</t>
  </si>
  <si>
    <t>Copitarsia incommoda</t>
  </si>
  <si>
    <t>Walker 1857</t>
  </si>
  <si>
    <t>Dargida</t>
  </si>
  <si>
    <t>spinicassida</t>
  </si>
  <si>
    <t>Dargida spinicassida</t>
  </si>
  <si>
    <t>Pogue 2009</t>
  </si>
  <si>
    <t>Euxoa</t>
  </si>
  <si>
    <t>Euxoa spp.</t>
  </si>
  <si>
    <t>Hübner 1821</t>
  </si>
  <si>
    <t>Heliothis</t>
  </si>
  <si>
    <t>phloxiphaga</t>
  </si>
  <si>
    <t>Heliothis phloxiphaga</t>
  </si>
  <si>
    <t>Grote and Robinson 1867</t>
  </si>
  <si>
    <t>zea</t>
  </si>
  <si>
    <t>Heliothis zea</t>
  </si>
  <si>
    <t>(Boddie) 1850</t>
  </si>
  <si>
    <t>Hypotrix</t>
  </si>
  <si>
    <t>optima</t>
  </si>
  <si>
    <t>Hypotrix optima</t>
  </si>
  <si>
    <t>(Dyar) 1920</t>
  </si>
  <si>
    <t>parallela</t>
  </si>
  <si>
    <t>Hypotrix parallela</t>
  </si>
  <si>
    <t>(Grote) 1883</t>
  </si>
  <si>
    <t>rubra</t>
  </si>
  <si>
    <t>Hypotrix rubra</t>
  </si>
  <si>
    <t>Lafontaine, Ferris &amp; Walsh 2010</t>
  </si>
  <si>
    <t>Hypotrix spinosa</t>
  </si>
  <si>
    <t>(Barnes and McDunnough) 1912</t>
  </si>
  <si>
    <t>trifascia</t>
  </si>
  <si>
    <t>Hypotrix trifascia</t>
  </si>
  <si>
    <t>(Smith) 1891</t>
  </si>
  <si>
    <t>Leucania</t>
  </si>
  <si>
    <t>ferricola</t>
  </si>
  <si>
    <t>Leucania ferricola</t>
  </si>
  <si>
    <t>Smith 1905</t>
  </si>
  <si>
    <t>Melipotis</t>
  </si>
  <si>
    <t>acontioides</t>
  </si>
  <si>
    <t>Melipotis acontioides</t>
  </si>
  <si>
    <t>(Guenée) 1852</t>
  </si>
  <si>
    <t>contorta</t>
  </si>
  <si>
    <t>Melipotis contorta</t>
  </si>
  <si>
    <t>perpendicularis</t>
  </si>
  <si>
    <t>Melipotis perpendicularis</t>
  </si>
  <si>
    <t>Mythimna</t>
  </si>
  <si>
    <t>unipuncta</t>
  </si>
  <si>
    <t>Mythimna unipuncta</t>
  </si>
  <si>
    <t>Haworth 1809</t>
  </si>
  <si>
    <t>Panthea</t>
  </si>
  <si>
    <t>Panthea gigantea</t>
  </si>
  <si>
    <t>(French) 1890</t>
  </si>
  <si>
    <t>Peridroma</t>
  </si>
  <si>
    <t>saucia</t>
  </si>
  <si>
    <t>Peridroma saucia</t>
  </si>
  <si>
    <t>(Hübner) ([1808])</t>
  </si>
  <si>
    <t>Pseudaletia</t>
  </si>
  <si>
    <t>Pseudaletia unipuncta</t>
  </si>
  <si>
    <t>Pseudohemihyalea</t>
  </si>
  <si>
    <t>Pseudohemihyalea ambigua</t>
  </si>
  <si>
    <t>Strecker -1878</t>
  </si>
  <si>
    <t>Spodoptera</t>
  </si>
  <si>
    <t>exigua</t>
  </si>
  <si>
    <t>Spodoptera exigua</t>
  </si>
  <si>
    <t>Hübner 1808</t>
  </si>
  <si>
    <t>frugiperda</t>
  </si>
  <si>
    <t>Spodoptera frugiperda</t>
  </si>
  <si>
    <t>(J.E . Smith) 1797</t>
  </si>
  <si>
    <t>hipparis</t>
  </si>
  <si>
    <t>Spodoptera hipparis</t>
  </si>
  <si>
    <t>(Druce) 1889</t>
  </si>
  <si>
    <t>Stibadium</t>
  </si>
  <si>
    <t>corazona</t>
  </si>
  <si>
    <t>Stibadium corazona</t>
  </si>
  <si>
    <t>Schaus 1898</t>
  </si>
  <si>
    <t>Stibadium spp.</t>
  </si>
  <si>
    <t>Grote 1874</t>
  </si>
  <si>
    <t>Stiria</t>
  </si>
  <si>
    <t>rugifrons</t>
  </si>
  <si>
    <t>Stiria rugifrons</t>
  </si>
  <si>
    <t>Trichoplusia</t>
  </si>
  <si>
    <t>ni</t>
  </si>
  <si>
    <t>Trichoplusia ni</t>
  </si>
  <si>
    <t>Hübner 1803</t>
  </si>
  <si>
    <t>Nymphalidae</t>
  </si>
  <si>
    <t>Adelpha</t>
  </si>
  <si>
    <t>bredowii</t>
  </si>
  <si>
    <t>Adelpha bredowii</t>
  </si>
  <si>
    <t>eulalia</t>
  </si>
  <si>
    <t>Adelpha eulalia</t>
  </si>
  <si>
    <t>(E. Doubleday) 1848</t>
  </si>
  <si>
    <t>Aglais</t>
  </si>
  <si>
    <t>Aglais spp.</t>
  </si>
  <si>
    <t>Dalman 1816</t>
  </si>
  <si>
    <t>Agraulis</t>
  </si>
  <si>
    <t>vanillae</t>
  </si>
  <si>
    <t>Agraulis vanillae</t>
  </si>
  <si>
    <t>Anaea</t>
  </si>
  <si>
    <t>aidea</t>
  </si>
  <si>
    <t>Anaea aidea</t>
  </si>
  <si>
    <t>(Guerin-Ménéville) 1844</t>
  </si>
  <si>
    <t>troglodita</t>
  </si>
  <si>
    <t>Anaea troglodita</t>
  </si>
  <si>
    <t>(Guerin) 1844</t>
  </si>
  <si>
    <t>Anartia</t>
  </si>
  <si>
    <t>fatima</t>
  </si>
  <si>
    <t>Anartia fatima</t>
  </si>
  <si>
    <t>Anthanassa</t>
  </si>
  <si>
    <t>frisia</t>
  </si>
  <si>
    <t>Anthanassa frisia</t>
  </si>
  <si>
    <t>(Poey) 1832</t>
  </si>
  <si>
    <t>Anthanassa texana</t>
  </si>
  <si>
    <t>(Edwards) 1863</t>
  </si>
  <si>
    <t>Archaeoprepona</t>
  </si>
  <si>
    <t>demophon</t>
  </si>
  <si>
    <t>Archaeoprepona demophon</t>
  </si>
  <si>
    <t>(Fruhstorfer) 1905</t>
  </si>
  <si>
    <t>Asterocampa</t>
  </si>
  <si>
    <t>celtis</t>
  </si>
  <si>
    <t>Asterocampa celtis</t>
  </si>
  <si>
    <t>(Boisduval and leconte) 1835</t>
  </si>
  <si>
    <t>leilia</t>
  </si>
  <si>
    <t>Asterocampa leilia</t>
  </si>
  <si>
    <t>(Edwards) 1874</t>
  </si>
  <si>
    <t>Basilarchia</t>
  </si>
  <si>
    <t>archippus</t>
  </si>
  <si>
    <t>Basilarchia archippus</t>
  </si>
  <si>
    <t>Cramer 1776</t>
  </si>
  <si>
    <t>arthemis</t>
  </si>
  <si>
    <t>Basilarchia arthemis</t>
  </si>
  <si>
    <t>Drury 1773</t>
  </si>
  <si>
    <t>Chlosyne</t>
  </si>
  <si>
    <t>definita</t>
  </si>
  <si>
    <t>Chlosyne definita</t>
  </si>
  <si>
    <t>Aaron 1884</t>
  </si>
  <si>
    <t>hippodrome</t>
  </si>
  <si>
    <t>Chlosyne hippodrome</t>
  </si>
  <si>
    <t>(Geyer) 1837</t>
  </si>
  <si>
    <t>janais</t>
  </si>
  <si>
    <t>Chlosyne janais</t>
  </si>
  <si>
    <t>(Drury) 1782</t>
  </si>
  <si>
    <t>lacinia</t>
  </si>
  <si>
    <t>Chlosyne lacinia</t>
  </si>
  <si>
    <t>Chlosyne marina</t>
  </si>
  <si>
    <t>Cyllopsis</t>
  </si>
  <si>
    <t>pyracmon</t>
  </si>
  <si>
    <t>Cyllopsis pyracmon</t>
  </si>
  <si>
    <t>(Butler) 1867</t>
  </si>
  <si>
    <t>Cynthia</t>
  </si>
  <si>
    <t>annabella</t>
  </si>
  <si>
    <t>Cynthia annabella</t>
  </si>
  <si>
    <t>(Field) 1971</t>
  </si>
  <si>
    <t>cardui</t>
  </si>
  <si>
    <t>Cynthia cardui</t>
  </si>
  <si>
    <t>virginiensis</t>
  </si>
  <si>
    <t>Cynthia virginiensis</t>
  </si>
  <si>
    <t>Danaus</t>
  </si>
  <si>
    <t>gilippus</t>
  </si>
  <si>
    <t>Danaus gilippus</t>
  </si>
  <si>
    <t>plexippus</t>
  </si>
  <si>
    <t>Danaus plexippus</t>
  </si>
  <si>
    <t>Dione</t>
  </si>
  <si>
    <t>moneta</t>
  </si>
  <si>
    <t>Dione moneta</t>
  </si>
  <si>
    <t>Butler 1873</t>
  </si>
  <si>
    <t>Doxocopa</t>
  </si>
  <si>
    <t>laure</t>
  </si>
  <si>
    <t>Doxocopa laure</t>
  </si>
  <si>
    <t>Eunica</t>
  </si>
  <si>
    <t>monima</t>
  </si>
  <si>
    <t>Eunica monima</t>
  </si>
  <si>
    <t>(Stoll) 1782</t>
  </si>
  <si>
    <t>Euptoieta</t>
  </si>
  <si>
    <t>claudia</t>
  </si>
  <si>
    <t>Euptoieta claudia</t>
  </si>
  <si>
    <t>(Cramer) 1775</t>
  </si>
  <si>
    <t>hegesia</t>
  </si>
  <si>
    <t>Euptoieta hegesia</t>
  </si>
  <si>
    <t>Cramer 1779</t>
  </si>
  <si>
    <t>Gyrocheilus</t>
  </si>
  <si>
    <t>patrobas</t>
  </si>
  <si>
    <t>Gyrocheilus patrobas</t>
  </si>
  <si>
    <t>(Hewitson) 1862</t>
  </si>
  <si>
    <t>Hamadryas</t>
  </si>
  <si>
    <t>atlantis</t>
  </si>
  <si>
    <t>Hamadryas atlantis</t>
  </si>
  <si>
    <t>(Bates) 1864</t>
  </si>
  <si>
    <t>februa</t>
  </si>
  <si>
    <t>Hamadryas februa</t>
  </si>
  <si>
    <t>(Hubner) 1823</t>
  </si>
  <si>
    <t>Heliconius</t>
  </si>
  <si>
    <t>charithonia</t>
  </si>
  <si>
    <t>Heliconius charithonia</t>
  </si>
  <si>
    <t>Junonia</t>
  </si>
  <si>
    <t>coenia</t>
  </si>
  <si>
    <t>Junonia coenia</t>
  </si>
  <si>
    <t>(Hübner) 1822</t>
  </si>
  <si>
    <t>evarete</t>
  </si>
  <si>
    <t>Junonia evarete</t>
  </si>
  <si>
    <t>(Cramer) 1780</t>
  </si>
  <si>
    <t>genoveva</t>
  </si>
  <si>
    <t>Junonia genoveva</t>
  </si>
  <si>
    <t>Barnes &amp; McDunnough 1916</t>
  </si>
  <si>
    <t>Libytheana</t>
  </si>
  <si>
    <t>bachmanii</t>
  </si>
  <si>
    <t>Libytheana bachmanii</t>
  </si>
  <si>
    <t>Kirtland 1851</t>
  </si>
  <si>
    <t>carinenta</t>
  </si>
  <si>
    <t>Libytheana carinenta</t>
  </si>
  <si>
    <t>Limenitis</t>
  </si>
  <si>
    <t>Limenitis archippus</t>
  </si>
  <si>
    <t>Limenitis arthemis</t>
  </si>
  <si>
    <t>Marpesia</t>
  </si>
  <si>
    <t>chiron</t>
  </si>
  <si>
    <t>Marpesia chiron</t>
  </si>
  <si>
    <t>(Fabricius) 1775</t>
  </si>
  <si>
    <t>Megisto</t>
  </si>
  <si>
    <t>pellonia</t>
  </si>
  <si>
    <t>Megisto pellonia</t>
  </si>
  <si>
    <t>(Godman) 1901</t>
  </si>
  <si>
    <t>rubricata</t>
  </si>
  <si>
    <t>Megisto rubricata</t>
  </si>
  <si>
    <t>(Edwards) 1871</t>
  </si>
  <si>
    <t>Microtia</t>
  </si>
  <si>
    <t>elva</t>
  </si>
  <si>
    <t>Microtia elva</t>
  </si>
  <si>
    <t>Bates 1864</t>
  </si>
  <si>
    <t>Nymphalis</t>
  </si>
  <si>
    <t>antiopa</t>
  </si>
  <si>
    <t>Nymphalis antiopa</t>
  </si>
  <si>
    <t>( Linnaeus) 1758</t>
  </si>
  <si>
    <t>Paramacera</t>
  </si>
  <si>
    <t>allyni</t>
  </si>
  <si>
    <t>Paramacera allyni</t>
  </si>
  <si>
    <t>(Linnaeus) 1972</t>
  </si>
  <si>
    <t>Phyciodes</t>
  </si>
  <si>
    <t>mylitta</t>
  </si>
  <si>
    <t>Phyciodes mylitta</t>
  </si>
  <si>
    <t>(Edwards) 1861</t>
  </si>
  <si>
    <t>orseis</t>
  </si>
  <si>
    <t>Phyciodes orseis</t>
  </si>
  <si>
    <t>Edwards 1871</t>
  </si>
  <si>
    <t>tharos</t>
  </si>
  <si>
    <t>Phyciodes tharos</t>
  </si>
  <si>
    <t>vesta</t>
  </si>
  <si>
    <t>Phyciodes vesta</t>
  </si>
  <si>
    <t>(Edwards) 1869</t>
  </si>
  <si>
    <t>Pindis</t>
  </si>
  <si>
    <t>squamistriga</t>
  </si>
  <si>
    <t>Pindis squamistriga</t>
  </si>
  <si>
    <t>Felder 1869</t>
  </si>
  <si>
    <t>Poladryas</t>
  </si>
  <si>
    <t>arachne</t>
  </si>
  <si>
    <t>Poladryas arachne</t>
  </si>
  <si>
    <t>minuta</t>
  </si>
  <si>
    <t>Poladryas minuta</t>
  </si>
  <si>
    <t>Polygonia</t>
  </si>
  <si>
    <t>interrogationis</t>
  </si>
  <si>
    <t>Polygonia interrogationis</t>
  </si>
  <si>
    <t>(Fabricius) 1798</t>
  </si>
  <si>
    <t>Smyrna</t>
  </si>
  <si>
    <t>blomfildia</t>
  </si>
  <si>
    <t>Smyrna blomfildia</t>
  </si>
  <si>
    <t>(Fabricius) 1781</t>
  </si>
  <si>
    <t>Speyeria</t>
  </si>
  <si>
    <t>nokomis</t>
  </si>
  <si>
    <t>Speyeria nokomis</t>
  </si>
  <si>
    <t>(Edwards) 1962</t>
  </si>
  <si>
    <t>Texola</t>
  </si>
  <si>
    <t>elada</t>
  </si>
  <si>
    <t>Texola elada</t>
  </si>
  <si>
    <t>Thessalia</t>
  </si>
  <si>
    <t>cyneas</t>
  </si>
  <si>
    <t>Thessalia cyneas</t>
  </si>
  <si>
    <t>(Godman and Salvin) 1882</t>
  </si>
  <si>
    <t>theona</t>
  </si>
  <si>
    <t>Thessalia theona</t>
  </si>
  <si>
    <t>(Ménétries) 1855</t>
  </si>
  <si>
    <t>Vanessa</t>
  </si>
  <si>
    <t>atalanta</t>
  </si>
  <si>
    <t>Vanessa atalanta</t>
  </si>
  <si>
    <t>Papilionidae</t>
  </si>
  <si>
    <t>Battus</t>
  </si>
  <si>
    <t>philenor</t>
  </si>
  <si>
    <t>Battus philenor</t>
  </si>
  <si>
    <t>(Linnaeus) 1771</t>
  </si>
  <si>
    <t>Calaides</t>
  </si>
  <si>
    <t>androgeus</t>
  </si>
  <si>
    <t>Calaides androgeus</t>
  </si>
  <si>
    <t>(Godman &amp; Salvin) 1890</t>
  </si>
  <si>
    <t>ornythion</t>
  </si>
  <si>
    <t>Calaides ornythion</t>
  </si>
  <si>
    <t>(Boisduval) 1836</t>
  </si>
  <si>
    <t>Heraclides</t>
  </si>
  <si>
    <t>cresphontes</t>
  </si>
  <si>
    <t>Heraclides cresphontes</t>
  </si>
  <si>
    <t>thoas</t>
  </si>
  <si>
    <t>Heraclides thoas</t>
  </si>
  <si>
    <t>(Rothschild &amp; Jordan) 1906</t>
  </si>
  <si>
    <t>Papilio</t>
  </si>
  <si>
    <t>glaucus</t>
  </si>
  <si>
    <t>Papilio glaucus</t>
  </si>
  <si>
    <t>multicaudatus</t>
  </si>
  <si>
    <t>Papilio multicaudatus</t>
  </si>
  <si>
    <t>Kirby 1884</t>
  </si>
  <si>
    <t>pilumnus</t>
  </si>
  <si>
    <t>Papilio pilumnus</t>
  </si>
  <si>
    <t>Boisduval 1836</t>
  </si>
  <si>
    <t>polyxenes</t>
  </si>
  <si>
    <t>Papilio polyxenes</t>
  </si>
  <si>
    <t>Fabricius 1775</t>
  </si>
  <si>
    <t>zelicaon</t>
  </si>
  <si>
    <t>Papilio zelicaon</t>
  </si>
  <si>
    <t>Lucas 1852</t>
  </si>
  <si>
    <t>Parides</t>
  </si>
  <si>
    <t>alopius</t>
  </si>
  <si>
    <t>Parides alopius</t>
  </si>
  <si>
    <t>(Godman and salvin) 1890</t>
  </si>
  <si>
    <t>Pieridae</t>
  </si>
  <si>
    <t>Abaeis</t>
  </si>
  <si>
    <t>nicippe</t>
  </si>
  <si>
    <t>Abaeis nicippe</t>
  </si>
  <si>
    <t>(Cramer) 1779</t>
  </si>
  <si>
    <t>Anteos</t>
  </si>
  <si>
    <t>clorinde</t>
  </si>
  <si>
    <t>Anteos clorinde</t>
  </si>
  <si>
    <t>(Frühstorfer) 1907</t>
  </si>
  <si>
    <t>maerula</t>
  </si>
  <si>
    <t>Anteos maerula</t>
  </si>
  <si>
    <t>Ascia</t>
  </si>
  <si>
    <t>monuste</t>
  </si>
  <si>
    <t>Ascia monuste</t>
  </si>
  <si>
    <t>(Linnaeus) 1764</t>
  </si>
  <si>
    <t>Catasticta</t>
  </si>
  <si>
    <t>nimbice</t>
  </si>
  <si>
    <t>Catasticta nimbice</t>
  </si>
  <si>
    <t>Colias</t>
  </si>
  <si>
    <t>eurytheme</t>
  </si>
  <si>
    <t>Colias eurytheme</t>
  </si>
  <si>
    <t>Boisduval 1852</t>
  </si>
  <si>
    <t>philodice</t>
  </si>
  <si>
    <t>Colias philodice</t>
  </si>
  <si>
    <t>(Godart) 1819</t>
  </si>
  <si>
    <t>Eucheira</t>
  </si>
  <si>
    <t>socialis</t>
  </si>
  <si>
    <t>Eucheira socialis</t>
  </si>
  <si>
    <t>Westwood 1834</t>
  </si>
  <si>
    <t>Eurema</t>
  </si>
  <si>
    <t>boisduvaliana</t>
  </si>
  <si>
    <t>Eurema boisduvaliana</t>
  </si>
  <si>
    <t>daira</t>
  </si>
  <si>
    <t>Eurema daira</t>
  </si>
  <si>
    <t>gundlachia</t>
  </si>
  <si>
    <t>Eurema gundlachia</t>
  </si>
  <si>
    <t>Poey 1853</t>
  </si>
  <si>
    <t>Eurema mexicana</t>
  </si>
  <si>
    <t>Galleria</t>
  </si>
  <si>
    <t>mellonella</t>
  </si>
  <si>
    <t>Galleria mellonella</t>
  </si>
  <si>
    <t>Glutophrissa</t>
  </si>
  <si>
    <t>drusilla</t>
  </si>
  <si>
    <t>Glutophrissa drusilla</t>
  </si>
  <si>
    <t>Cramer 1777</t>
  </si>
  <si>
    <t>Gonepteryx</t>
  </si>
  <si>
    <t>rhamni</t>
  </si>
  <si>
    <t>Gonepteryx rhamni</t>
  </si>
  <si>
    <t>Kricogonia</t>
  </si>
  <si>
    <t>lyside</t>
  </si>
  <si>
    <t>Kricogonia lyside</t>
  </si>
  <si>
    <t>Nathalis</t>
  </si>
  <si>
    <t>iole</t>
  </si>
  <si>
    <t>Nathalis iole</t>
  </si>
  <si>
    <t>Neophasia</t>
  </si>
  <si>
    <t>terlootii</t>
  </si>
  <si>
    <t>Neophasia terlootii</t>
  </si>
  <si>
    <t>(Behr) 1869</t>
  </si>
  <si>
    <t>Phoebis</t>
  </si>
  <si>
    <t>agarithe</t>
  </si>
  <si>
    <t>Phoebis agarithe</t>
  </si>
  <si>
    <t>argante</t>
  </si>
  <si>
    <t>Phoebis argante</t>
  </si>
  <si>
    <t>philea</t>
  </si>
  <si>
    <t>Phoebis philea</t>
  </si>
  <si>
    <t>(Johansson) 1763</t>
  </si>
  <si>
    <t>sennae</t>
  </si>
  <si>
    <t>Phoebis sennae</t>
  </si>
  <si>
    <t>Pieris</t>
  </si>
  <si>
    <t>rapae</t>
  </si>
  <si>
    <t>Pieris rapae</t>
  </si>
  <si>
    <t>Plodia</t>
  </si>
  <si>
    <t>interpunctella</t>
  </si>
  <si>
    <t>Plodia interpunctella</t>
  </si>
  <si>
    <t>(Hübner) 1813</t>
  </si>
  <si>
    <t>Pontia</t>
  </si>
  <si>
    <t>protodice</t>
  </si>
  <si>
    <t>Pontia protodice</t>
  </si>
  <si>
    <t>(Boisduval and Leconte) 1829</t>
  </si>
  <si>
    <t>Pyrisitia</t>
  </si>
  <si>
    <t>lisa</t>
  </si>
  <si>
    <t>Pyrisitia lisa</t>
  </si>
  <si>
    <t>(Boisduval and Leconte) 1830</t>
  </si>
  <si>
    <t>proterpia</t>
  </si>
  <si>
    <t>Pyrisitia proterpia</t>
  </si>
  <si>
    <t>Zerene</t>
  </si>
  <si>
    <t>cesonia</t>
  </si>
  <si>
    <t>Zerene cesonia</t>
  </si>
  <si>
    <t>Prodoxidae</t>
  </si>
  <si>
    <t>Parategeticula</t>
  </si>
  <si>
    <t>tzoyatlella</t>
  </si>
  <si>
    <t>Parategeticula tzoyatlella</t>
  </si>
  <si>
    <t>Pellmyr &amp;Balcázar-Lara 2000</t>
  </si>
  <si>
    <t>Pyralidae</t>
  </si>
  <si>
    <t>Palpita</t>
  </si>
  <si>
    <t>quadristigmalis</t>
  </si>
  <si>
    <t>Palpita quadristigmalis</t>
  </si>
  <si>
    <t>(Guenée) 1854</t>
  </si>
  <si>
    <t>Riodinidae</t>
  </si>
  <si>
    <t>Anteros</t>
  </si>
  <si>
    <t>carausius</t>
  </si>
  <si>
    <t>Anteros carausius</t>
  </si>
  <si>
    <t>Westwood 1851</t>
  </si>
  <si>
    <t>Apodemia</t>
  </si>
  <si>
    <t>nais</t>
  </si>
  <si>
    <t>Apodemia nais</t>
  </si>
  <si>
    <t>(Edwards) 1876</t>
  </si>
  <si>
    <t>palmerii</t>
  </si>
  <si>
    <t>Apodemia palmerii</t>
  </si>
  <si>
    <t>(Edwards) 1870</t>
  </si>
  <si>
    <t>Calephelis</t>
  </si>
  <si>
    <t>argyrodines</t>
  </si>
  <si>
    <t>Calephelis argyrodines</t>
  </si>
  <si>
    <t>(Bates) 1866</t>
  </si>
  <si>
    <t>laverna</t>
  </si>
  <si>
    <t>Calephelis laverna</t>
  </si>
  <si>
    <t>(Godman &amp; Salvin) 1886</t>
  </si>
  <si>
    <t>perditalis</t>
  </si>
  <si>
    <t>Calephelis perditalis</t>
  </si>
  <si>
    <t>Barnes and McDunnough 1918</t>
  </si>
  <si>
    <t>Calephelis sinaloensis</t>
  </si>
  <si>
    <t>McAlpine 1971</t>
  </si>
  <si>
    <t>Caria</t>
  </si>
  <si>
    <t>ino</t>
  </si>
  <si>
    <t>Caria ino</t>
  </si>
  <si>
    <t>Godman and Salvin 1886</t>
  </si>
  <si>
    <t>Emesis</t>
  </si>
  <si>
    <t>ares</t>
  </si>
  <si>
    <t>Emesis ares</t>
  </si>
  <si>
    <t>zela</t>
  </si>
  <si>
    <t>Emesis zela</t>
  </si>
  <si>
    <t>Butler 1870</t>
  </si>
  <si>
    <t>Melanis</t>
  </si>
  <si>
    <t>cephise</t>
  </si>
  <si>
    <t>Melanis cephise</t>
  </si>
  <si>
    <t>Ménétriés 1855</t>
  </si>
  <si>
    <t>Saturnidae</t>
  </si>
  <si>
    <t>Agapema</t>
  </si>
  <si>
    <t>anona</t>
  </si>
  <si>
    <t>Agapema anona</t>
  </si>
  <si>
    <t>(Ottolengui) 1903</t>
  </si>
  <si>
    <t>homogena</t>
  </si>
  <si>
    <t>Agapema homogena</t>
  </si>
  <si>
    <t>Dyar 1908</t>
  </si>
  <si>
    <t>Automeris</t>
  </si>
  <si>
    <t>zephyria</t>
  </si>
  <si>
    <t>Automeris zephyria</t>
  </si>
  <si>
    <t>Grote 1882</t>
  </si>
  <si>
    <t>Coloradia</t>
  </si>
  <si>
    <t>Coloradia spp.</t>
  </si>
  <si>
    <t>Blake 1863</t>
  </si>
  <si>
    <t>Hemileuca</t>
  </si>
  <si>
    <t>Hemileuca spp.</t>
  </si>
  <si>
    <t>Walker 1855</t>
  </si>
  <si>
    <t>Sesiidae</t>
  </si>
  <si>
    <t>Aegeria</t>
  </si>
  <si>
    <t>armasata</t>
  </si>
  <si>
    <t>Aegeria armasata</t>
  </si>
  <si>
    <t>Druce 1892</t>
  </si>
  <si>
    <t>mardia</t>
  </si>
  <si>
    <t>Aegeria mardia</t>
  </si>
  <si>
    <t>Melittia</t>
  </si>
  <si>
    <t>beckeri</t>
  </si>
  <si>
    <t>Melittia beckeri</t>
  </si>
  <si>
    <t>Sphingidae</t>
  </si>
  <si>
    <t>Eumorpha</t>
  </si>
  <si>
    <t>achemon</t>
  </si>
  <si>
    <t>Eumorpha achemon</t>
  </si>
  <si>
    <t>typhon</t>
  </si>
  <si>
    <t>Eumorpha typhon</t>
  </si>
  <si>
    <t>(Klug) 1836</t>
  </si>
  <si>
    <t>Hyles</t>
  </si>
  <si>
    <t>lineata</t>
  </si>
  <si>
    <t>Hyles lineata</t>
  </si>
  <si>
    <t>Manduca</t>
  </si>
  <si>
    <t>quinquemaculata</t>
  </si>
  <si>
    <t>Manduca quinquemaculata</t>
  </si>
  <si>
    <t>(Haworth) 1803</t>
  </si>
  <si>
    <t>rustica</t>
  </si>
  <si>
    <t>Manduca rustica</t>
  </si>
  <si>
    <t>sexta</t>
  </si>
  <si>
    <t>Manduca sexta</t>
  </si>
  <si>
    <t>Linnaeus 1763</t>
  </si>
  <si>
    <t>Monarda</t>
  </si>
  <si>
    <t>oryx</t>
  </si>
  <si>
    <t>Monarda oryx</t>
  </si>
  <si>
    <t>Druce 1896</t>
  </si>
  <si>
    <t>Pachysphinx</t>
  </si>
  <si>
    <t>modesta</t>
  </si>
  <si>
    <t>Pachysphinx modesta</t>
  </si>
  <si>
    <t>(Harris) 1839</t>
  </si>
  <si>
    <t>Pachysphinx occidentalis</t>
  </si>
  <si>
    <t>(Edwards) 1875</t>
  </si>
  <si>
    <t>Perigonia</t>
  </si>
  <si>
    <t>lusca</t>
  </si>
  <si>
    <t>Perigonia lusca</t>
  </si>
  <si>
    <t>(Fabricius) 1777</t>
  </si>
  <si>
    <t>Smerinthus</t>
  </si>
  <si>
    <t>saliceti</t>
  </si>
  <si>
    <t>Smerinthus saliceti</t>
  </si>
  <si>
    <t>Boisduval 1875</t>
  </si>
  <si>
    <t>Sphinx</t>
  </si>
  <si>
    <t>chersis</t>
  </si>
  <si>
    <t>Sphinx chersis</t>
  </si>
  <si>
    <t>(Hübner) 1823</t>
  </si>
  <si>
    <t>Sphinx lugens</t>
  </si>
  <si>
    <t>Xylophanes</t>
  </si>
  <si>
    <t>falco</t>
  </si>
  <si>
    <t>Xylophanes falco</t>
  </si>
  <si>
    <t>(Walker) 1856</t>
  </si>
  <si>
    <t>tersa</t>
  </si>
  <si>
    <t>Xylophanes tersa</t>
  </si>
  <si>
    <t>Tortricidae</t>
  </si>
  <si>
    <t>Aethes</t>
  </si>
  <si>
    <t>ignobilis</t>
  </si>
  <si>
    <t>Aethes ignobilis</t>
  </si>
  <si>
    <t>Razowski 1994</t>
  </si>
  <si>
    <t>monera</t>
  </si>
  <si>
    <t>Aethes monera</t>
  </si>
  <si>
    <t>Razowski 1986</t>
  </si>
  <si>
    <t>Anopina</t>
  </si>
  <si>
    <t>iturbidensis</t>
  </si>
  <si>
    <t>Anopina iturbidensis</t>
  </si>
  <si>
    <t>Brown &amp; Powell 2000</t>
  </si>
  <si>
    <t>Argyrotaenia</t>
  </si>
  <si>
    <t>bialbistriata</t>
  </si>
  <si>
    <t>Argyrotaenia bialbistriata</t>
  </si>
  <si>
    <t>Brown, &amp;. Cramer 1999</t>
  </si>
  <si>
    <t>Carolella</t>
  </si>
  <si>
    <t>chemsakiana</t>
  </si>
  <si>
    <t>Carolella chemsakiana</t>
  </si>
  <si>
    <t>macneilli</t>
  </si>
  <si>
    <t>Carolella macneilli</t>
  </si>
  <si>
    <t>opalina</t>
  </si>
  <si>
    <t>Carolella opalina</t>
  </si>
  <si>
    <t>ouralia</t>
  </si>
  <si>
    <t>Carolella ouralia</t>
  </si>
  <si>
    <t>Clepsis</t>
  </si>
  <si>
    <t>rasilis</t>
  </si>
  <si>
    <t>Clepsis rasilis</t>
  </si>
  <si>
    <t>Razowski 1979</t>
  </si>
  <si>
    <t>truculenta</t>
  </si>
  <si>
    <t>Clepsis truculenta</t>
  </si>
  <si>
    <t>virescana</t>
  </si>
  <si>
    <t>Clepsis virescana</t>
  </si>
  <si>
    <t>(Clements) 1865</t>
  </si>
  <si>
    <t>Cochylis</t>
  </si>
  <si>
    <t>eureta</t>
  </si>
  <si>
    <t>Cochylis eureta</t>
  </si>
  <si>
    <t>Razowski 1984</t>
  </si>
  <si>
    <t>Cydia</t>
  </si>
  <si>
    <t>caryana</t>
  </si>
  <si>
    <t>Cydia caryana</t>
  </si>
  <si>
    <t>Fitch 1856</t>
  </si>
  <si>
    <t>Cydia pomonella</t>
  </si>
  <si>
    <t>Eugnosta</t>
  </si>
  <si>
    <t>chromophanes</t>
  </si>
  <si>
    <t>Eugnosta chromophanes</t>
  </si>
  <si>
    <t>Henricus</t>
  </si>
  <si>
    <t>ateleutus</t>
  </si>
  <si>
    <t>Henricus ateleutus</t>
  </si>
  <si>
    <t>Razowski 1991</t>
  </si>
  <si>
    <t>chroicopterus</t>
  </si>
  <si>
    <t>Henricus chroicopterus</t>
  </si>
  <si>
    <t>Mielkeana</t>
  </si>
  <si>
    <t>perbella</t>
  </si>
  <si>
    <t>Mielkeana perbella</t>
  </si>
  <si>
    <t>Razowski 1993</t>
  </si>
  <si>
    <t>Mimcochylis</t>
  </si>
  <si>
    <t>plagiusa</t>
  </si>
  <si>
    <t>Mimcochylis plagiusa</t>
  </si>
  <si>
    <t>Razowski 1985</t>
  </si>
  <si>
    <t>Odonthalitus</t>
  </si>
  <si>
    <t>lacticus</t>
  </si>
  <si>
    <t>Odonthalitus lacticus</t>
  </si>
  <si>
    <t>Phtheochroa</t>
  </si>
  <si>
    <t>acosmetes</t>
  </si>
  <si>
    <t>Phtheochroa acosmetes</t>
  </si>
  <si>
    <t>hamartopenis</t>
  </si>
  <si>
    <t>Phtheochroa hamartopenis</t>
  </si>
  <si>
    <t>haplidia</t>
  </si>
  <si>
    <t>Phtheochroa haplidia</t>
  </si>
  <si>
    <t>ochodea</t>
  </si>
  <si>
    <t>Phtheochroa ochodea</t>
  </si>
  <si>
    <t>piptmachaeria</t>
  </si>
  <si>
    <t>Phtheochroa piptmachaeria</t>
  </si>
  <si>
    <t>veirsi</t>
  </si>
  <si>
    <t>Phtheochroa veirsi</t>
  </si>
  <si>
    <t>Quasieulia</t>
  </si>
  <si>
    <t>mcguffini</t>
  </si>
  <si>
    <t>Quasieulia mcguffini</t>
  </si>
  <si>
    <t>Powell 1986</t>
  </si>
  <si>
    <t>Saphenista</t>
  </si>
  <si>
    <t>livida</t>
  </si>
  <si>
    <t>Saphenista livida</t>
  </si>
  <si>
    <t>Zygaenidae</t>
  </si>
  <si>
    <t>Harrisina</t>
  </si>
  <si>
    <t>Harrisina americana</t>
  </si>
  <si>
    <t>(Guerin-Meneville) 1844</t>
  </si>
  <si>
    <t>279 (270 identificadas)</t>
  </si>
  <si>
    <t xml:space="preserve">Fuente: Forbes 1928, Freeman 1963, Freeman 1973, Duckworth y Eichlin 1978, Becerra y Escurra 1986, Beutelspacher 1991, Burns 1992, Burns 1994, Llorente-Bousquets et al. 1995, Fitzgerald y Underwood 1998, Brown 1991, Brown 1999, Heppner 2002, Andrés et al. 2003, Ferris 2004, Underwood et al. 2005, Prudic et al. 2008, Przybos y Razowska 2008, Anweile 2009, Austin y Warren 2009, Espinoza–Martínez et al. 2008, Ferris 2010, Lafontaine et al. 2010, Oñate-Ocaña y Llorente-Bousquets 2010, Schmidt y Anweiler 2010, Giner et al. 2011, Pogue 2011. </t>
  </si>
  <si>
    <t>Andrés, O., O. A. Angulo y T. S. Olivares. 2003. Taxonomic update of the species of Copitarsia Hampson 1906. (Lepidoptera: Noctuidae: Cuculliinae). Gayana 67(1): 33-38.</t>
  </si>
  <si>
    <t>Anweile, R.G.G. 2009. Revision of the New World Panthea Hübner (Lepidoptera, Noctuidae) with descriptions of 5 new species and 2 new subspecies. Zootaxa 9: 97-134.</t>
  </si>
  <si>
    <t>Austin, T.G. y A. D. Warren. 2009. New looks at and for Onespa, Buzyges, and Librita (Lepidoptera: Hesperiidae: Hesperiinae), with new combinations and descriptions of a new genus and six new species. Insecta Mundi 0089: 1-55. En: &lt;http://www.centerforsystematicentomology.org/&gt;, última consulta: 14 de septiembre de 2012.</t>
  </si>
  <si>
    <t>Becerra, J. y E. Escurra. 1986. Glandular hair in the Arbutus xalapensis complex in relation to herbivory. American Journal of Botany 73(10): 1427-1430.</t>
  </si>
  <si>
    <t>Beutelspacher, B.R.C. 1991. Estado taxonómico actual en México del complejo Eurema daira (Lepidoptera: Pieridae). Anales Instituto de Biología Universidad Nacional Autónoma de México. Serie Zoológica 62(1): 115-128.</t>
  </si>
  <si>
    <t>Brown, K.S. Jr. 1991. Conservation of neotropical environment: Insects as indicator. En: The conservation of insects and their habitats. Collins, N.M., J.A. Thomas (eds). Academic press. Nueva York, pp. 349-404.</t>
  </si>
  <si>
    <t>Brown, W. J. 1999. Five species of Argyrotaenia (Tortricidae: Archipini) from Mexico and the Southwestern United States. Journal of the Lepidopterists´ Society 53(3): 114-125.</t>
  </si>
  <si>
    <t>Burns, M.J. 1992. Genitalic recasting of Poanes and Paratrytone (Hesperiidae). Journal of the Lepidopterists´ Society 46 (1): 1-23.</t>
  </si>
  <si>
    <t>–––. 1994. Split skippers: Mexican genus Poanopsis goes in the origenes group- and Yvretta forms the rhesus group- of Polites (Hesperiidae). Journal of the Lepidopterists´ Society 48(1): 24-45.</t>
  </si>
  <si>
    <t>Duckworth, D.W. y T.D. Eichlin. 1978. The type-material of Central and South American clearwing moths (Lepidoptera: Sesiidae). Smithsonian Contributions to Zoology 261: 1-27.</t>
  </si>
  <si>
    <t>Espinoza-Martínez, L.A, D.A. Rodríguez-Trejo y F.J. Zamudio-Sánchez. 2008. Sinecología del sotobosque de Pinus hartwegii dos y tres años después de quemas prescritas. Agrociencia 42: 717-730.</t>
  </si>
  <si>
    <t>Ferris, D.C. 2004. Taxonomic note on four poorly known Arizona Eupithecia Curtis (Lepidoptera: Geometridae:Eupitheciini). Zootaxa 738: 1-19.</t>
  </si>
  <si>
    <t>–––. 2010. A new geometrid genus and species from southeastern Arizona (Ennominae: Nacophorini). Journal of the Lepidopterists’ Society 64 (3): 147-153.</t>
  </si>
  <si>
    <t>Fitzgerald, D.T. y D.L.A. Underwood. 1998. Trail marking by the larva of the madrone butterfly Eucheira socialis and the Role of the Trail Pheromone in Communal Foraging Behavior. Journal of Insect Behavior 11 (2): 247-263.</t>
  </si>
  <si>
    <t xml:space="preserve">Forbes, W.T.M. 1928. Variation in Junonia lavinia (Lepidoptera: Nymphalidae). Journal of the New York Entomological Society 36(XXXVI) (4):305-320. </t>
  </si>
  <si>
    <t>Freeman, A.H. 1963. Type localities of the Megathymidae. Journal of Research on the Lepidoptera 2(2): 137-141.</t>
  </si>
  <si>
    <t>–––. 1973. A review of the Amblyscirtes with the description of a new species from Mexico (Hesperiidae). Journal of the Lepidopterists´ Society 27(1): 40-57.</t>
  </si>
  <si>
    <t>Giner, R.A., L.C. Fierro y L.C. Negrete. 2011. Análisis de la problemática de la sequía 2011-2012 y sus efectos en la ganadería y la agricultura de temporal. Comisión Nacional de Zonas Áridas (CONAZA), SAGARPA. En: &lt;http://www.conaza.gob.mx/transparencia/Documents/Publicaciones/boletin5.pdf&gt;, última consulta: 28 de abril de 2016.</t>
  </si>
  <si>
    <t>Heppner, J.B. 2002. Mexican lepidoptera biodiversity. Insecta Mundi 16:171-190. En: &lt;http://digitalcommons.unl.edu/cgi/viewcontent.cgi?article=1549&amp;context=insectamundi&gt;, última consulta: 30 de agosto de 2012.</t>
  </si>
  <si>
    <t xml:space="preserve">Lafontaine, D.J., C.D. Ferris y J.B. Walsh. 2010. A revision of the genus Hypotrix Guenée in North America with descriptions of four new species and a new genus (Lepidoptera, Noctuidae, Noctuinae, Eriopygini). En: Contributions to the systematics of New World macro-moths II. B.C. Schmidt, J.D. Lafontaine (eds.).  ZooKeys 39: 225-253. </t>
  </si>
  <si>
    <t>Llorente-Bousquets, J., A. Luis M., I. Vargas F. y A.D. Warren. 1995. Lista de las mariposas del estado de Jalisco, México. Revista Sociedad Mexicana Historia Natural 46:35-48.</t>
  </si>
  <si>
    <t>Oñate-Ocaña, L., J. Llorente-Bousquets. 2010. El uso de base de datos curatoriales para reconstruir la historia del conocimiento taxonómico: un ejemplo con Papiliónidas y Pieridas Mexicanas (Insecta: Lepidoptera). Revista Mexicana de Biodiversidad 81: 343-362.</t>
  </si>
  <si>
    <t xml:space="preserve">Pogue, G.M. 2011. Using genitalia characters and mitochondrial COI sequences to place “Leucochlaena” hipparis (Druce) in Spodoptera guene´e (Lepidoptera: Noctuidae). Procceding Entomoogical Society Washingthon 113(4): 497-507. </t>
  </si>
  <si>
    <t>Prudic, L.K., A.D. Warren y J. Llorente-Bousquets. 2008. Molecular and morphological evidence reveals three species within the California sister butterfly. Adelpha bredowii (Lepidoptera: Nymphalidae: Limenitidinae). Zootaxa 1819: 1-24.</t>
  </si>
  <si>
    <t xml:space="preserve">Przybos, E. y D. Razowska. 2008. List of the taxa of Lepidoptera, primarily Tortricidae, described by Józef Razowski in the years 1953-2006. Acta Zoologica Cracoviensia Serie B, Invertebrata 51(1-2): 149-222. </t>
  </si>
  <si>
    <t xml:space="preserve">Schmidt, B.C. y G.G. Anweiler. 2010. The North American species of Charadra Walker, with a revision of the Charadra pata (Druce) group (Noctuidae, Pantheinae). En: Contributions to the systematics of New World macro-moths II. B.C. Schmidt y J.D. Lafontaine (eds.). ZooKeys 39: 161-181. </t>
  </si>
  <si>
    <t xml:space="preserve">Underwood, L.A., S. Hussein, C. Goodpasture, A. Luis, J. Llorente-Bousquets y A.M. Shapiro. 2005. Geographic variation in meiotic instability in Eucheira socialis (Lepidoptera: Pieridae). Annals of the Entomological Society of America 98 (2): 227-235. </t>
  </si>
  <si>
    <t>Subtribu</t>
  </si>
  <si>
    <t>Erebidae</t>
  </si>
  <si>
    <t>Ctenuchina</t>
  </si>
  <si>
    <t>Cyanopepla</t>
  </si>
  <si>
    <t>griseldis</t>
  </si>
  <si>
    <t>Cyanopepla griseldis</t>
  </si>
  <si>
    <t>Druce 1884</t>
  </si>
  <si>
    <t>Dinia</t>
  </si>
  <si>
    <t>eagrus</t>
  </si>
  <si>
    <t>Dinia eagrus</t>
  </si>
  <si>
    <t>Horama</t>
  </si>
  <si>
    <t>panthalon</t>
  </si>
  <si>
    <t>Horama panthalon texana</t>
  </si>
  <si>
    <t>Grote 1886</t>
  </si>
  <si>
    <t>Sciopsyche</t>
  </si>
  <si>
    <t>tropica</t>
  </si>
  <si>
    <t>Sciopsyche tropica</t>
  </si>
  <si>
    <t>Walker 1854</t>
  </si>
  <si>
    <t>Euchromiina</t>
  </si>
  <si>
    <t>Apeplopoda</t>
  </si>
  <si>
    <t>mecrida</t>
  </si>
  <si>
    <t>Apeplopoda mecrida</t>
  </si>
  <si>
    <t>Psilopleura</t>
  </si>
  <si>
    <t>polia</t>
  </si>
  <si>
    <t>minax</t>
  </si>
  <si>
    <t>Psilopleura polia minax</t>
  </si>
  <si>
    <t>Draudt 1916</t>
  </si>
  <si>
    <t>Syntomeida</t>
  </si>
  <si>
    <t>melanthus</t>
  </si>
  <si>
    <t>albifasciata</t>
  </si>
  <si>
    <t>Syntomeida melanthus albifasciata</t>
  </si>
  <si>
    <t>Butler 1876</t>
  </si>
  <si>
    <t>Fuente: Base de datos "Polilla". Facultad de Biología, Universidad Veracruzana</t>
  </si>
  <si>
    <t xml:space="preserve">Hernández-Baz, F. 2012. Biogeografía y conservación de las polillas avispa de México (Lepidoptera: Erebidae: Arctniidae Ctenuchina y Euchromiina). Editorial Académica Española, Saarbrücken, Deutschland/Alemania, 328 p. (ISBN. 978-3-659-03934-8).
</t>
  </si>
  <si>
    <t>Hernández-Baz, F., J. M. González y J. B. Heppner. 2014.  Geographic distribution and conservation of Cyanopepla griseldis(Lepidoptera: Erebidae: Arctiinae: Ctenuchina) an endemic wasp moth of Mexico. Florida Entomologist 97(3): 886-891  (ISSN: 0015-4040).</t>
  </si>
  <si>
    <t xml:space="preserve">Nota: de acuerdo a Catálogos de la CONABIO, los géneros presentados en este apéndice corresponden a la familia Arctiidae.
</t>
  </si>
  <si>
    <t xml:space="preserve">CONABIO. Comisión Nacional para el Conocimiento y Uso de la Biodiversidad. 2016. EncicloVida. CONABIO. México. En:  www.enciclovida.mx
</t>
  </si>
  <si>
    <t>Hymenoptera</t>
  </si>
  <si>
    <t>Aphelinidae</t>
  </si>
  <si>
    <t>Aphytis</t>
  </si>
  <si>
    <t>diaspidis</t>
  </si>
  <si>
    <t>Aphytis diaspidis</t>
  </si>
  <si>
    <t>Howard 1881</t>
  </si>
  <si>
    <t>Myartseva et al. 2010</t>
  </si>
  <si>
    <t>maculicornis</t>
  </si>
  <si>
    <t>Aphytis maculicornis</t>
  </si>
  <si>
    <t>Masi 1911</t>
  </si>
  <si>
    <t>Coccophagus</t>
  </si>
  <si>
    <t>lycimnia</t>
  </si>
  <si>
    <t>Coccophagus lycimnia</t>
  </si>
  <si>
    <t>Walker 1839</t>
  </si>
  <si>
    <t>Myartseva y Ruíz-Cancino 2011</t>
  </si>
  <si>
    <t>Apidae</t>
  </si>
  <si>
    <t>Apis</t>
  </si>
  <si>
    <t>mellifera</t>
  </si>
  <si>
    <t>Apis mellifera</t>
  </si>
  <si>
    <t>Ruíz et al. 2010</t>
  </si>
  <si>
    <t>Bombus</t>
  </si>
  <si>
    <t>ephippiatus</t>
  </si>
  <si>
    <t>Bombus ephippiatus</t>
  </si>
  <si>
    <t>Say 1837</t>
  </si>
  <si>
    <t>Abrahamovich et al. 2004; Ruíz et al. 2010</t>
  </si>
  <si>
    <t>fervidus</t>
  </si>
  <si>
    <t>Bombus fervidus</t>
  </si>
  <si>
    <t>Fabricius 1798</t>
  </si>
  <si>
    <t>Abrahamovich et al. 2004</t>
  </si>
  <si>
    <t>haueri</t>
  </si>
  <si>
    <t>Bombus haueri</t>
  </si>
  <si>
    <t>Handlirsch 1888</t>
  </si>
  <si>
    <t>medius</t>
  </si>
  <si>
    <t>Bombus medius</t>
  </si>
  <si>
    <t>Cresson 1863</t>
  </si>
  <si>
    <t>pensylvanicus</t>
  </si>
  <si>
    <t>Bombus pensylvanicus</t>
  </si>
  <si>
    <t>DeGeer 1773</t>
  </si>
  <si>
    <t>steindachneri</t>
  </si>
  <si>
    <t>Bombus steindachneri</t>
  </si>
  <si>
    <t>weisi</t>
  </si>
  <si>
    <t>Bombus weisi</t>
  </si>
  <si>
    <t>Friese 1903</t>
  </si>
  <si>
    <t>Xylocopa</t>
  </si>
  <si>
    <t>Xylocopa sp.</t>
  </si>
  <si>
    <t>Latreille 1802</t>
  </si>
  <si>
    <t>Colección Entomológica CIIDIR-DGO Consulta: 22 de octubre de 2012</t>
  </si>
  <si>
    <t>Braconidae</t>
  </si>
  <si>
    <t>Agathirsia</t>
  </si>
  <si>
    <t>Agathirsia proxima</t>
  </si>
  <si>
    <t>Westwood 1882</t>
  </si>
  <si>
    <t>López-Martínez et al. 2009</t>
  </si>
  <si>
    <t>sericans</t>
  </si>
  <si>
    <t>Agathirsia sericans</t>
  </si>
  <si>
    <t>Blacus</t>
  </si>
  <si>
    <t>chillcotti</t>
  </si>
  <si>
    <t>Blacus chillcotti</t>
  </si>
  <si>
    <t>Achterberg 1976</t>
  </si>
  <si>
    <t>González- Hernández 1998</t>
  </si>
  <si>
    <t>collaris</t>
  </si>
  <si>
    <t>Blacus collaris</t>
  </si>
  <si>
    <t>Cresson 1873</t>
  </si>
  <si>
    <t>cracentris</t>
  </si>
  <si>
    <t>Blacus cracentris</t>
  </si>
  <si>
    <t>van Achterberg 1976</t>
  </si>
  <si>
    <t>Blacus humilis</t>
  </si>
  <si>
    <t>Nees 1812</t>
  </si>
  <si>
    <t>ruficornis</t>
  </si>
  <si>
    <t>Blacus ruficornis</t>
  </si>
  <si>
    <t>thoracicus</t>
  </si>
  <si>
    <t>Blacus thoracicus</t>
  </si>
  <si>
    <t>Ashmead 1896</t>
  </si>
  <si>
    <t>trapezoides</t>
  </si>
  <si>
    <t>Blacus trapezoides</t>
  </si>
  <si>
    <t>Chelonus</t>
  </si>
  <si>
    <t>blackburni</t>
  </si>
  <si>
    <t>Chelonus blackburni</t>
  </si>
  <si>
    <t>Cameron 1886</t>
  </si>
  <si>
    <t>busckiella</t>
  </si>
  <si>
    <t>Chelonus busckiella</t>
  </si>
  <si>
    <t>Viereck 1912</t>
  </si>
  <si>
    <t>cautus</t>
  </si>
  <si>
    <t>Chelonus cautus</t>
  </si>
  <si>
    <t>Cresson 1872</t>
  </si>
  <si>
    <t>Chelonus insularis</t>
  </si>
  <si>
    <t>Cresson 1865</t>
  </si>
  <si>
    <t>phthorimaeae</t>
  </si>
  <si>
    <t>Chelonus phthorimaeae</t>
  </si>
  <si>
    <t>Gahan 1917</t>
  </si>
  <si>
    <t>sonorensis</t>
  </si>
  <si>
    <t>Chelonus sonorensis</t>
  </si>
  <si>
    <t>Cotesia</t>
  </si>
  <si>
    <t>flavipes</t>
  </si>
  <si>
    <t>Cotesia flavipes</t>
  </si>
  <si>
    <t>Cameron 1891</t>
  </si>
  <si>
    <t>Cremnops</t>
  </si>
  <si>
    <t>kelloggii</t>
  </si>
  <si>
    <t>Cremnops kelloggii</t>
  </si>
  <si>
    <t>Morrison 1917</t>
  </si>
  <si>
    <t>melanoptera</t>
  </si>
  <si>
    <t>Cremnops melanoptera</t>
  </si>
  <si>
    <t>nigrosternum</t>
  </si>
  <si>
    <t>Cremnops nigrosternum</t>
  </si>
  <si>
    <t>pectoralis</t>
  </si>
  <si>
    <t>Cremnops pectoralis</t>
  </si>
  <si>
    <t>Ashmead 1894</t>
  </si>
  <si>
    <t>violaceipennis</t>
  </si>
  <si>
    <t>Cremnops violaceipennis</t>
  </si>
  <si>
    <t>Cameron 1887</t>
  </si>
  <si>
    <t>Cremnops virginiensis</t>
  </si>
  <si>
    <t>Cremnops vulgaris</t>
  </si>
  <si>
    <t>Homolobus</t>
  </si>
  <si>
    <t>acares</t>
  </si>
  <si>
    <t>Homolobus acares</t>
  </si>
  <si>
    <t>Achterberg 1979</t>
  </si>
  <si>
    <t>antefurcalis</t>
  </si>
  <si>
    <t>Homolobus antefurcalis</t>
  </si>
  <si>
    <t>armatus</t>
  </si>
  <si>
    <t>Homolobus armatus</t>
  </si>
  <si>
    <t>truncator</t>
  </si>
  <si>
    <t>Homolobus truncator</t>
  </si>
  <si>
    <t>Say 1828</t>
  </si>
  <si>
    <t>Vipio</t>
  </si>
  <si>
    <t>piceipectus</t>
  </si>
  <si>
    <t>Vipio piceipectus</t>
  </si>
  <si>
    <t>Viereck 1905</t>
  </si>
  <si>
    <t>shawi</t>
  </si>
  <si>
    <t>Vipio shawi</t>
  </si>
  <si>
    <t>Inayahtullah 1998</t>
  </si>
  <si>
    <t>Chalcididae</t>
  </si>
  <si>
    <t>Chalcis</t>
  </si>
  <si>
    <t>colpotis</t>
  </si>
  <si>
    <t>Chalcis colpotis</t>
  </si>
  <si>
    <t>Burks 1977</t>
  </si>
  <si>
    <t>neptis</t>
  </si>
  <si>
    <t>Chalcis neptis</t>
  </si>
  <si>
    <t>Burks 1940</t>
  </si>
  <si>
    <t>Haltichella</t>
  </si>
  <si>
    <t>ornaticornis</t>
  </si>
  <si>
    <t>Haltichella ornaticornis</t>
  </si>
  <si>
    <t>Cameron 1884</t>
  </si>
  <si>
    <t>xanticles</t>
  </si>
  <si>
    <t>Haltichella xanticles</t>
  </si>
  <si>
    <t>Walker 1843</t>
  </si>
  <si>
    <t>Colletidae</t>
  </si>
  <si>
    <t>Caupolicana</t>
  </si>
  <si>
    <t>yarrowi</t>
  </si>
  <si>
    <t>Caupolicana yarrowi</t>
  </si>
  <si>
    <t>Cresson 1878</t>
  </si>
  <si>
    <t>IBUNAM 2009a</t>
  </si>
  <si>
    <t>Colletes</t>
  </si>
  <si>
    <t>wickhami</t>
  </si>
  <si>
    <t>Colletes wickhami</t>
  </si>
  <si>
    <t>Timberlake 1943</t>
  </si>
  <si>
    <t>IBUNAM 2009b</t>
  </si>
  <si>
    <t>wootoni</t>
  </si>
  <si>
    <t>Colletes wootoni</t>
  </si>
  <si>
    <t>Cockerell 1897</t>
  </si>
  <si>
    <t>IBUNAM 2009c</t>
  </si>
  <si>
    <t>Hylaeus</t>
  </si>
  <si>
    <t>asininus</t>
  </si>
  <si>
    <t>Hylaeus asininus</t>
  </si>
  <si>
    <t>Cockerell and Casad 1895</t>
  </si>
  <si>
    <t>IBUNAM 2009d</t>
  </si>
  <si>
    <t>episcopalis</t>
  </si>
  <si>
    <t>Hylaeus episcopalis</t>
  </si>
  <si>
    <t>Cockerell 1896</t>
  </si>
  <si>
    <t>IBUNAM 2009e</t>
  </si>
  <si>
    <t>Crabronidae</t>
  </si>
  <si>
    <t>Astata</t>
  </si>
  <si>
    <t>Astata unicolor</t>
  </si>
  <si>
    <t>Say 1824</t>
  </si>
  <si>
    <t>Michelbacher 1962; Hurd 1951</t>
  </si>
  <si>
    <t>Clitemnestra</t>
  </si>
  <si>
    <t>bipunctata</t>
  </si>
  <si>
    <t>Clitemnestra bipunctata</t>
  </si>
  <si>
    <t>Genaro 2006</t>
  </si>
  <si>
    <t>Cynipidae</t>
  </si>
  <si>
    <t>Acraspis</t>
  </si>
  <si>
    <t>conspecta</t>
  </si>
  <si>
    <t>Acraspis conspecta</t>
  </si>
  <si>
    <t>Kinsey 1938</t>
  </si>
  <si>
    <t>Pujade-Villar 2009</t>
  </si>
  <si>
    <t>eluta</t>
  </si>
  <si>
    <t>Acraspis eluta</t>
  </si>
  <si>
    <t>Kinsey 1936</t>
  </si>
  <si>
    <t>expletor</t>
  </si>
  <si>
    <t>Acraspis expletor</t>
  </si>
  <si>
    <t>Acraspis flavida</t>
  </si>
  <si>
    <t>Amphibolips</t>
  </si>
  <si>
    <t>Amphibolips elatus</t>
  </si>
  <si>
    <t>Kinsey 1937</t>
  </si>
  <si>
    <t>fusus</t>
  </si>
  <si>
    <t>Amphibolips fusus</t>
  </si>
  <si>
    <t>jubatus</t>
  </si>
  <si>
    <t>Amphibolips jubatus</t>
  </si>
  <si>
    <t>maturus</t>
  </si>
  <si>
    <t>Amphibolips maturus</t>
  </si>
  <si>
    <t>nassa</t>
  </si>
  <si>
    <t>Amphibolips nassa</t>
  </si>
  <si>
    <t>nebris</t>
  </si>
  <si>
    <t>Amphibolips nebris</t>
  </si>
  <si>
    <t>Amphibolips nigra</t>
  </si>
  <si>
    <t>Beutenmüller 1911</t>
  </si>
  <si>
    <t>pistrixs</t>
  </si>
  <si>
    <t>Amphibolips pistrixs</t>
  </si>
  <si>
    <t>Andricus</t>
  </si>
  <si>
    <t>Andricus guatemalensis</t>
  </si>
  <si>
    <t>Cameron 1883</t>
  </si>
  <si>
    <t>hastata</t>
  </si>
  <si>
    <t>Andricus hastata</t>
  </si>
  <si>
    <t>integrum</t>
  </si>
  <si>
    <t>Andricus integrum</t>
  </si>
  <si>
    <t>jaculi</t>
  </si>
  <si>
    <t>Andricus jaculi</t>
  </si>
  <si>
    <t>lusum</t>
  </si>
  <si>
    <t>Andricus lusum</t>
  </si>
  <si>
    <t>moreliensis</t>
  </si>
  <si>
    <t>Andricus moreliensis</t>
  </si>
  <si>
    <t>ocri</t>
  </si>
  <si>
    <t>Andricus ocri</t>
  </si>
  <si>
    <t>perfectus</t>
  </si>
  <si>
    <t>Andricus perfectus</t>
  </si>
  <si>
    <t>periscellus</t>
  </si>
  <si>
    <t>Andricus periscellus</t>
  </si>
  <si>
    <t>perlentus</t>
  </si>
  <si>
    <t>Andricus perlentus</t>
  </si>
  <si>
    <t>petasus</t>
  </si>
  <si>
    <t>Andricus petasus</t>
  </si>
  <si>
    <t>picatus</t>
  </si>
  <si>
    <t>Andricus picatus</t>
  </si>
  <si>
    <t>protagion</t>
  </si>
  <si>
    <t>Andricus protagion</t>
  </si>
  <si>
    <t>receptus</t>
  </si>
  <si>
    <t>Andricus receptus</t>
  </si>
  <si>
    <t>repicatus</t>
  </si>
  <si>
    <t>Andricus repicatus</t>
  </si>
  <si>
    <t>ruidus</t>
  </si>
  <si>
    <t>Andricus ruidus</t>
  </si>
  <si>
    <t>rusticus</t>
  </si>
  <si>
    <t>Andricus rusticus</t>
  </si>
  <si>
    <t>tostus</t>
  </si>
  <si>
    <t>Andricus tostus</t>
  </si>
  <si>
    <t>uterinus</t>
  </si>
  <si>
    <t>Andricus uterinus</t>
  </si>
  <si>
    <t>verutus</t>
  </si>
  <si>
    <t>Andricus verutus</t>
  </si>
  <si>
    <t>vitreus</t>
  </si>
  <si>
    <t>Andricus vitreus</t>
  </si>
  <si>
    <t>Antron</t>
  </si>
  <si>
    <t>chica</t>
  </si>
  <si>
    <t>Antron chica</t>
  </si>
  <si>
    <t>claripennis</t>
  </si>
  <si>
    <t>Antron claripennis</t>
  </si>
  <si>
    <t>euconus</t>
  </si>
  <si>
    <t>Antron euconus</t>
  </si>
  <si>
    <t>fuscipennis</t>
  </si>
  <si>
    <t>Antron fuscipennis</t>
  </si>
  <si>
    <t>Antron glabrescens</t>
  </si>
  <si>
    <t>imcomptum</t>
  </si>
  <si>
    <t>Antron imcomptum</t>
  </si>
  <si>
    <t>Kinsey 1920</t>
  </si>
  <si>
    <t>jalisco</t>
  </si>
  <si>
    <t>Antron jalisco</t>
  </si>
  <si>
    <t>lanaris</t>
  </si>
  <si>
    <t>Antron lanaris</t>
  </si>
  <si>
    <t>molucrum</t>
  </si>
  <si>
    <t>Antron molucrum</t>
  </si>
  <si>
    <t>nigricula</t>
  </si>
  <si>
    <t>Antron nigricula</t>
  </si>
  <si>
    <t>scutatum</t>
  </si>
  <si>
    <t>Antron scutatum</t>
  </si>
  <si>
    <t>subcostalis</t>
  </si>
  <si>
    <t>Antron subcostalis</t>
  </si>
  <si>
    <t>subfuscum</t>
  </si>
  <si>
    <t>Antron subfuscum</t>
  </si>
  <si>
    <t>subtinctum</t>
  </si>
  <si>
    <t>Antron subtinctum</t>
  </si>
  <si>
    <t>Antron tepicana</t>
  </si>
  <si>
    <t>Weld 1957</t>
  </si>
  <si>
    <t>texcocana</t>
  </si>
  <si>
    <t>Antron texcocana</t>
  </si>
  <si>
    <t>tinctum</t>
  </si>
  <si>
    <t>Antron tinctum</t>
  </si>
  <si>
    <t>torosum</t>
  </si>
  <si>
    <t>Antron torosum</t>
  </si>
  <si>
    <t>Atrusca</t>
  </si>
  <si>
    <t>aequalis</t>
  </si>
  <si>
    <t>Atrusca aequalis</t>
  </si>
  <si>
    <t>Atrusca aspera</t>
  </si>
  <si>
    <t>Atrusca bella</t>
  </si>
  <si>
    <t>Bassett 1881</t>
  </si>
  <si>
    <t>bulbacea</t>
  </si>
  <si>
    <t>Atrusca bulbacea</t>
  </si>
  <si>
    <t>bulboides</t>
  </si>
  <si>
    <t>Atrusca bulboides</t>
  </si>
  <si>
    <t>bulbulus</t>
  </si>
  <si>
    <t>Atrusca bulbulus</t>
  </si>
  <si>
    <t>bulla</t>
  </si>
  <si>
    <t>Atrusca bulla</t>
  </si>
  <si>
    <t>conexa</t>
  </si>
  <si>
    <t>Atrusca conexa</t>
  </si>
  <si>
    <t>cucúrbita</t>
  </si>
  <si>
    <t>Atrusca cucúrbita</t>
  </si>
  <si>
    <t>deceptrix</t>
  </si>
  <si>
    <t>Atrusca deceptrix</t>
  </si>
  <si>
    <t>dugesi</t>
  </si>
  <si>
    <t>Atrusca dugesi</t>
  </si>
  <si>
    <t>Mayr 1886</t>
  </si>
  <si>
    <t>emergens</t>
  </si>
  <si>
    <t>Atrusca emergens</t>
  </si>
  <si>
    <t>finitima</t>
  </si>
  <si>
    <t>Atrusca finitima</t>
  </si>
  <si>
    <t>longa</t>
  </si>
  <si>
    <t>Atrusca longa</t>
  </si>
  <si>
    <t>occidua</t>
  </si>
  <si>
    <t>Atrusca occidua</t>
  </si>
  <si>
    <t>oriens</t>
  </si>
  <si>
    <t>Atrusca oriens</t>
  </si>
  <si>
    <t>pictor</t>
  </si>
  <si>
    <t>Atrusca pictor</t>
  </si>
  <si>
    <t>pomífera</t>
  </si>
  <si>
    <t>Atrusca pomífera</t>
  </si>
  <si>
    <t>pulex</t>
  </si>
  <si>
    <t>Atrusca pulex</t>
  </si>
  <si>
    <t>sagata</t>
  </si>
  <si>
    <t>Atrusca sagata</t>
  </si>
  <si>
    <t>sierrae</t>
  </si>
  <si>
    <t>Atrusca sierrae</t>
  </si>
  <si>
    <t>spadix</t>
  </si>
  <si>
    <t>Atrusca spadix</t>
  </si>
  <si>
    <t>spiculi</t>
  </si>
  <si>
    <t>Atrusca spiculi</t>
  </si>
  <si>
    <t>spinescens</t>
  </si>
  <si>
    <t>Atrusca spinescens</t>
  </si>
  <si>
    <t>spinifera</t>
  </si>
  <si>
    <t>Atrusca spinifera</t>
  </si>
  <si>
    <t>tigrina</t>
  </si>
  <si>
    <t>Atrusca tigrina</t>
  </si>
  <si>
    <t>vasta</t>
  </si>
  <si>
    <t>Atrusca vasta</t>
  </si>
  <si>
    <t>vulgata</t>
  </si>
  <si>
    <t>Atrusca vulgata</t>
  </si>
  <si>
    <t>Biorhiza</t>
  </si>
  <si>
    <t>innocens</t>
  </si>
  <si>
    <t>Biorhiza innocens</t>
  </si>
  <si>
    <t>Biorhiza socia</t>
  </si>
  <si>
    <t>solita</t>
  </si>
  <si>
    <t>Biorhiza solita</t>
  </si>
  <si>
    <t>stelis</t>
  </si>
  <si>
    <t>Biorhiza stelis</t>
  </si>
  <si>
    <t>tarasco</t>
  </si>
  <si>
    <t>Biorhiza tarasco</t>
  </si>
  <si>
    <t>tricosa</t>
  </si>
  <si>
    <t>Biorhiza tricosa</t>
  </si>
  <si>
    <t>ulcus</t>
  </si>
  <si>
    <t>Biorhiza ulcus</t>
  </si>
  <si>
    <t>urcea</t>
  </si>
  <si>
    <t>Biorhiza urcea</t>
  </si>
  <si>
    <t>zinzala</t>
  </si>
  <si>
    <t>Biorhiza zinzala</t>
  </si>
  <si>
    <t>Callirhytis</t>
  </si>
  <si>
    <t>manni</t>
  </si>
  <si>
    <t>Callirhytis manni</t>
  </si>
  <si>
    <t>Callirhytis sonorae</t>
  </si>
  <si>
    <t>Weld 1944</t>
  </si>
  <si>
    <t>Cynipis</t>
  </si>
  <si>
    <t>saxulum</t>
  </si>
  <si>
    <t>Cynipis saxulum</t>
  </si>
  <si>
    <t>tenebrica</t>
  </si>
  <si>
    <t>Cynipis tenebrica</t>
  </si>
  <si>
    <t>tholi</t>
  </si>
  <si>
    <t>Cynipis tholi</t>
  </si>
  <si>
    <t>Disholcaspis</t>
  </si>
  <si>
    <t>insulana</t>
  </si>
  <si>
    <t>Disholcaspis insulana</t>
  </si>
  <si>
    <t>laetae</t>
  </si>
  <si>
    <t>Disholcaspis laetae</t>
  </si>
  <si>
    <t>lapiei</t>
  </si>
  <si>
    <t>Disholcaspis lapiei</t>
  </si>
  <si>
    <t>Kieffer 1911</t>
  </si>
  <si>
    <t>largior</t>
  </si>
  <si>
    <t>Disholcaspis largior</t>
  </si>
  <si>
    <t>purlans</t>
  </si>
  <si>
    <t>Disholcaspis purlans</t>
  </si>
  <si>
    <t>regina</t>
  </si>
  <si>
    <t>Disholcaspis regina</t>
  </si>
  <si>
    <t>Neuroterus</t>
  </si>
  <si>
    <t>reconditus</t>
  </si>
  <si>
    <t>Neuroterus reconditus</t>
  </si>
  <si>
    <t>tumba</t>
  </si>
  <si>
    <t>Neuroterus tumba</t>
  </si>
  <si>
    <t>visibilis</t>
  </si>
  <si>
    <t>Neuroterus visibilis</t>
  </si>
  <si>
    <t>Neuroterus vulpinus</t>
  </si>
  <si>
    <t>Encyrtidae</t>
  </si>
  <si>
    <t>Acerophagus</t>
  </si>
  <si>
    <t>texanus</t>
  </si>
  <si>
    <t>Acerophagus texanus</t>
  </si>
  <si>
    <t>Howard 1898</t>
  </si>
  <si>
    <t>Trjapitzin et al. 2008</t>
  </si>
  <si>
    <t>Anagyrus</t>
  </si>
  <si>
    <t>trinidadensis</t>
  </si>
  <si>
    <t>Anagyrus trinidadensis</t>
  </si>
  <si>
    <t>Kerrich 1953</t>
  </si>
  <si>
    <t>Copidosomopsis</t>
  </si>
  <si>
    <t>plethorica</t>
  </si>
  <si>
    <t>Copidosomopsis plethorica</t>
  </si>
  <si>
    <t>Caltagirone 1966</t>
  </si>
  <si>
    <t>Psyllaephagus</t>
  </si>
  <si>
    <t>bliteus</t>
  </si>
  <si>
    <t>Psyllaephagus bliteus</t>
  </si>
  <si>
    <t>Riek 1962</t>
  </si>
  <si>
    <t>Formicidae</t>
  </si>
  <si>
    <t>Acromyrmex</t>
  </si>
  <si>
    <t>Acromyrmex versicolor</t>
  </si>
  <si>
    <t>Pergande 1894</t>
  </si>
  <si>
    <t>Vásquez-Bolaños 2011</t>
  </si>
  <si>
    <t>Aphaenogaster</t>
  </si>
  <si>
    <t>albisetosa</t>
  </si>
  <si>
    <t>Aphaenogaster albisetosa</t>
  </si>
  <si>
    <t>cockerelli</t>
  </si>
  <si>
    <t>Aphaenogaster cockerelli</t>
  </si>
  <si>
    <t>André 1893</t>
  </si>
  <si>
    <t>Atta</t>
  </si>
  <si>
    <t>Atta mexicana</t>
  </si>
  <si>
    <t>Smith 1858</t>
  </si>
  <si>
    <t>Brachymyrmex</t>
  </si>
  <si>
    <t>depilis</t>
  </si>
  <si>
    <t>Brachymyrmex depilis</t>
  </si>
  <si>
    <t>Emery 1893</t>
  </si>
  <si>
    <t>Camponotus</t>
  </si>
  <si>
    <t>andrei</t>
  </si>
  <si>
    <t>Camponotus andrei</t>
  </si>
  <si>
    <t>Forel 1885</t>
  </si>
  <si>
    <t>picipes</t>
  </si>
  <si>
    <t>Camponotus picipes</t>
  </si>
  <si>
    <t>Olivier 1792</t>
  </si>
  <si>
    <t>sayi</t>
  </si>
  <si>
    <t>Camponotus sayi</t>
  </si>
  <si>
    <t>sericeiventris</t>
  </si>
  <si>
    <t>Camponotus sericeiventris</t>
  </si>
  <si>
    <t>Guérin-Méneville 1838</t>
  </si>
  <si>
    <t>tortuganus</t>
  </si>
  <si>
    <t>Camponotus tortuganus</t>
  </si>
  <si>
    <t>Emery 1895</t>
  </si>
  <si>
    <t>Crematogaster</t>
  </si>
  <si>
    <t>Crematogaster depilis</t>
  </si>
  <si>
    <t>Wheeler, 1919</t>
  </si>
  <si>
    <t>Cyphomyrmex</t>
  </si>
  <si>
    <t>wheeleri</t>
  </si>
  <si>
    <t>Cyphomyrmex wheeleri</t>
  </si>
  <si>
    <t>Forel 1900</t>
  </si>
  <si>
    <t>Dorymyrmex</t>
  </si>
  <si>
    <t>insanus</t>
  </si>
  <si>
    <t>Dorymyrmex insanus</t>
  </si>
  <si>
    <t>Forelius</t>
  </si>
  <si>
    <t>kieferi</t>
  </si>
  <si>
    <t>Forelius kieferi</t>
  </si>
  <si>
    <t>Wheeler 1934</t>
  </si>
  <si>
    <t>mccooki</t>
  </si>
  <si>
    <t>Forelius mccooki</t>
  </si>
  <si>
    <t>McCook 1880</t>
  </si>
  <si>
    <t>pruinosus</t>
  </si>
  <si>
    <t>Forelius pruinosus</t>
  </si>
  <si>
    <t>Roger 1863</t>
  </si>
  <si>
    <t>Formica</t>
  </si>
  <si>
    <t>subcyanea</t>
  </si>
  <si>
    <t>Formica subcyanea</t>
  </si>
  <si>
    <t>Wheeler 1913</t>
  </si>
  <si>
    <t>Liometopum</t>
  </si>
  <si>
    <t>apiculatum</t>
  </si>
  <si>
    <t>Liometopum apiculatum</t>
  </si>
  <si>
    <t>Mayr 1870</t>
  </si>
  <si>
    <t>Monomorium</t>
  </si>
  <si>
    <t>Monomorium minimum</t>
  </si>
  <si>
    <t>Buckley 1867</t>
  </si>
  <si>
    <t>Myrmecocystus</t>
  </si>
  <si>
    <t>Myrmecocystus depilis</t>
  </si>
  <si>
    <t>Forel 1901</t>
  </si>
  <si>
    <t>melliger</t>
  </si>
  <si>
    <t>Myrmecocystus melliger</t>
  </si>
  <si>
    <t>Forel 1886</t>
  </si>
  <si>
    <t>Myrmecocystus mexicanus</t>
  </si>
  <si>
    <t>Wesmael 1838</t>
  </si>
  <si>
    <t>mimicus</t>
  </si>
  <si>
    <t>Myrmecocystus mimicus</t>
  </si>
  <si>
    <t>Wheeler 1908</t>
  </si>
  <si>
    <t>placodops</t>
  </si>
  <si>
    <t>Myrmecocystus placodops</t>
  </si>
  <si>
    <t>Forel 1908</t>
  </si>
  <si>
    <t>Neivamyrmex</t>
  </si>
  <si>
    <t>esenbeckii</t>
  </si>
  <si>
    <t>Neivamyrmex esenbeckii</t>
  </si>
  <si>
    <t>Westwood 1842</t>
  </si>
  <si>
    <t>Neivamyrmex fuscipennis</t>
  </si>
  <si>
    <t>Smith 1942</t>
  </si>
  <si>
    <t>harrisii</t>
  </si>
  <si>
    <t>Neivamyrmex harrisii</t>
  </si>
  <si>
    <t>Haldeman 1852</t>
  </si>
  <si>
    <t>leonardi</t>
  </si>
  <si>
    <t>Neivamyrmex leonardi</t>
  </si>
  <si>
    <t>Wheeler 1915</t>
  </si>
  <si>
    <t>macropterus</t>
  </si>
  <si>
    <t>Neivamyrmex macropterus</t>
  </si>
  <si>
    <t>Borgmeier 1953</t>
  </si>
  <si>
    <t>melanocephalus</t>
  </si>
  <si>
    <t>Neivamyrmex melanocephalus</t>
  </si>
  <si>
    <t>Neivamyrmex pilosus</t>
  </si>
  <si>
    <t>swainsonii</t>
  </si>
  <si>
    <t>Neivamyrmex swainsonii</t>
  </si>
  <si>
    <t>Shuckard 1840</t>
  </si>
  <si>
    <t>Nylanderia</t>
  </si>
  <si>
    <t>terricola</t>
  </si>
  <si>
    <t>Nylanderia terricola</t>
  </si>
  <si>
    <t>Pheidole</t>
  </si>
  <si>
    <t>Pheidole cockerelli</t>
  </si>
  <si>
    <t>Pheidole crassicornis</t>
  </si>
  <si>
    <t>desertorum</t>
  </si>
  <si>
    <t>Pheidole desertorum</t>
  </si>
  <si>
    <t>Wheeler 1906</t>
  </si>
  <si>
    <t>hirtula</t>
  </si>
  <si>
    <t>Pheidole hirtula</t>
  </si>
  <si>
    <t>Forel 1899</t>
  </si>
  <si>
    <t>hyatti</t>
  </si>
  <si>
    <t>Pheidole hyatti</t>
  </si>
  <si>
    <t>Emery 1896</t>
  </si>
  <si>
    <t>obtusospinosa</t>
  </si>
  <si>
    <t>Pheidole obtusospinosa</t>
  </si>
  <si>
    <t>Pergande 1896</t>
  </si>
  <si>
    <t>psammophila</t>
  </si>
  <si>
    <t>Pheidole psammophila</t>
  </si>
  <si>
    <t>Creighton &amp; Gregg 1955</t>
  </si>
  <si>
    <t>sciophila</t>
  </si>
  <si>
    <t>Pheidole sciophila</t>
  </si>
  <si>
    <t>tetra</t>
  </si>
  <si>
    <t>Pheidole tetra</t>
  </si>
  <si>
    <t>Creighton 1950</t>
  </si>
  <si>
    <t>Pogonomyrmex</t>
  </si>
  <si>
    <t>apache</t>
  </si>
  <si>
    <t>Pogonomyrmex apache</t>
  </si>
  <si>
    <t>Wheeler 1902</t>
  </si>
  <si>
    <t>barbatus</t>
  </si>
  <si>
    <t>Pogonomyrmex barbatus</t>
  </si>
  <si>
    <t>Pogonomyrmex desertorum</t>
  </si>
  <si>
    <t>Pogonomyrmex huachucanus</t>
  </si>
  <si>
    <t>Wheeler 1914</t>
  </si>
  <si>
    <t>imberbiculus</t>
  </si>
  <si>
    <t>Pogonomyrmex imberbiculus</t>
  </si>
  <si>
    <t>maricopa</t>
  </si>
  <si>
    <t>Pogonomyrmex maricopa</t>
  </si>
  <si>
    <t>rugosus</t>
  </si>
  <si>
    <t>Pogonomyrmex rugosus</t>
  </si>
  <si>
    <t>tenuispinus</t>
  </si>
  <si>
    <t>Pogonomyrmex tenuispinus</t>
  </si>
  <si>
    <t>Forel 1914</t>
  </si>
  <si>
    <t>Pseudomyrmex</t>
  </si>
  <si>
    <t>Pseudomyrmex apache</t>
  </si>
  <si>
    <t>Creighton 1953</t>
  </si>
  <si>
    <t>pallidus</t>
  </si>
  <si>
    <t>Pseudomyrmex pallidus</t>
  </si>
  <si>
    <t>Smith 1855</t>
  </si>
  <si>
    <t>Solenopsis</t>
  </si>
  <si>
    <t>amblychila</t>
  </si>
  <si>
    <t>Solenopsis amblychila</t>
  </si>
  <si>
    <t>Solenopsis aurea</t>
  </si>
  <si>
    <t>geminata</t>
  </si>
  <si>
    <t>Solenopsis geminata</t>
  </si>
  <si>
    <t>Fabricius 1804</t>
  </si>
  <si>
    <t>Temnothorax</t>
  </si>
  <si>
    <t>Temnothorax nitens</t>
  </si>
  <si>
    <t>Tetramorium</t>
  </si>
  <si>
    <t>spinosum</t>
  </si>
  <si>
    <t>Tetramorium spinosum</t>
  </si>
  <si>
    <t>Trachymyrmex</t>
  </si>
  <si>
    <t>septentrionalis</t>
  </si>
  <si>
    <t>Trachymyrmex septentrionalis</t>
  </si>
  <si>
    <t>McCook 1881</t>
  </si>
  <si>
    <t>Halictidae</t>
  </si>
  <si>
    <t>Augochloropsis</t>
  </si>
  <si>
    <t>metallica</t>
  </si>
  <si>
    <t>Augochloropsis metallica</t>
  </si>
  <si>
    <t>Fabricius 1793</t>
  </si>
  <si>
    <t>Lasioglossum</t>
  </si>
  <si>
    <t>acarophilum</t>
  </si>
  <si>
    <t>Lasioglossum acarophilum</t>
  </si>
  <si>
    <t>McGinley 1986</t>
  </si>
  <si>
    <t>asaphes</t>
  </si>
  <si>
    <t>Lasioglossum asaphes</t>
  </si>
  <si>
    <t>desertum</t>
  </si>
  <si>
    <t>Lasioglossum desertum</t>
  </si>
  <si>
    <t>Smith 1879</t>
  </si>
  <si>
    <t>Lasioglossum jubatum</t>
  </si>
  <si>
    <t>Vachal 1904</t>
  </si>
  <si>
    <t>morrilli</t>
  </si>
  <si>
    <t>Lasioglossum morrilli</t>
  </si>
  <si>
    <t>Cockerell 1918</t>
  </si>
  <si>
    <t>pharum</t>
  </si>
  <si>
    <t>Lasioglossum pharum</t>
  </si>
  <si>
    <t>sisymbrii</t>
  </si>
  <si>
    <t>Lasioglossum sisymbrii</t>
  </si>
  <si>
    <t>Cockerell 1895</t>
  </si>
  <si>
    <t>Ichneumonidae</t>
  </si>
  <si>
    <t>Campoletis</t>
  </si>
  <si>
    <t>Campoletis sp.</t>
  </si>
  <si>
    <t>Foerster 1868</t>
  </si>
  <si>
    <t>Compsocryptus</t>
  </si>
  <si>
    <t>xanthostigma</t>
  </si>
  <si>
    <t>Compsocryptus xanthostigma</t>
  </si>
  <si>
    <t>Brullé 1846</t>
  </si>
  <si>
    <t>Cryptus</t>
  </si>
  <si>
    <t>albitarsis</t>
  </si>
  <si>
    <t>Cryptus albitarsis</t>
  </si>
  <si>
    <t>Cresson 1864</t>
  </si>
  <si>
    <t>Exetastes</t>
  </si>
  <si>
    <t>bifenestratus</t>
  </si>
  <si>
    <t>Exetastes bifenestratus</t>
  </si>
  <si>
    <t>Cushman 1937</t>
  </si>
  <si>
    <t>Khalaim y Ruiz-Cancino 2012</t>
  </si>
  <si>
    <t>carinatifrons</t>
  </si>
  <si>
    <t>Exetastes carinatifrons</t>
  </si>
  <si>
    <t>igneipennis</t>
  </si>
  <si>
    <t>Exetastes igneipennis</t>
  </si>
  <si>
    <t>Hyposoter</t>
  </si>
  <si>
    <t>exiguae</t>
  </si>
  <si>
    <t>Hyposoter exiguae</t>
  </si>
  <si>
    <t>Netelia</t>
  </si>
  <si>
    <t>Netelia sp.</t>
  </si>
  <si>
    <t>Enderlein 1912</t>
  </si>
  <si>
    <t>Ophion</t>
  </si>
  <si>
    <t>bilineatus</t>
  </si>
  <si>
    <t>Ophion bilineatus</t>
  </si>
  <si>
    <t>Say 1829</t>
  </si>
  <si>
    <t>fiavidus</t>
  </si>
  <si>
    <t>Ophion fiavidus</t>
  </si>
  <si>
    <t>Brulle 1846</t>
  </si>
  <si>
    <t>Megachilidae</t>
  </si>
  <si>
    <t>Osmia</t>
  </si>
  <si>
    <t>ribifloris</t>
  </si>
  <si>
    <t>Osmia ribifloris</t>
  </si>
  <si>
    <t>Cockerell 1900</t>
  </si>
  <si>
    <t>Ayala y Griswold 2005</t>
  </si>
  <si>
    <t>Mutillidae</t>
  </si>
  <si>
    <t>Acanthophotopsis</t>
  </si>
  <si>
    <t>bequaertii</t>
  </si>
  <si>
    <t>Acanthophotopsis bequaertii</t>
  </si>
  <si>
    <t>Schuster 1958</t>
  </si>
  <si>
    <t>Tanner et al. 2009</t>
  </si>
  <si>
    <t>evansii</t>
  </si>
  <si>
    <t>Acanthophotopsis evansii</t>
  </si>
  <si>
    <t>Oxaeidae</t>
  </si>
  <si>
    <t>Protoxaea</t>
  </si>
  <si>
    <t>gloriosa</t>
  </si>
  <si>
    <t>Protoxaea gloriosa</t>
  </si>
  <si>
    <t>Fox 1893</t>
  </si>
  <si>
    <t>Hurd y Gorton-Linsley 1976</t>
  </si>
  <si>
    <t>PompiIidae</t>
  </si>
  <si>
    <t>Anoplius</t>
  </si>
  <si>
    <t>xerophilus</t>
  </si>
  <si>
    <t>Anoplius xerophilus</t>
  </si>
  <si>
    <t>Evans 1947</t>
  </si>
  <si>
    <t>Wasbauer y Kimsey 1985</t>
  </si>
  <si>
    <t>Poecilopompilus</t>
  </si>
  <si>
    <t>algidus</t>
  </si>
  <si>
    <t>Poecilopompilus algidus</t>
  </si>
  <si>
    <t>Scelionidae</t>
  </si>
  <si>
    <t>Telenomus</t>
  </si>
  <si>
    <t>Telenomus spp.</t>
  </si>
  <si>
    <t>Kieffer 1913</t>
  </si>
  <si>
    <t>Sphecidae</t>
  </si>
  <si>
    <t>Cerceris</t>
  </si>
  <si>
    <t>acanthophila</t>
  </si>
  <si>
    <t>Cerceris acanthophila</t>
  </si>
  <si>
    <t>Scullen 1972</t>
  </si>
  <si>
    <t>azteca</t>
  </si>
  <si>
    <t>Cerceris azteca</t>
  </si>
  <si>
    <t>Saussure 1867</t>
  </si>
  <si>
    <t>bicornuta</t>
  </si>
  <si>
    <t>Cerceris bicornuta</t>
  </si>
  <si>
    <t>Guérin-Méneville 1844</t>
  </si>
  <si>
    <t>bolingeri</t>
  </si>
  <si>
    <t>Cerceris bolingeri</t>
  </si>
  <si>
    <t>Scullen 1965</t>
  </si>
  <si>
    <t>Cerceris californica</t>
  </si>
  <si>
    <t>calochorti</t>
  </si>
  <si>
    <t>Cerceris calochorti</t>
  </si>
  <si>
    <t>Rohwer 1908</t>
  </si>
  <si>
    <t>Cerceris compacta</t>
  </si>
  <si>
    <t>compar</t>
  </si>
  <si>
    <t>Cerceris compar</t>
  </si>
  <si>
    <t>conifrons</t>
  </si>
  <si>
    <t>Cerceris conifrons</t>
  </si>
  <si>
    <t>Mickel 1916</t>
  </si>
  <si>
    <t>convergens</t>
  </si>
  <si>
    <t>Cerceris convergens</t>
  </si>
  <si>
    <t>Viereck and Cockerell 1904</t>
  </si>
  <si>
    <t>cribrosa</t>
  </si>
  <si>
    <t>Cerceris cribrosa</t>
  </si>
  <si>
    <t>Spinola 1841</t>
  </si>
  <si>
    <t>dilatata</t>
  </si>
  <si>
    <t>Cerceris dilatata</t>
  </si>
  <si>
    <t>duisi</t>
  </si>
  <si>
    <t>Cerceris duisi</t>
  </si>
  <si>
    <t>Cerceris durango</t>
  </si>
  <si>
    <t>echo</t>
  </si>
  <si>
    <t>Cerceris echo</t>
  </si>
  <si>
    <t>evansi</t>
  </si>
  <si>
    <t>Cerceris evansi</t>
  </si>
  <si>
    <t>femurrubra</t>
  </si>
  <si>
    <t>Cerceris femurrubra</t>
  </si>
  <si>
    <t>Cerceris finitima</t>
  </si>
  <si>
    <t>finitima vierecki</t>
  </si>
  <si>
    <t>Cerceris finitima vierecki</t>
  </si>
  <si>
    <t>Banks 1947</t>
  </si>
  <si>
    <t>flavotrochanterica</t>
  </si>
  <si>
    <t>Cerceris flavotrochanterica</t>
  </si>
  <si>
    <t>Rohwer 1912</t>
  </si>
  <si>
    <t>frontata</t>
  </si>
  <si>
    <t>Cerceris frontata</t>
  </si>
  <si>
    <t>gandarai</t>
  </si>
  <si>
    <t>Cerceris gandarai</t>
  </si>
  <si>
    <t>hurdi</t>
  </si>
  <si>
    <t>Cerceris hurdi</t>
  </si>
  <si>
    <t>insolita</t>
  </si>
  <si>
    <t>Cerceris insolita</t>
  </si>
  <si>
    <t>kennicottii</t>
  </si>
  <si>
    <t>Cerceris kennicottii</t>
  </si>
  <si>
    <t>micheneri</t>
  </si>
  <si>
    <t>Cerceris micheneri</t>
  </si>
  <si>
    <t>mimica</t>
  </si>
  <si>
    <t>Cerceris mimica</t>
  </si>
  <si>
    <t>morata</t>
  </si>
  <si>
    <t>Cerceris morata</t>
  </si>
  <si>
    <t>parkeri</t>
  </si>
  <si>
    <t>Cerceris parkeri</t>
  </si>
  <si>
    <t>rufinoda</t>
  </si>
  <si>
    <t>Cerceris rufinoda</t>
  </si>
  <si>
    <t>Cerceris simplex</t>
  </si>
  <si>
    <t>Smith 1856</t>
  </si>
  <si>
    <t>stigmosalis</t>
  </si>
  <si>
    <t>Cerceris stigmosalis</t>
  </si>
  <si>
    <t>Banks 1916</t>
  </si>
  <si>
    <t>Cerceris strigosa</t>
  </si>
  <si>
    <t>Cameron 1890</t>
  </si>
  <si>
    <t>tolteca</t>
  </si>
  <si>
    <t>Cerceris tolteca</t>
  </si>
  <si>
    <t>trichiosoma</t>
  </si>
  <si>
    <t>Cerceris trichiosoma</t>
  </si>
  <si>
    <t>truncata</t>
  </si>
  <si>
    <t>Cerceris truncata</t>
  </si>
  <si>
    <t>Oxybelus</t>
  </si>
  <si>
    <t>cornutus</t>
  </si>
  <si>
    <t>Oxybelus cornutus</t>
  </si>
  <si>
    <t>Robertson 1889</t>
  </si>
  <si>
    <t>Bohart 1992</t>
  </si>
  <si>
    <t>paracochise</t>
  </si>
  <si>
    <t>Oxybelus paracochise</t>
  </si>
  <si>
    <t>Bohart and Schlinger 1956</t>
  </si>
  <si>
    <t>subcornutus</t>
  </si>
  <si>
    <t>Oxybelus subcornutus</t>
  </si>
  <si>
    <t>Tenthredinidae</t>
  </si>
  <si>
    <t>Ametastegia</t>
  </si>
  <si>
    <t>Ametastegia mexicana</t>
  </si>
  <si>
    <t>Smith 1972</t>
  </si>
  <si>
    <t>Smith 1979</t>
  </si>
  <si>
    <t>Empria</t>
  </si>
  <si>
    <t>Empria mexicana</t>
  </si>
  <si>
    <t>Eriocampidea</t>
  </si>
  <si>
    <t>Eriocampidea arizonensis</t>
  </si>
  <si>
    <t>Ashmead 1898</t>
  </si>
  <si>
    <t>Smith y Lawton 1980</t>
  </si>
  <si>
    <t>Torymidae</t>
  </si>
  <si>
    <t>Megastigmus</t>
  </si>
  <si>
    <t>Megastigmus sp.</t>
  </si>
  <si>
    <t>Dalman 1820</t>
  </si>
  <si>
    <t>Cibrián-Tovar et al. 1995</t>
  </si>
  <si>
    <t>Trichogrammatidae</t>
  </si>
  <si>
    <t>Paracentrobia</t>
  </si>
  <si>
    <t>Paracentrobia sp.</t>
  </si>
  <si>
    <t>Howard, 1897</t>
  </si>
  <si>
    <t>Ávila-Rodríguez et al. 2010</t>
  </si>
  <si>
    <t>Trichogramma</t>
  </si>
  <si>
    <t>exiguum</t>
  </si>
  <si>
    <t>Trichogramma exiguum</t>
  </si>
  <si>
    <t>Pinto and Platner 1978</t>
  </si>
  <si>
    <t>García et al. 2005</t>
  </si>
  <si>
    <t>pretiosum</t>
  </si>
  <si>
    <t>Trichogramma pretiosum</t>
  </si>
  <si>
    <t>Riley 1879</t>
  </si>
  <si>
    <t>Tumidiclava</t>
  </si>
  <si>
    <t>Tumidiclava sp.</t>
  </si>
  <si>
    <t>Girault 1911</t>
  </si>
  <si>
    <t>Ufens</t>
  </si>
  <si>
    <t>Ufens sp.</t>
  </si>
  <si>
    <t>Zagella</t>
  </si>
  <si>
    <t>Zagella sp.</t>
  </si>
  <si>
    <t>Girault 1918</t>
  </si>
  <si>
    <t>Vespidae</t>
  </si>
  <si>
    <t>Pachodynerus</t>
  </si>
  <si>
    <t>acuticarinatus</t>
  </si>
  <si>
    <t>Pachodynerus acuticarinatus</t>
  </si>
  <si>
    <t>Cameron 1909</t>
  </si>
  <si>
    <t>Vespula</t>
  </si>
  <si>
    <t>Vespula sp.</t>
  </si>
  <si>
    <t>Thomson 1869</t>
  </si>
  <si>
    <t>293 (283 identificadas)</t>
  </si>
  <si>
    <r>
      <t xml:space="preserve">Fuente: Michelbacher 1962, Scullen 1972, Hurd, y Gorton- Linsley 1976, Burks 1977, Smith 1979, Smith y Lawton 1980, Wasbauer y Kimsey 1985, McGinley 1986, Bohart 1992, Cibrián-Tovar </t>
    </r>
    <r>
      <rPr>
        <i/>
        <sz val="11"/>
        <color theme="1"/>
        <rFont val="Calibri"/>
        <family val="2"/>
        <scheme val="minor"/>
      </rPr>
      <t xml:space="preserve">et al. </t>
    </r>
    <r>
      <rPr>
        <sz val="11"/>
        <color theme="1"/>
        <rFont val="Calibri"/>
        <family val="2"/>
        <scheme val="minor"/>
      </rPr>
      <t xml:space="preserve">1995, González Hernández 1998, Abrahamovich </t>
    </r>
    <r>
      <rPr>
        <i/>
        <sz val="11"/>
        <color theme="1"/>
        <rFont val="Calibri"/>
        <family val="2"/>
        <scheme val="minor"/>
      </rPr>
      <t>et al.</t>
    </r>
    <r>
      <rPr>
        <sz val="11"/>
        <color theme="1"/>
        <rFont val="Calibri"/>
        <family val="2"/>
        <scheme val="minor"/>
      </rPr>
      <t xml:space="preserve"> 2004, Ayala y Griswold. 2005, García </t>
    </r>
    <r>
      <rPr>
        <i/>
        <sz val="11"/>
        <color theme="1"/>
        <rFont val="Calibri"/>
        <family val="2"/>
        <scheme val="minor"/>
      </rPr>
      <t>et al.</t>
    </r>
    <r>
      <rPr>
        <sz val="11"/>
        <color theme="1"/>
        <rFont val="Calibri"/>
        <family val="2"/>
        <scheme val="minor"/>
      </rPr>
      <t xml:space="preserve"> 2005, Genaro 2006, Trjapitzin </t>
    </r>
    <r>
      <rPr>
        <i/>
        <sz val="11"/>
        <color theme="1"/>
        <rFont val="Calibri"/>
        <family val="2"/>
        <scheme val="minor"/>
      </rPr>
      <t>et al.</t>
    </r>
    <r>
      <rPr>
        <sz val="11"/>
        <color theme="1"/>
        <rFont val="Calibri"/>
        <family val="2"/>
        <scheme val="minor"/>
      </rPr>
      <t xml:space="preserve"> 2008, IBUNAM 2009a, 2009b, 2009c, 2009d y 2009e, López-Martínez </t>
    </r>
    <r>
      <rPr>
        <i/>
        <sz val="11"/>
        <color theme="1"/>
        <rFont val="Calibri"/>
        <family val="2"/>
        <scheme val="minor"/>
      </rPr>
      <t xml:space="preserve">et al. </t>
    </r>
    <r>
      <rPr>
        <sz val="11"/>
        <color theme="1"/>
        <rFont val="Calibri"/>
        <family val="2"/>
        <scheme val="minor"/>
      </rPr>
      <t xml:space="preserve">2009, Pujade-Villar </t>
    </r>
    <r>
      <rPr>
        <i/>
        <sz val="11"/>
        <color theme="1"/>
        <rFont val="Calibri"/>
        <family val="2"/>
        <scheme val="minor"/>
      </rPr>
      <t>et al.</t>
    </r>
    <r>
      <rPr>
        <sz val="11"/>
        <color theme="1"/>
        <rFont val="Calibri"/>
        <family val="2"/>
        <scheme val="minor"/>
      </rPr>
      <t xml:space="preserve"> 2009, Tanner </t>
    </r>
    <r>
      <rPr>
        <i/>
        <sz val="11"/>
        <color theme="1"/>
        <rFont val="Calibri"/>
        <family val="2"/>
        <scheme val="minor"/>
      </rPr>
      <t xml:space="preserve">et al. </t>
    </r>
    <r>
      <rPr>
        <sz val="11"/>
        <color theme="1"/>
        <rFont val="Calibri"/>
        <family val="2"/>
        <scheme val="minor"/>
      </rPr>
      <t xml:space="preserve">2009, Ávila-Rodríguez </t>
    </r>
    <r>
      <rPr>
        <i/>
        <sz val="11"/>
        <color theme="1"/>
        <rFont val="Calibri"/>
        <family val="2"/>
        <scheme val="minor"/>
      </rPr>
      <t>et al.</t>
    </r>
    <r>
      <rPr>
        <sz val="11"/>
        <color theme="1"/>
        <rFont val="Calibri"/>
        <family val="2"/>
        <scheme val="minor"/>
      </rPr>
      <t xml:space="preserve"> 2010, Avila-Rodriguez 2010, Myartseva </t>
    </r>
    <r>
      <rPr>
        <i/>
        <sz val="11"/>
        <color theme="1"/>
        <rFont val="Calibri"/>
        <family val="2"/>
        <scheme val="minor"/>
      </rPr>
      <t>et al.</t>
    </r>
    <r>
      <rPr>
        <sz val="11"/>
        <color theme="1"/>
        <rFont val="Calibri"/>
        <family val="2"/>
        <scheme val="minor"/>
      </rPr>
      <t xml:space="preserve"> 2010, Ruíz </t>
    </r>
    <r>
      <rPr>
        <i/>
        <sz val="11"/>
        <color theme="1"/>
        <rFont val="Calibri"/>
        <family val="2"/>
        <scheme val="minor"/>
      </rPr>
      <t xml:space="preserve">et al. </t>
    </r>
    <r>
      <rPr>
        <sz val="11"/>
        <color theme="1"/>
        <rFont val="Calibri"/>
        <family val="2"/>
        <scheme val="minor"/>
      </rPr>
      <t>2010, Myartseva y Ruíz-Cancino 2011, Vásquez-Bolaños 2011, Colección Entomológica del CIIDIR Unidad Durango 2012, Khalaim y Ruiz-Cancino 2012.</t>
    </r>
  </si>
  <si>
    <t>Abrahamovich A. H., N. B. Díaz y J.J. Morrone. 2004. Distributional patterns of the Neotropical and Andean species of the genus Bombus (Hymenoptera: Apidae). Acta Zoológica Mexicana 20(001): 99-117.</t>
  </si>
  <si>
    <t>Ávila-Rodríguez V., A. González-Hernández, O. G. Alvarado-Gómez, et al. 2010. Géneros de Trichogrammatidae en México asociados a cultivos agrícolas y áreas naturales aledañas. Southwestern Entomologist 35(2): 177-191.</t>
  </si>
  <si>
    <t>Ayala, R. y T. Griswold. 2005. Nueva especie de abeja del genero Osmia (Hymenoptera: Megachilidae) de México. Folia Entomológica Mexicana 44 (supl. 1): 139-145.</t>
  </si>
  <si>
    <t>Bohart, R.M. 1992. A synopsis of Central American and Caribbean Oxybelus (Hymenoptera, Sphecidae). Insecta Mundi. 7 (3): 158-168.</t>
  </si>
  <si>
    <t>Burks, B.D. 1977. The Mexican species of Chalcis Fabricius (Hymenoptera: Chalcididae). Proceedings of the Entomological Society of Washington 79(3): 383-399</t>
  </si>
  <si>
    <t xml:space="preserve">Cibrián-Tovar, D., J.T. Mendez-Montiel, B.C. Bolaños, et al. 1995. Forest insects of México. Universidad Autónoma de Chapingo. México. </t>
  </si>
  <si>
    <t>García, G.F., A. González H. y M.P. España L. 2005. Especies de Trichogramma Westwood (Hymenoptera: Trichogrammatidae) presentes en centros reproductores de México. Acta Zoológica Mexicana (ns) 21 (003): 125-135.</t>
  </si>
  <si>
    <t>Genaro, J.A. 2006. Checklist and distribution patterns of apoid wasps (Hymenoptera: Apoidea: Sphecidae and Crabronidae) of Cuba. Zootaxa. 1171: 47- 68.</t>
  </si>
  <si>
    <t>González Hernández, A. 1998. Inventario de Hymenóptera; parasítica en México. Universidad Autónoma de Nuevo León. Facultad de Ciencias Biológicas. Informe final SNIB-CONABIO. Proyecto No. P021. México.</t>
  </si>
  <si>
    <t>Hurd, P.D. 1951. Collector de Astata unicolor. Essig Museum of Entomology. En: &lt;http://essigdb.berkeley.edu/cgi/eme_query?table=eme&amp;bnhm_id=EMEC501552&amp;one=T&amp;OK2SHOWPRIVATE=&gt;, última consulta: 14 de marzo de 2014.</t>
  </si>
  <si>
    <t xml:space="preserve">Hurd, P.D. y E. Gorton-Linsley. 1976. The bee family Oxaeidae with a revision of the North American Species (Hymenoptera. Apoidea). Smithsonia contributions to zoology. Number 220. </t>
  </si>
  <si>
    <t>IBUNAM. Instituto de Biología. 2009a. Caupolicana yarrowi Cresson, 1878. En: &lt;http://unibio.unam.mx/collections/specimens/urn/IBUNAM:CNIN:HYMCH305136&gt;, última consulta: 29 de junio de 2012.</t>
  </si>
  <si>
    <t>–––. 2009b. Colletes wickhami Timberlake, 1943. En: &lt;http://unibio.unam.mx/collections/specimens/urn/IBUNAM:CNIN:HYMCH306211&gt;, última consulta: 29 de junio de 2012.</t>
  </si>
  <si>
    <t>–––. 2009c. Colletes wootoni Cockerell, 1897. En: &lt;http://unibio.unam.mx/collections/specimens/urn/IBUNAM:CNIN:HYMCH306417&gt;, última consulta: 29 de junio de 2012.</t>
  </si>
  <si>
    <t>–––. 2009d. Hylaeus asininus Cockerell &amp; Casad, 1895. En: &lt;http://unibio.unam.mx/collections/specimens/urn/IBUNAM:CNIN:HYMCH312761&gt;, última consulta: 29 de junio de 2012.</t>
  </si>
  <si>
    <t>–––. 2009e. Hylaeus episcopalis coquilletti Cockerell, 1896. En: &lt;http://unibio.unam.mx/collections/specimens/urn/IBUNAM:CNIN:HYMCH312870&gt;, última consulta: 29 de junio de 2012.</t>
  </si>
  <si>
    <t>Khalaim A.I. y E. Ruiz-Cancino. 2012. Mexican species of Exetastes (Hymenoptera: Ichneumonidae: Banchinae), with description of three new species. Revista Mexicana de Biodiversidad 83: 370-379.</t>
  </si>
  <si>
    <t>López-Martínez V., M. Saavedra-Aguilar, H. Delfín-González, et al. 2009. Systematics, morphology and physiology. New neotropical distribution records of Braconid wasps (Hymenoptera: Braconidae). Neotropical Entomology 38(2): 213-218.</t>
  </si>
  <si>
    <t>McGinley, R.J. 1986. Studies of Halictinae (Apoidea: Halictidae), I: Revision of New World Lasioglossum Curtis. Smithsonian contributions to Zoology 429: 294.</t>
  </si>
  <si>
    <t>Michelbacher, A.E. 1962. Collector de Astata unicolor. Essig Museum of Entomology. En: &lt;https://essigdb.berkeley.edu/query_specimens.html&gt;última consulta: 14 de marzo de 2014.</t>
  </si>
  <si>
    <t>Myartseva S.N., E. Ruiz-Cancino y J.M. Coronado-Blanco. 2010. El género Aphytis Howard (Hymenoptera: Chalcidoidea: Aphelinidae) en México, clave de especies y descripción de una especie nueva. Dugesiana 17(1): 81-94.</t>
  </si>
  <si>
    <t>Myartseva S.N. y E. Ruiz-Cancino. 2011. Parasitoides (Hymenoptera: Chalcidoidea) de Coccus (Hemiptera: Coccidae) asociados a Citrus en México. Dugesiana 18(1): 65-72.</t>
  </si>
  <si>
    <t>Pujade-Villar, J., A. Equihua-Martínez, E.G. Estrada-Venegas y C. Chagoyán-García. 2009. Estado del conocimiento de los Cynipini (Hymenoptera: Cynipidae) en México: perspectivas de estudio. Neotropical Entomology 38(6): 809-821.</t>
  </si>
  <si>
    <t>Ruiz, C.E., D.R. Kasparyan, J.M. Coronado B. et al. 2010. Himenópteros de la reserva El Cielo, Tamaulipas, México. Dugesiana 17(1): 53-71.</t>
  </si>
  <si>
    <t xml:space="preserve">Scullen, H.A. 1972. Review of the Genus Cerceris Latreille in Mexico and Central America (Hymenoptera: Sphecidae). En: Smithsonian Contributions to Zoology. No 110. </t>
  </si>
  <si>
    <t xml:space="preserve">Smith, D.R. 1979. Nearctic sawflies IV. Allantinae: adults and larvae (Hymenoptera: Tenthredinidae). United States Department of Agriculture. Technical Bulletin Number 1595. Prepared by science and education administration. </t>
  </si>
  <si>
    <t>Smith D.R. y J.H. Lawton. 1980. Review of the sawfly genus Eriocampidea (Hymenoptera, Tenthredinidae). Proceedings of The Entomological Society of Washington 82(3): 447-453.</t>
  </si>
  <si>
    <t>Tanner, D.A., N.F. Boehme y J.P. Pitts. 2009. Review of Acanthophotopsis Schuster (Hymenoptera: Mutillidae). Journal of Hymenoptera Research:Festschrift Honoring Roy Snelling 18 (2): 192-204.</t>
  </si>
  <si>
    <t>Trjapitzin V.A., S.N. Myartseva, E. Ruiz-Cancino y J.M. Coronado-Blanco. 2008. Clave de géneros de Encyrtidae (Hymenoptera: Chalcidoidea) de México y un catálogo de las especies. Serie Avispas parasíticas de plagas y otros insectos. UAT. Ciudad Victoria.</t>
  </si>
  <si>
    <t>Vásquez-Bolaños, M. 2011. Lista de especies de hormigas (Hymenoptera: Formicidae) para México. Dugesiana 18(1): 95-133.</t>
  </si>
  <si>
    <t xml:space="preserve">Wasbauer, M.S. y L.S. Kimsey. 1985. California Spider Wasps of the Subfamily Pompilinae (Hymenoptera: PompiIidae). Bulletin of the California insect survey. Vol. 26. University of California Press. </t>
  </si>
  <si>
    <t>Craniata</t>
  </si>
  <si>
    <t>Actinopterygii</t>
  </si>
  <si>
    <t>Atheriniformes</t>
  </si>
  <si>
    <t>Atherinopsidae</t>
  </si>
  <si>
    <t>Atherinella</t>
  </si>
  <si>
    <t>crystallina</t>
  </si>
  <si>
    <t>Atherinella crystallina</t>
  </si>
  <si>
    <t>(Jordan &amp; Culver, 1895)</t>
  </si>
  <si>
    <t>Chirostoma</t>
  </si>
  <si>
    <t>mezquital</t>
  </si>
  <si>
    <t>Chirostoma mezquital</t>
  </si>
  <si>
    <t>Meek, 1904</t>
  </si>
  <si>
    <t>sphyraena</t>
  </si>
  <si>
    <t>Chirostoma sphyraena</t>
  </si>
  <si>
    <t>Boulenger, 1900</t>
  </si>
  <si>
    <t>Characiformes</t>
  </si>
  <si>
    <t>Characidae</t>
  </si>
  <si>
    <t>Astyanax</t>
  </si>
  <si>
    <t>Astyanax mexicanus</t>
  </si>
  <si>
    <t>(DeFilippi, 1853)</t>
  </si>
  <si>
    <t>Cypriniformes</t>
  </si>
  <si>
    <t>Catostomidae</t>
  </si>
  <si>
    <t>Catostomus</t>
  </si>
  <si>
    <t>bernardini</t>
  </si>
  <si>
    <t>Catostomus bernardini</t>
  </si>
  <si>
    <t>Girard, 1856</t>
  </si>
  <si>
    <t>nebuliferus</t>
  </si>
  <si>
    <t>Catostomus nebuliferus</t>
  </si>
  <si>
    <t>Garman, 1881</t>
  </si>
  <si>
    <t>plebeius</t>
  </si>
  <si>
    <t>Catostomus plebeius</t>
  </si>
  <si>
    <t>Baird &amp; Girard, 1854</t>
  </si>
  <si>
    <t>Catostomus sp.</t>
  </si>
  <si>
    <t>Ictiobus</t>
  </si>
  <si>
    <t>Ictiobus niger</t>
  </si>
  <si>
    <t>(Rafinesque, 1819)</t>
  </si>
  <si>
    <t>Ictiobus sp.</t>
  </si>
  <si>
    <t>Moxostoma</t>
  </si>
  <si>
    <t>austrinum</t>
  </si>
  <si>
    <t>Moxostoma austrinum</t>
  </si>
  <si>
    <t>Bean, 1880</t>
  </si>
  <si>
    <t>Cyprinidae</t>
  </si>
  <si>
    <t>Campostoma</t>
  </si>
  <si>
    <t>ornatum</t>
  </si>
  <si>
    <t>Campostoma ornatum</t>
  </si>
  <si>
    <t>Carassius</t>
  </si>
  <si>
    <t>auratus</t>
  </si>
  <si>
    <t>Carassius auratus</t>
  </si>
  <si>
    <t>(Linnaeus, 1758)</t>
  </si>
  <si>
    <t>Codoma</t>
  </si>
  <si>
    <t>ornata</t>
  </si>
  <si>
    <t>Codoma ornata</t>
  </si>
  <si>
    <t>Cyprinella</t>
  </si>
  <si>
    <t>alvarezdelvillari</t>
  </si>
  <si>
    <t>Cyprinella alvarezdelvillari</t>
  </si>
  <si>
    <t>Contreras-Balderas &amp; Lozano-Vilano, 1994</t>
  </si>
  <si>
    <t>garmani</t>
  </si>
  <si>
    <t>Cyprinella garmani</t>
  </si>
  <si>
    <t>(Jordan, 1885)</t>
  </si>
  <si>
    <t>lutrensis</t>
  </si>
  <si>
    <t>Cyprinella lutrensis</t>
  </si>
  <si>
    <t>(Baird &amp; Girard, 1853)</t>
  </si>
  <si>
    <t>panarcys</t>
  </si>
  <si>
    <t>Cyprinella panarcys</t>
  </si>
  <si>
    <t>(Hubbs &amp; Miller, 1978)</t>
  </si>
  <si>
    <t>Cyprinus</t>
  </si>
  <si>
    <t>carpio</t>
  </si>
  <si>
    <t>Cyprinus carpio</t>
  </si>
  <si>
    <t>Linnaeus, 1758</t>
  </si>
  <si>
    <t>Dionda</t>
  </si>
  <si>
    <t>episcopa</t>
  </si>
  <si>
    <t>Dionda episcopa</t>
  </si>
  <si>
    <t>Dionda sp.</t>
  </si>
  <si>
    <t>Gila</t>
  </si>
  <si>
    <t>conspersa</t>
  </si>
  <si>
    <t>Gila conspersa</t>
  </si>
  <si>
    <t>pulchra</t>
  </si>
  <si>
    <t>Gila pulchra</t>
  </si>
  <si>
    <t>(Girard, 1856)</t>
  </si>
  <si>
    <t>Gila sp. 1</t>
  </si>
  <si>
    <t>Gila sp. 2</t>
  </si>
  <si>
    <t>Notropis</t>
  </si>
  <si>
    <t>aulidion</t>
  </si>
  <si>
    <t>Notropis aulidion</t>
  </si>
  <si>
    <t>Chernoff &amp; Miller, 1986</t>
  </si>
  <si>
    <t>braytoni</t>
  </si>
  <si>
    <t>Notropis braytoni</t>
  </si>
  <si>
    <t>Jordan &amp; Everman, 1896</t>
  </si>
  <si>
    <t>chihuahua</t>
  </si>
  <si>
    <t>Notropis chihuahua</t>
  </si>
  <si>
    <t>Woolman, 1892</t>
  </si>
  <si>
    <t>nazas</t>
  </si>
  <si>
    <t>Notropis nazas</t>
  </si>
  <si>
    <t>Notropis sp.</t>
  </si>
  <si>
    <t>Pimephales</t>
  </si>
  <si>
    <t>promelas</t>
  </si>
  <si>
    <t>Pimephales promelas</t>
  </si>
  <si>
    <t>Rafinesque, 1820</t>
  </si>
  <si>
    <t>Rhinichthys</t>
  </si>
  <si>
    <t>cataractae</t>
  </si>
  <si>
    <t>Rhinichthys cataractae</t>
  </si>
  <si>
    <t>(Valenciennes, 1842)</t>
  </si>
  <si>
    <t>Stypodon</t>
  </si>
  <si>
    <t>signifer</t>
  </si>
  <si>
    <t>Stypodon signifer</t>
  </si>
  <si>
    <t>Cyprinodontiformes</t>
  </si>
  <si>
    <t>Cyprinodontidae</t>
  </si>
  <si>
    <t>Cyprinodon</t>
  </si>
  <si>
    <t>eximius</t>
  </si>
  <si>
    <t>Cyprinodon eximius</t>
  </si>
  <si>
    <t>Girard, 1859</t>
  </si>
  <si>
    <t>latifasciatus</t>
  </si>
  <si>
    <t>Cyprinodon latifasciatus</t>
  </si>
  <si>
    <t>meeki</t>
  </si>
  <si>
    <t>Cyprinodon meeki</t>
  </si>
  <si>
    <t>Miller, 1976</t>
  </si>
  <si>
    <t>Cyprinodon nazas</t>
  </si>
  <si>
    <t>Goodeidae</t>
  </si>
  <si>
    <t>Characodon</t>
  </si>
  <si>
    <t>audax</t>
  </si>
  <si>
    <t>Characodon audax</t>
  </si>
  <si>
    <t>Smith &amp; Miller, 1986</t>
  </si>
  <si>
    <t>Characodon garmani</t>
  </si>
  <si>
    <t>Jordan &amp; Everman, 1898</t>
  </si>
  <si>
    <t>lateralis</t>
  </si>
  <si>
    <t>Characodon lateralis</t>
  </si>
  <si>
    <t>Günther, 1866</t>
  </si>
  <si>
    <t>Gambusia</t>
  </si>
  <si>
    <t>Gambusia senilis</t>
  </si>
  <si>
    <t>Poecilia</t>
  </si>
  <si>
    <t>butleri</t>
  </si>
  <si>
    <t>Poecilia butleri</t>
  </si>
  <si>
    <t>(Jordan, 1889)</t>
  </si>
  <si>
    <t>Poeciliopsis</t>
  </si>
  <si>
    <t>latidens</t>
  </si>
  <si>
    <t>Poeciliopsis latidens</t>
  </si>
  <si>
    <t>(Garman, 1895)</t>
  </si>
  <si>
    <t>Xiphophorus</t>
  </si>
  <si>
    <t>Heckel, 1848</t>
  </si>
  <si>
    <t>Gobiesociformes</t>
  </si>
  <si>
    <t>Gobiesocidae</t>
  </si>
  <si>
    <t>Gobiesox</t>
  </si>
  <si>
    <t>fluviatilis</t>
  </si>
  <si>
    <t>Gobiesox fluviatilis</t>
  </si>
  <si>
    <t>Briggs &amp; Miller, 1960</t>
  </si>
  <si>
    <t>Gobiidae</t>
  </si>
  <si>
    <t>Awaous</t>
  </si>
  <si>
    <t>banana</t>
  </si>
  <si>
    <t>Awaous banana</t>
  </si>
  <si>
    <t>Valenciennes, 1837)</t>
  </si>
  <si>
    <t>Sicydium</t>
  </si>
  <si>
    <t>multipunctatum</t>
  </si>
  <si>
    <t>Sicydium multipunctatum</t>
  </si>
  <si>
    <t>Regan, 1906</t>
  </si>
  <si>
    <t>Mugiliformes</t>
  </si>
  <si>
    <t>Mugilidae</t>
  </si>
  <si>
    <t>Agonostomus</t>
  </si>
  <si>
    <t>monticola</t>
  </si>
  <si>
    <t>Agonostomus monticola</t>
  </si>
  <si>
    <t>(Bancroft, 1834)</t>
  </si>
  <si>
    <t>Perciformes</t>
  </si>
  <si>
    <t>Centrarchidae</t>
  </si>
  <si>
    <t>Lepomis</t>
  </si>
  <si>
    <t>cyanellus</t>
  </si>
  <si>
    <t>Lepomis cyanellus</t>
  </si>
  <si>
    <t>Rafinesque, 1819</t>
  </si>
  <si>
    <t>gulosus</t>
  </si>
  <si>
    <t>Lepomis gulosus</t>
  </si>
  <si>
    <t>(Cuvier, 1829)</t>
  </si>
  <si>
    <t>macrochirus</t>
  </si>
  <si>
    <t>Lepomis macrochirus</t>
  </si>
  <si>
    <t>microlophus</t>
  </si>
  <si>
    <t>Lepomis microlophus</t>
  </si>
  <si>
    <t>(Günther, 1859)</t>
  </si>
  <si>
    <t>Micropterus</t>
  </si>
  <si>
    <t>salmoides</t>
  </si>
  <si>
    <t>Micropterus salmoides</t>
  </si>
  <si>
    <t>(Lacèpede, 1802)</t>
  </si>
  <si>
    <t>Pomoxis</t>
  </si>
  <si>
    <t>annularis</t>
  </si>
  <si>
    <t>Pomoxis annularis</t>
  </si>
  <si>
    <t>Rafinesque, 1818</t>
  </si>
  <si>
    <t>Cichlidae</t>
  </si>
  <si>
    <t>Cichlasoma</t>
  </si>
  <si>
    <t>beani</t>
  </si>
  <si>
    <t>Cichlasoma beani</t>
  </si>
  <si>
    <t>Oreochromis</t>
  </si>
  <si>
    <t>aureus</t>
  </si>
  <si>
    <t>Oreochromis aureus</t>
  </si>
  <si>
    <t>(Steindachner, 1864)</t>
  </si>
  <si>
    <t>mossambicus</t>
  </si>
  <si>
    <t>Oreochromis mossambicus</t>
  </si>
  <si>
    <t>(Peters, 1852)</t>
  </si>
  <si>
    <t>niloticus</t>
  </si>
  <si>
    <t>Oreochromis niloticus</t>
  </si>
  <si>
    <t>Percidae</t>
  </si>
  <si>
    <t>Etheostoma</t>
  </si>
  <si>
    <t>Etheostoma australe</t>
  </si>
  <si>
    <t>Jordan, 1889</t>
  </si>
  <si>
    <t>Etheostoma pottsii</t>
  </si>
  <si>
    <t>(Girard, 1859)</t>
  </si>
  <si>
    <t>Salmoniformes</t>
  </si>
  <si>
    <t>Salmonidae</t>
  </si>
  <si>
    <t>Oncorhynchus</t>
  </si>
  <si>
    <t>chrysogaster</t>
  </si>
  <si>
    <t>Oncorhynchus chrysogaster</t>
  </si>
  <si>
    <t>Needham &amp; Gard, 1964</t>
  </si>
  <si>
    <t>mykiss</t>
  </si>
  <si>
    <t>Oncorhynchus mykiss</t>
  </si>
  <si>
    <t>(Walbaum, 1792)</t>
  </si>
  <si>
    <t>Oncorhynchus sp.</t>
  </si>
  <si>
    <t>Siluriformes</t>
  </si>
  <si>
    <t>Ictaluridae</t>
  </si>
  <si>
    <t>Ameiurus</t>
  </si>
  <si>
    <t>melas</t>
  </si>
  <si>
    <t>Ameiurus melas</t>
  </si>
  <si>
    <t>(Rafinesque, 1820)</t>
  </si>
  <si>
    <t>Ictalurus</t>
  </si>
  <si>
    <t>furcatus</t>
  </si>
  <si>
    <t>Ictalurus furcatus</t>
  </si>
  <si>
    <t>(Lesueur, 1840)</t>
  </si>
  <si>
    <t>pricei</t>
  </si>
  <si>
    <t>Ictalurus pricei</t>
  </si>
  <si>
    <t>(Rutter, 1896)</t>
  </si>
  <si>
    <t>punctatus</t>
  </si>
  <si>
    <t>Ictalurus punctatus</t>
  </si>
  <si>
    <t>(Rafinesque, 1818)</t>
  </si>
  <si>
    <t>Ictalurus sp. 1</t>
  </si>
  <si>
    <t>Ictalurus sp. 2</t>
  </si>
  <si>
    <t>69 (60 identificadas)</t>
  </si>
  <si>
    <t>Menidia</t>
  </si>
  <si>
    <t>Menidia sp.</t>
  </si>
  <si>
    <t>De Fillipi 1853</t>
  </si>
  <si>
    <t>Astyanax sp.</t>
  </si>
  <si>
    <t>Garman 1881</t>
  </si>
  <si>
    <t>Girard 1856</t>
  </si>
  <si>
    <t>Ctenopharyngodon</t>
  </si>
  <si>
    <t>Valenciennes 1844</t>
  </si>
  <si>
    <t>Jordan 1855</t>
  </si>
  <si>
    <t>Woolman 1892</t>
  </si>
  <si>
    <t>Meek 1904</t>
  </si>
  <si>
    <t>Rafinesque 1820</t>
  </si>
  <si>
    <t>Valenciennes 1842</t>
  </si>
  <si>
    <t>osculus</t>
  </si>
  <si>
    <t>Rhinichthys osculus</t>
  </si>
  <si>
    <t>Poeciliopsis gracilis</t>
  </si>
  <si>
    <t>Heckel 1848</t>
  </si>
  <si>
    <t>Rafinesque 1819</t>
  </si>
  <si>
    <t>megalotis</t>
  </si>
  <si>
    <t>Lepomis megalotis</t>
  </si>
  <si>
    <t>Lacépède 1802</t>
  </si>
  <si>
    <t>Rafinesque 1818</t>
  </si>
  <si>
    <t>Sarotherodon</t>
  </si>
  <si>
    <t>Sarotherodon aureus</t>
  </si>
  <si>
    <t>Steindachner 1864</t>
  </si>
  <si>
    <t>Ictalurus sp.</t>
  </si>
  <si>
    <t>24 (21 identificadas)</t>
  </si>
  <si>
    <t>NOM-059</t>
  </si>
  <si>
    <t>UICN</t>
  </si>
  <si>
    <t>Endemismos</t>
  </si>
  <si>
    <t>Distribución-municipios</t>
  </si>
  <si>
    <t>Nombre común</t>
  </si>
  <si>
    <t>Amphibia</t>
  </si>
  <si>
    <t>Anura</t>
  </si>
  <si>
    <t>Bufonidae</t>
  </si>
  <si>
    <t>Anaxyrus</t>
  </si>
  <si>
    <t>cognatus</t>
  </si>
  <si>
    <t>Anaxyrus cognatus</t>
  </si>
  <si>
    <t>N</t>
  </si>
  <si>
    <t>Canatlán, Cuencamé, Durango, General Simón Bolivar, Gómez Palacio, Lerdo, Mapimí, Mezquital, Nuevo Ideal, Poanas, Rodeo, San Juan de Guadalupe, San Juan del Río, San Pedro del Gallo, Tlahualilo</t>
  </si>
  <si>
    <t>Sapo</t>
  </si>
  <si>
    <t>compactilis</t>
  </si>
  <si>
    <t>Anaxyrus compactilis</t>
  </si>
  <si>
    <t>Wieggman 1833</t>
  </si>
  <si>
    <t>E</t>
  </si>
  <si>
    <t>Canatlán, Durango, Pánuco de Coronado, Pueblo Nuevo, Súchil</t>
  </si>
  <si>
    <t>debilis</t>
  </si>
  <si>
    <t>Anaxyrus debilis</t>
  </si>
  <si>
    <t>Girard 1854</t>
  </si>
  <si>
    <t>Durango., Gómez Palacio, Mapimí, Lerdo, Tlahualilo</t>
  </si>
  <si>
    <t>Sapo verde</t>
  </si>
  <si>
    <t>Anaxyrus mexicanus</t>
  </si>
  <si>
    <t>Brocchi 1879</t>
  </si>
  <si>
    <t>Durango, Guanaceví, Pueblo Nuevo, San Dimas, Santiago Papasquiaro, Tamazula, Tepehuanes</t>
  </si>
  <si>
    <t>Sapo mexicano</t>
  </si>
  <si>
    <t>Anaxyrus punctatus</t>
  </si>
  <si>
    <t>Baird y Girard 1852</t>
  </si>
  <si>
    <t>Canatlán, Durango, El Oro, Guanaceví, Lerdo, Mezquital, Nazas, Nombre de Dios, Nuevo Ideal, Pueblo Nuevo, San Dimas, San Juan del Río, Santiago Papasquiaro, Súchil, Tepehuanes, Vicente Guerrero</t>
  </si>
  <si>
    <t>woodhousii</t>
  </si>
  <si>
    <t>Anaxyrus woodhousii</t>
  </si>
  <si>
    <t>Santiago Papasquiaro</t>
  </si>
  <si>
    <t>Incilius</t>
  </si>
  <si>
    <t>mazatlanensis</t>
  </si>
  <si>
    <t>Incilius mazatlanensis</t>
  </si>
  <si>
    <t>Taylor 1940</t>
  </si>
  <si>
    <t>Mezquital, Pueblo Nuevo, Santiago Papasquiaro</t>
  </si>
  <si>
    <t>Sapo de Mazatlán</t>
  </si>
  <si>
    <t>Incilius occidentalis</t>
  </si>
  <si>
    <t>Camerano 1879</t>
  </si>
  <si>
    <t>Durango, Mezquital, Nombre de Dios, Pueblo Nuevo, San Dimas, Súchil, Vicente Guerrero</t>
  </si>
  <si>
    <t>Rhinella</t>
  </si>
  <si>
    <t>Rhinella marina</t>
  </si>
  <si>
    <t>Mezquital, San Dimas, Santiago Papasquiaro, Tepehuanes</t>
  </si>
  <si>
    <t>Sapo horrible</t>
  </si>
  <si>
    <t>Craugastoridae</t>
  </si>
  <si>
    <t>Craugastor</t>
  </si>
  <si>
    <t>augusti</t>
  </si>
  <si>
    <t>Craugastor augusti</t>
  </si>
  <si>
    <t>Dugés 1879</t>
  </si>
  <si>
    <t>Durango, Pueblo Nuevo, San Dimas, San Pedro del Gallo</t>
  </si>
  <si>
    <t>Ranita</t>
  </si>
  <si>
    <t>Craugastor occidentalis</t>
  </si>
  <si>
    <t>Taylor 1941</t>
  </si>
  <si>
    <t>Pueblo Nuevo</t>
  </si>
  <si>
    <t>tarahumaraensis</t>
  </si>
  <si>
    <t>Craugastor tarahumaraensis</t>
  </si>
  <si>
    <t>Ranita del tarahumara</t>
  </si>
  <si>
    <t>vocalis</t>
  </si>
  <si>
    <t>Craugastor vocalis</t>
  </si>
  <si>
    <t>Pueblo Nuevo, Santiago Papasquiaro</t>
  </si>
  <si>
    <t>Eleutherodactylidae</t>
  </si>
  <si>
    <t>Eleutherodactylus</t>
  </si>
  <si>
    <t>nitidus</t>
  </si>
  <si>
    <t>Eleutherodactylus nitidus</t>
  </si>
  <si>
    <t>Peters 1870</t>
  </si>
  <si>
    <t>Pueblo Nuevo, San Dimas</t>
  </si>
  <si>
    <t>Eleutherodactylus pallidus</t>
  </si>
  <si>
    <t>Duellman 1958</t>
  </si>
  <si>
    <t>saxatilis</t>
  </si>
  <si>
    <t>Eleutherodactylus saxatilis</t>
  </si>
  <si>
    <t>Webb 1962</t>
  </si>
  <si>
    <t>Hylidae</t>
  </si>
  <si>
    <t>Agalychnis</t>
  </si>
  <si>
    <t>dacnicolor</t>
  </si>
  <si>
    <t>Agalychnis dacnicolor</t>
  </si>
  <si>
    <t>Cope 1864</t>
  </si>
  <si>
    <t>Rana verde</t>
  </si>
  <si>
    <t>Hyla</t>
  </si>
  <si>
    <t>arenicolor</t>
  </si>
  <si>
    <t>Hyla arenicolor</t>
  </si>
  <si>
    <t>Cope 1886</t>
  </si>
  <si>
    <t>Canatlán, Durango, Mezquital, Nombre de Dios, Nuevo Ideal, Poanas,Pueblo Nuevo, San Dimas, Santiago Papasquiaro, Súchil, Tamazula, Vicente Guerrero</t>
  </si>
  <si>
    <t>Ranita arboricola de cañón</t>
  </si>
  <si>
    <t>eximia</t>
  </si>
  <si>
    <t>Hyla eximia</t>
  </si>
  <si>
    <t>Baird 1854</t>
  </si>
  <si>
    <t>Durango, Guanaceví, Mezquital, Nombre de Dios, Nuevo Ideal, Poanas, Pueblo Nuevo, San Dimas, Santiago Papasquiaro, Súchil, Tepehuanes, Vicente Guerrero</t>
  </si>
  <si>
    <t>Ranita de antifaz</t>
  </si>
  <si>
    <t>wrightorum</t>
  </si>
  <si>
    <t>Hyla wrightorum</t>
  </si>
  <si>
    <t>Taylor 1939</t>
  </si>
  <si>
    <t>Tamazula</t>
  </si>
  <si>
    <t>Ranita de wright</t>
  </si>
  <si>
    <t>Plectrohyla</t>
  </si>
  <si>
    <t>bistincta</t>
  </si>
  <si>
    <t>Plectrohyla bistincta</t>
  </si>
  <si>
    <t>Cope 1877</t>
  </si>
  <si>
    <t>Rana de árbol de pliegue mexicana</t>
  </si>
  <si>
    <t>Smilisca</t>
  </si>
  <si>
    <t>baudinii</t>
  </si>
  <si>
    <t>Smilisca baudinii</t>
  </si>
  <si>
    <t>Duméril y Bibron 1841</t>
  </si>
  <si>
    <t>San Dimas, Santiago Papasquiaro</t>
  </si>
  <si>
    <t>Rana arboricola</t>
  </si>
  <si>
    <t>Microhylidae</t>
  </si>
  <si>
    <t>Gastrophryne</t>
  </si>
  <si>
    <t>Gastrophryne olivacea</t>
  </si>
  <si>
    <t>Hallowell 1856</t>
  </si>
  <si>
    <t>Gómez Palacio, Lerdo, Mapimí, Nazas, Rodeo, Tlahualilo</t>
  </si>
  <si>
    <t>Sapo de boca angosta</t>
  </si>
  <si>
    <t>Ranidae</t>
  </si>
  <si>
    <t>Lithobates</t>
  </si>
  <si>
    <t>Lithobates berlandieri</t>
  </si>
  <si>
    <t>Baird 1859</t>
  </si>
  <si>
    <t>Gómez Palacio, Lerdo,Nazas, Rodeo,Tamazula, Tlahualilo</t>
  </si>
  <si>
    <t>Rana leopardo</t>
  </si>
  <si>
    <t>catesbeianus</t>
  </si>
  <si>
    <t>Lithobates catesbeianus</t>
  </si>
  <si>
    <t>Shaw 1802</t>
  </si>
  <si>
    <t>Int</t>
  </si>
  <si>
    <t>Lerdo, Nazas, Rodeo</t>
  </si>
  <si>
    <t>Rana toro</t>
  </si>
  <si>
    <t>chiricahuensis</t>
  </si>
  <si>
    <t>Lithobates chiricahuensis</t>
  </si>
  <si>
    <t>Platz y Mecham 1979</t>
  </si>
  <si>
    <t>Canatlán, Durango, Nuevo Ideal, Pueblo Nuevo</t>
  </si>
  <si>
    <t>Rana de Chiricahua</t>
  </si>
  <si>
    <t>magnaocularis</t>
  </si>
  <si>
    <t>Lithobates magnaocularis</t>
  </si>
  <si>
    <t>Frost y Bagnara 1974</t>
  </si>
  <si>
    <t>Mezquital, Santiago Papasquiaro</t>
  </si>
  <si>
    <t>Rana</t>
  </si>
  <si>
    <t>montezumae</t>
  </si>
  <si>
    <t>Lithobates montezumae</t>
  </si>
  <si>
    <t>Cuencamé, Vicente Guerrero</t>
  </si>
  <si>
    <t>pustulosa</t>
  </si>
  <si>
    <t>Lithobates pustulosa</t>
  </si>
  <si>
    <t>Boulenger 1883</t>
  </si>
  <si>
    <t>Pueblo Nuevo, Mezquital, San Dimas</t>
  </si>
  <si>
    <t>Rana de cascada</t>
  </si>
  <si>
    <t>Scaphiopodidae</t>
  </si>
  <si>
    <t>Scaphiopus</t>
  </si>
  <si>
    <t>couchii</t>
  </si>
  <si>
    <t>Scaphiopus couchii</t>
  </si>
  <si>
    <t>Cuencamé, Durango, General Simón Bolivar, Gómez Palacio, Lerdo, Mapimí, Nazas, Rodeo, San Juan de Guadalupe, San Pedro del Gallo, Tlahualilo</t>
  </si>
  <si>
    <t>Sapo de espuelas</t>
  </si>
  <si>
    <t>Spea</t>
  </si>
  <si>
    <t>multiplicata</t>
  </si>
  <si>
    <t>Spea multiplicata</t>
  </si>
  <si>
    <t>Cope 1863</t>
  </si>
  <si>
    <t>Durango, Lerdo, Mapimí, Mezquital, Nuevo Ideal, Pueblo Nuevo, Súchil, Tepehuanes, Vicente Guerrero</t>
  </si>
  <si>
    <t>Caudata</t>
  </si>
  <si>
    <t>Ambystomatidae</t>
  </si>
  <si>
    <t>Ambystoma</t>
  </si>
  <si>
    <t>rosaceum</t>
  </si>
  <si>
    <t>Ambystoma rosaceum</t>
  </si>
  <si>
    <t>Durango, Nuevo Ideal, Pueblo Nuevo, San Dimas, Súchil, Tamazula, Tepehuanes</t>
  </si>
  <si>
    <t>Salamandra tarahumara, ajolote</t>
  </si>
  <si>
    <t>silvense</t>
  </si>
  <si>
    <t>Ambystoma silvense</t>
  </si>
  <si>
    <t>Webb 2004</t>
  </si>
  <si>
    <t>Durango, Pueblo Nuevo</t>
  </si>
  <si>
    <t>Salamandra, ajolote</t>
  </si>
  <si>
    <t>subsalsum</t>
  </si>
  <si>
    <t>Ambystoma subsalsum</t>
  </si>
  <si>
    <t>Taylor 1943</t>
  </si>
  <si>
    <t>NE</t>
  </si>
  <si>
    <t>Canatlán, Durango, Nuevo Ideal, Tamazula</t>
  </si>
  <si>
    <t>A = 1
Pr = 9</t>
  </si>
  <si>
    <t>LC= 26
EN= 1
NT= 1
VU= 2
NE= 1
DD= 3</t>
  </si>
  <si>
    <t>E= 19
N= 14
Int= 1</t>
  </si>
  <si>
    <t xml:space="preserve">Se proporcionan los municipios en donde se ha registrado cada especie, de acuerdo a la literatura consultada, y el nombre común con el que se conoce de manera general a las especies. </t>
  </si>
  <si>
    <t>Endemismo: E= especies endémicas de México, N= especies no endémicas, Int= especies introducidas.</t>
  </si>
  <si>
    <t>Estatus NOM:  Pr=protección especial, A=amenazadas.</t>
  </si>
  <si>
    <t xml:space="preserve">UICN:  VU=vulnerables, EN=en peligro, NT=casi amenazadas, LC=de preocupación menor, NE=no evaluado  y DD=con datos insuficientes. </t>
  </si>
  <si>
    <t xml:space="preserve">Fuente: la taxonomía y nomenclatura empleadas se proporcionan de acuerdo a Frost 2013.  </t>
  </si>
  <si>
    <t>Frost, D.R. 2013. Amphibian species of the world: an online reference. Version 5.6 (9 January, 2013). American Museum of Natural History, Nueva York. Electronic Database. En: &lt;http://research.amnh.org/vz/herpetology/amphibia&gt;, última consulta: 13 de agosto de 2013.</t>
  </si>
  <si>
    <t>Suborden</t>
  </si>
  <si>
    <t>Endemismo</t>
  </si>
  <si>
    <t>Distribución-municipio</t>
  </si>
  <si>
    <t>Reptilia</t>
  </si>
  <si>
    <t>Squamata</t>
  </si>
  <si>
    <t>Sauria</t>
  </si>
  <si>
    <t>Anguidae</t>
  </si>
  <si>
    <t>Barisia</t>
  </si>
  <si>
    <t>Barisia imbricata</t>
  </si>
  <si>
    <t>Wiegmann 1828</t>
  </si>
  <si>
    <t>Durango, Guanaceví, Indé, Nombre de Dios, Pueblo Nuevo, San Dimas, Súchil, Tepehuanes</t>
  </si>
  <si>
    <t>Falso escorpión verde</t>
  </si>
  <si>
    <t>Elgaria</t>
  </si>
  <si>
    <t>kingi</t>
  </si>
  <si>
    <t>Elgaria kingi</t>
  </si>
  <si>
    <t>Gray 1838</t>
  </si>
  <si>
    <t>Lagarto escorpión de Arizona</t>
  </si>
  <si>
    <t>Gerrhonotus</t>
  </si>
  <si>
    <t>infernalis</t>
  </si>
  <si>
    <t>Gerrhonotus infernalis</t>
  </si>
  <si>
    <t>Baird 1858</t>
  </si>
  <si>
    <t>Cuencamé, Hidalgo, Lerdo, Nazas, San Bernardo</t>
  </si>
  <si>
    <t>Lagarto escorpión</t>
  </si>
  <si>
    <t>liocephalus</t>
  </si>
  <si>
    <t>Gerrhonotus liocephalus</t>
  </si>
  <si>
    <t>Durango, Pueblo Nuevo, San Bernardo</t>
  </si>
  <si>
    <t>Lagarto escorpión texano</t>
  </si>
  <si>
    <t>Crotaphytidae</t>
  </si>
  <si>
    <t>Crotaphytus</t>
  </si>
  <si>
    <t>Crotaphytus collaris</t>
  </si>
  <si>
    <t>Cuencamé, Gómez Palacio, Gral. Simón Bolivar, Lerdo, Mapimí, Tlahualilo</t>
  </si>
  <si>
    <t>Lagartija de collar común</t>
  </si>
  <si>
    <t>Gambelia</t>
  </si>
  <si>
    <t>wislizenii</t>
  </si>
  <si>
    <t>Gambelia wislizenii</t>
  </si>
  <si>
    <t>Lerdo, Tlahualilo</t>
  </si>
  <si>
    <t>Lagartija leopardo narigona</t>
  </si>
  <si>
    <t>Gekkonidae</t>
  </si>
  <si>
    <t>Coleonyx</t>
  </si>
  <si>
    <t>Coleonyx brevis</t>
  </si>
  <si>
    <t>Stejneger 1893</t>
  </si>
  <si>
    <t>Cuencamé, Lerdo, Gómez Palacio, Tlahualilo</t>
  </si>
  <si>
    <t>Gecko bandeado de Texas</t>
  </si>
  <si>
    <t>fasciatus</t>
  </si>
  <si>
    <t>Coleonyx fasciatus</t>
  </si>
  <si>
    <t>Boulenger 1885</t>
  </si>
  <si>
    <t>San Dimas</t>
  </si>
  <si>
    <t>Gecko de manchas negras</t>
  </si>
  <si>
    <t>Hemidactylus</t>
  </si>
  <si>
    <t>turcicus</t>
  </si>
  <si>
    <t>Hemidactylus turcicus</t>
  </si>
  <si>
    <t>Cuencamé, Gómez Palacio, Gral. Simón Bolivar, Lerdo, Nazas, Rodeo, San Juan de Guadalupe, San Luis del Cordero ,San Pedro del Gallo, Tlahualilo</t>
  </si>
  <si>
    <t>Gecko besucón</t>
  </si>
  <si>
    <t>Phyllodactylus</t>
  </si>
  <si>
    <t>tuberculosus</t>
  </si>
  <si>
    <t>Phyllodactylus tuberculosus</t>
  </si>
  <si>
    <t>Wiegmann 1835</t>
  </si>
  <si>
    <t>Salamanquesa</t>
  </si>
  <si>
    <t>Helodermidae</t>
  </si>
  <si>
    <t>Heloderma</t>
  </si>
  <si>
    <t>horridum</t>
  </si>
  <si>
    <t>Heloderma horridum</t>
  </si>
  <si>
    <t>Wiegmann 1829</t>
  </si>
  <si>
    <t>Pueblo Nuevo, Tamazula</t>
  </si>
  <si>
    <t>Escorpión mexicano</t>
  </si>
  <si>
    <t>Iguanidae</t>
  </si>
  <si>
    <t>Ctenosaura</t>
  </si>
  <si>
    <t>Ctenosaura pectinata</t>
  </si>
  <si>
    <t>Wiegmann 1834</t>
  </si>
  <si>
    <t>Mezquital, Pueblo Nuevo, San Dimas</t>
  </si>
  <si>
    <t>Iguana de roca</t>
  </si>
  <si>
    <t>Phrynosomatidae</t>
  </si>
  <si>
    <t>Cophosaurus</t>
  </si>
  <si>
    <t>Cophosaurus texanus</t>
  </si>
  <si>
    <t>Troschel 1852</t>
  </si>
  <si>
    <t>Cuencamé, Gómez Palacio, Gral. Simón Bolivar, Lerdo, Mapimí, Nazas, Tlahualilo</t>
  </si>
  <si>
    <t>Lagartija sorda mayor</t>
  </si>
  <si>
    <t>Holbrookia</t>
  </si>
  <si>
    <t>Holbrookia elegans</t>
  </si>
  <si>
    <t>Bocourt 1874</t>
  </si>
  <si>
    <t>Lagartija</t>
  </si>
  <si>
    <t>Holbrookia maculata</t>
  </si>
  <si>
    <t>Girard 1851</t>
  </si>
  <si>
    <t>Cuencamé, Durango, El Oro, Gómez Palacio, Lerdo, Mapimí, Tlahualilo</t>
  </si>
  <si>
    <t>Lagartija sorda</t>
  </si>
  <si>
    <t>Phrynosoma</t>
  </si>
  <si>
    <t>cornutum</t>
  </si>
  <si>
    <t>Phrynosoma cornutum</t>
  </si>
  <si>
    <t>Harlan 1825</t>
  </si>
  <si>
    <t>Durango, Gómez Palacio, Hidalgo, Lerdo, Mapimí, Ocampo, San Juan del Río, Tlahualilo</t>
  </si>
  <si>
    <t>Camaleón texano</t>
  </si>
  <si>
    <t>hernandesi</t>
  </si>
  <si>
    <t>Phrynosoma hernandesi</t>
  </si>
  <si>
    <t>Girard 1858</t>
  </si>
  <si>
    <t>Cuencamé, Durango, Hidalgo, Mezquital</t>
  </si>
  <si>
    <t>Camaleón de cuernos pequeños</t>
  </si>
  <si>
    <t>modestum</t>
  </si>
  <si>
    <t>Phrynosoma modestum</t>
  </si>
  <si>
    <t>Girard 1852</t>
  </si>
  <si>
    <t>Cuencamé, Gómez Palacio, Lerdo, Mapimí, Nazas, Tlahualilo</t>
  </si>
  <si>
    <t>Camaleón</t>
  </si>
  <si>
    <t>Phrynosoma orbiculare</t>
  </si>
  <si>
    <t>Linnaeus 1766</t>
  </si>
  <si>
    <t>Canatlán, Durango, Mezquital, Pueblo Nuevo, San Dimas, Súchil, Topia</t>
  </si>
  <si>
    <t>Camaleón de montaña</t>
  </si>
  <si>
    <t>Sceloporus</t>
  </si>
  <si>
    <t>albiventris</t>
  </si>
  <si>
    <t>Sceloporus albiventris</t>
  </si>
  <si>
    <t>Smith 1939</t>
  </si>
  <si>
    <t>Mezquital</t>
  </si>
  <si>
    <t>bimaculosus</t>
  </si>
  <si>
    <t>Sceloporus bimaculosus</t>
  </si>
  <si>
    <t>Phelan y Brattstorm 1955</t>
  </si>
  <si>
    <t>Lerdo, Mapimí, Tlahualilo</t>
  </si>
  <si>
    <t>bulleri</t>
  </si>
  <si>
    <t>Sceloporus bulleri</t>
  </si>
  <si>
    <t>Boulenger 1894</t>
  </si>
  <si>
    <t>clarkii</t>
  </si>
  <si>
    <t>Sceloporus clarkii</t>
  </si>
  <si>
    <t>Mezquital, Santiago Papasquiaro, Tamazula</t>
  </si>
  <si>
    <t>consobrinus</t>
  </si>
  <si>
    <t>Sceloporus consobrinus</t>
  </si>
  <si>
    <t>Baird y Girard 1853</t>
  </si>
  <si>
    <t>Mapimí, Tlahualilo</t>
  </si>
  <si>
    <t>grammicus</t>
  </si>
  <si>
    <t>Sceloporus grammicus</t>
  </si>
  <si>
    <t>Durango, Lerdo, Mezquital, Nazas, Nuevo Ideal, Pueblo Nuevo, Santiago Papasquiaro, Súchil, Tamazula, Topia</t>
  </si>
  <si>
    <t>Chintete de mezquite</t>
  </si>
  <si>
    <t>heterolepis</t>
  </si>
  <si>
    <t>Sceloporus heterolepis</t>
  </si>
  <si>
    <t>Lagartija espinosa jalisciense</t>
  </si>
  <si>
    <t>horridus</t>
  </si>
  <si>
    <t>Sceloporus horridus</t>
  </si>
  <si>
    <t>jarrovii</t>
  </si>
  <si>
    <t>Sceloporus jarrovii</t>
  </si>
  <si>
    <t>Cope 1875</t>
  </si>
  <si>
    <t>Canatlán, Durango, Guanacevi, Lerdo, Gómez Palacio, Mezquital, Nazas, Nombre de Dios, Nuevo Ideal, Ocampo, Pueblo Nuevo, Rodeo, San Dimas, Santiago Papasquiaro, Súchil, Tamazula, Tepehuanes, Vicente Guerrero</t>
  </si>
  <si>
    <t>Lagartija espinosa de Yarrow</t>
  </si>
  <si>
    <t>lemosespinali</t>
  </si>
  <si>
    <t>Sceloporus lemosespinali</t>
  </si>
  <si>
    <t>Lara-Góngora 2004</t>
  </si>
  <si>
    <t>Guanaceví, Ocampo, Tamazula, Tepehuanes</t>
  </si>
  <si>
    <t>Lagartija negra de los árboles</t>
  </si>
  <si>
    <t>lineolateralis</t>
  </si>
  <si>
    <t>Sceloporus lineolateralis</t>
  </si>
  <si>
    <t>Smith 1936</t>
  </si>
  <si>
    <t>Cuencamé, Lerdo, Nazas, Peñón Blanco</t>
  </si>
  <si>
    <t>Lagartija espinosa de Durango</t>
  </si>
  <si>
    <t>maculosus</t>
  </si>
  <si>
    <t>Sceloporus maculosus</t>
  </si>
  <si>
    <t>Smith 1934</t>
  </si>
  <si>
    <t>Cuencamé, Gómez Palacio, Gral. Simón Bolivar, Lerdo, Nazas</t>
  </si>
  <si>
    <t>Lagartija maculada</t>
  </si>
  <si>
    <t>melanorhinus</t>
  </si>
  <si>
    <t>Sceloporus melanorhinus</t>
  </si>
  <si>
    <t>Bocourt 1876</t>
  </si>
  <si>
    <t>Lagartija espinosa de hocico negro</t>
  </si>
  <si>
    <t>merriami</t>
  </si>
  <si>
    <t>Sceloporus merriami</t>
  </si>
  <si>
    <t>Stejneger 1904</t>
  </si>
  <si>
    <t>Tlahualilo</t>
  </si>
  <si>
    <t>Lagartija de cañón</t>
  </si>
  <si>
    <t>nelsoni</t>
  </si>
  <si>
    <t>Sceloporus nelsoni</t>
  </si>
  <si>
    <t>Cochran 1923</t>
  </si>
  <si>
    <t>Pueblo Nuevo, Mezquital, Santiago Papasquiaro</t>
  </si>
  <si>
    <t>poinsettii</t>
  </si>
  <si>
    <t>Sceloporus poinsettii</t>
  </si>
  <si>
    <t>Canatlán, Canelas, Cuencamé, Durango, El Oro, Guanaceví, Gral. Simón Bolivar, Indé, Mezquital, Nazas, Nombre de Dios, Nuevo Ideal, Otáez, Pueblo Nuevo, Pánuco de Coronado, Peñón Blanco, Poanas, Pueblo Nuevo, Rodeo, San Dimas, San Juan de Guadalupe, San Juan del Río, San Pedro del Gallo, Santiago Papasquiaro, San Dimas, Súchil, Tepehuanes, Vicente Guerrero</t>
  </si>
  <si>
    <t>Sceloporus scalaris</t>
  </si>
  <si>
    <t>Canatlán, Durango, Mezquital,Nuevo Ideal, Pueblo Nuevo San Dimas, Súchil</t>
  </si>
  <si>
    <t>Lagartija de pastizal</t>
  </si>
  <si>
    <t>shannonorum</t>
  </si>
  <si>
    <t>Sceloporus shannonorum</t>
  </si>
  <si>
    <t>Langebartel 1959</t>
  </si>
  <si>
    <t>slevini</t>
  </si>
  <si>
    <t>Sceloporus slevini</t>
  </si>
  <si>
    <t>Smith 1937</t>
  </si>
  <si>
    <t>Guanaceví, Santiago Papasquiaro, Tepehuanes</t>
  </si>
  <si>
    <t>spinosus</t>
  </si>
  <si>
    <t>Sceloporus spinosus</t>
  </si>
  <si>
    <t>Canatlán, Durango, Nuevo Ideal, Pánuco de Coronado,Poanas, Súchil, Vicente Guerrero</t>
  </si>
  <si>
    <t>Lagartija espinosa</t>
  </si>
  <si>
    <t>torquatus</t>
  </si>
  <si>
    <t>Sceloporus torquatus</t>
  </si>
  <si>
    <t>Cuencamé, Súchil</t>
  </si>
  <si>
    <t>undulatus</t>
  </si>
  <si>
    <t>Sceloporus undulatus</t>
  </si>
  <si>
    <t>Bosc y Daudin 1801</t>
  </si>
  <si>
    <t>Cuencamé, Gómez Palacio, Lerdo, Mapimí, Nazas, San Juan del Río, Tlahualilo</t>
  </si>
  <si>
    <t>Uma</t>
  </si>
  <si>
    <t>paraphygas</t>
  </si>
  <si>
    <t>Uma paraphygas</t>
  </si>
  <si>
    <t>Williams, Chrapliwy y Smith 1959</t>
  </si>
  <si>
    <t>Lagartija de arena</t>
  </si>
  <si>
    <t>Urosaurus</t>
  </si>
  <si>
    <t>bicarinatus</t>
  </si>
  <si>
    <t>Urosaurus bicarinatus</t>
  </si>
  <si>
    <t>Dumeril 1856</t>
  </si>
  <si>
    <t>Mezquital, San Dimas</t>
  </si>
  <si>
    <t>ornatus</t>
  </si>
  <si>
    <t>Urosaurus ornatus</t>
  </si>
  <si>
    <t>Lagartija de árbol</t>
  </si>
  <si>
    <t>Uta</t>
  </si>
  <si>
    <t>stansburiana</t>
  </si>
  <si>
    <t>Uta stansburiana</t>
  </si>
  <si>
    <t>A*</t>
  </si>
  <si>
    <t>Cuencamé, Gómez Palacio, Gral. Simón Bolivar, Lerdo, Mapimí, Nazas, Rodeo, San J uan de G., San Pedro del Gallo, Tlahualilo</t>
  </si>
  <si>
    <t>Lagartija de manchas laterales</t>
  </si>
  <si>
    <t>Polychrotidae</t>
  </si>
  <si>
    <t>Anolis</t>
  </si>
  <si>
    <t>nebulosus</t>
  </si>
  <si>
    <t>Anolis nebulosus</t>
  </si>
  <si>
    <t>Mezquital, Pueblo Nuevo, San Dimas, Súchil</t>
  </si>
  <si>
    <t>Scincidae</t>
  </si>
  <si>
    <t>Plestiodon</t>
  </si>
  <si>
    <t>Plestiodon bilineatus</t>
  </si>
  <si>
    <t>Tanner 1958</t>
  </si>
  <si>
    <t>Durango, Pueblo Nuevo, San Dimas, Súchil</t>
  </si>
  <si>
    <t>Eslizón</t>
  </si>
  <si>
    <t>callicephalus</t>
  </si>
  <si>
    <t>Plestiodon callicephalus</t>
  </si>
  <si>
    <t>Bocourt 1879</t>
  </si>
  <si>
    <t>?</t>
  </si>
  <si>
    <t>lynxe</t>
  </si>
  <si>
    <t>Plestiodon lynxe</t>
  </si>
  <si>
    <t>Súchil, Durango</t>
  </si>
  <si>
    <t>Eslizón de encino</t>
  </si>
  <si>
    <t>obsoletus</t>
  </si>
  <si>
    <t>Plestiodon obsoletus</t>
  </si>
  <si>
    <t>Scincella</t>
  </si>
  <si>
    <t>Scincella lateralis</t>
  </si>
  <si>
    <t>Gral. Simón Bolivar</t>
  </si>
  <si>
    <t>Teiidae</t>
  </si>
  <si>
    <t>Aspidoscelis</t>
  </si>
  <si>
    <t>costata</t>
  </si>
  <si>
    <t>Aspidoscelis costata</t>
  </si>
  <si>
    <t>Cope 1878</t>
  </si>
  <si>
    <t>Mezquital, Pueblo Nuevo</t>
  </si>
  <si>
    <t>Huico llanero</t>
  </si>
  <si>
    <t>gularis</t>
  </si>
  <si>
    <t>Aspidoscelis gularis</t>
  </si>
  <si>
    <t>Cuencamé, Durango, Gómez Palacio, Lerdo, Ocampo, Mapimí, Tlahualilo</t>
  </si>
  <si>
    <t>Huico pinto texano</t>
  </si>
  <si>
    <t>inornata</t>
  </si>
  <si>
    <t>Aspidoscelis inornata</t>
  </si>
  <si>
    <t>Cuencamé, Gómez Palacio, Lerdo, Mapimí, Tlahualilo</t>
  </si>
  <si>
    <t>Huico liso</t>
  </si>
  <si>
    <t>marmorata</t>
  </si>
  <si>
    <t>Aspidoscelis marmorata</t>
  </si>
  <si>
    <t>Gómez Palacio, Lerdo, Mapimí, Tlahualilo</t>
  </si>
  <si>
    <t>Huico</t>
  </si>
  <si>
    <t>Aspidoscelis scalaris</t>
  </si>
  <si>
    <t>Cuencamé, Durango, Gómez Palacio, Gral. Simón Bolivar, Lerdo, Mapimí, Nazas, Ocampo, Rodeo, San Pedro del Gallo, Tlahualilo</t>
  </si>
  <si>
    <t>Xantusiidae</t>
  </si>
  <si>
    <t>Xantusia</t>
  </si>
  <si>
    <t>bolsonae</t>
  </si>
  <si>
    <t>Xantusia bolsonae</t>
  </si>
  <si>
    <t>Webb 1970</t>
  </si>
  <si>
    <t>P*</t>
  </si>
  <si>
    <t>E+</t>
  </si>
  <si>
    <t>Cuencamé, Lerdo, Tlahualilo</t>
  </si>
  <si>
    <t>Lagartija nocturna del Bolsón</t>
  </si>
  <si>
    <t>extorris</t>
  </si>
  <si>
    <t>Xantusia extorris</t>
  </si>
  <si>
    <t>Webb 1966</t>
  </si>
  <si>
    <t>Cuencamé, Gómez Palacio,Lerdo, Nazas, Rodeo, Tlahualilo</t>
  </si>
  <si>
    <t>Lagartija nocturna de Durango</t>
  </si>
  <si>
    <t>Serpentes</t>
  </si>
  <si>
    <t>Boidae</t>
  </si>
  <si>
    <t>Boa</t>
  </si>
  <si>
    <t>constrictor</t>
  </si>
  <si>
    <t>Boa constrictor</t>
  </si>
  <si>
    <t>Colubridae</t>
  </si>
  <si>
    <t>Adelophis</t>
  </si>
  <si>
    <t>foxi</t>
  </si>
  <si>
    <t>Adelophis foxi</t>
  </si>
  <si>
    <t>Rossman y Blaney 1968</t>
  </si>
  <si>
    <t>Culebra</t>
  </si>
  <si>
    <t>Arizona</t>
  </si>
  <si>
    <t>Arizona elegans</t>
  </si>
  <si>
    <t>Kennicot 1859</t>
  </si>
  <si>
    <t>Cuencamé, Durango, Gómez Palacio, Lerddo, Nombre de Dios, Ocampo, Vicente Guerrero</t>
  </si>
  <si>
    <t>Culebra brillante</t>
  </si>
  <si>
    <t>Bogertophis</t>
  </si>
  <si>
    <t>subocularis</t>
  </si>
  <si>
    <t>Bogertophis subocularis</t>
  </si>
  <si>
    <t>Brown 1901</t>
  </si>
  <si>
    <t>Cuencamé, Gómez Palacio, Lerdo, Rodeo</t>
  </si>
  <si>
    <t>Coluber</t>
  </si>
  <si>
    <t>Coluber bilineatus</t>
  </si>
  <si>
    <t>Jan 1863</t>
  </si>
  <si>
    <t>flagellum</t>
  </si>
  <si>
    <t>Coluber flagellum</t>
  </si>
  <si>
    <t>Durango, Guanaceví, Hidalgo, Lerdo, Mapimí, Nazas, Nombre de Dios, Ocampo, Rodeo, Tlahualilo</t>
  </si>
  <si>
    <t>Culebra chirriadora común</t>
  </si>
  <si>
    <t>mentovarius</t>
  </si>
  <si>
    <t>Coluber mentovarius</t>
  </si>
  <si>
    <t>Duméril, Bibron y Duméril 1854</t>
  </si>
  <si>
    <t>Durango</t>
  </si>
  <si>
    <t>Culebra chirriadora neotropical</t>
  </si>
  <si>
    <t>taeniatus</t>
  </si>
  <si>
    <t>Coluber taeniatus</t>
  </si>
  <si>
    <t>Hallowell 1852</t>
  </si>
  <si>
    <t>Durango, Lerdo, Gómez Palacio, Tlahualilo</t>
  </si>
  <si>
    <t>Conopsis</t>
  </si>
  <si>
    <t>nasus</t>
  </si>
  <si>
    <t>Conopsis nasus</t>
  </si>
  <si>
    <t>Günther 1858</t>
  </si>
  <si>
    <t>Culebra de tierra nariz larga</t>
  </si>
  <si>
    <t>Diadophis</t>
  </si>
  <si>
    <t>Diadophis punctatus</t>
  </si>
  <si>
    <t>Durango, San Dimas, Lerdo, Pueblo Nuevo, Tlahualilo</t>
  </si>
  <si>
    <t>Culebra de collar</t>
  </si>
  <si>
    <t>Drymarchon</t>
  </si>
  <si>
    <t>melanurus</t>
  </si>
  <si>
    <t>Drymarchon melanurus</t>
  </si>
  <si>
    <t>Santiago Papasquiaro, San Dimas</t>
  </si>
  <si>
    <t>Culebra ratonera</t>
  </si>
  <si>
    <t>Geophis</t>
  </si>
  <si>
    <t>dugesii</t>
  </si>
  <si>
    <t>Geophis dugesii</t>
  </si>
  <si>
    <t>Bocourt 1883</t>
  </si>
  <si>
    <t>Gyalopion</t>
  </si>
  <si>
    <t>canum</t>
  </si>
  <si>
    <t>Gyalopion canum</t>
  </si>
  <si>
    <t>Cope 1861</t>
  </si>
  <si>
    <t>Lerdo, Mapimí</t>
  </si>
  <si>
    <t>Culebra nariz de cochino</t>
  </si>
  <si>
    <t>Heterodon</t>
  </si>
  <si>
    <t>kennerlyi</t>
  </si>
  <si>
    <t>Heterodon kennerlyi</t>
  </si>
  <si>
    <t>Kennicot 1860</t>
  </si>
  <si>
    <t>Durango, Lerdo, Gómez Palacio., Tlahualilo</t>
  </si>
  <si>
    <t>Culebra hocico de puerco</t>
  </si>
  <si>
    <t>Hypsiglena</t>
  </si>
  <si>
    <t>jani</t>
  </si>
  <si>
    <t>Hypsiglena jani</t>
  </si>
  <si>
    <t>Duges 1865</t>
  </si>
  <si>
    <t>Durango, Gómez Palacio, Lerdo, Mapimí, Tlahualilo</t>
  </si>
  <si>
    <t>torquata</t>
  </si>
  <si>
    <t>Hypsiglena torquata</t>
  </si>
  <si>
    <t>Günther 1860</t>
  </si>
  <si>
    <t>San Dimas, Pueblo N</t>
  </si>
  <si>
    <t>Culebra nocturna</t>
  </si>
  <si>
    <t>Lampropeltis</t>
  </si>
  <si>
    <t>alterna</t>
  </si>
  <si>
    <t>Lampropeltis alterna</t>
  </si>
  <si>
    <t>Lerdo, Rodeo, Santiago Papasquiaro</t>
  </si>
  <si>
    <t>Culebra real de bandas grises</t>
  </si>
  <si>
    <t>getula</t>
  </si>
  <si>
    <t>Lampropeltis getula</t>
  </si>
  <si>
    <t>Durango, Gómez Palacio, Lerdo, Mapimí, Peñón Blanco, Santiago Papasquiaro, Tlahualilo</t>
  </si>
  <si>
    <t>Culebra real común</t>
  </si>
  <si>
    <t>Lampropeltis mexicana</t>
  </si>
  <si>
    <t>Garman 1884</t>
  </si>
  <si>
    <t>Durango, Canatlán, Mezquital</t>
  </si>
  <si>
    <t>Culebra real potosina</t>
  </si>
  <si>
    <t>webbi</t>
  </si>
  <si>
    <t>Lampropeltis webbi</t>
  </si>
  <si>
    <t>Bryson, Dixon y Lazcano 2005</t>
  </si>
  <si>
    <t>Culebra real</t>
  </si>
  <si>
    <t>Leptodeira</t>
  </si>
  <si>
    <t>splendida</t>
  </si>
  <si>
    <t>Leptodeira splendida</t>
  </si>
  <si>
    <t>Günther 1895</t>
  </si>
  <si>
    <t>Santiago Papasquiaro, Tamazula</t>
  </si>
  <si>
    <t>Leptophis</t>
  </si>
  <si>
    <t>diplotropis</t>
  </si>
  <si>
    <t>Leptophis diplotropis</t>
  </si>
  <si>
    <t>Günther 1872</t>
  </si>
  <si>
    <t>Culebra perico</t>
  </si>
  <si>
    <t>Mastigodryas</t>
  </si>
  <si>
    <t>cliftoni</t>
  </si>
  <si>
    <t>Mastigodryas cliftoni</t>
  </si>
  <si>
    <t>Hardy 1964</t>
  </si>
  <si>
    <t>Nerodia</t>
  </si>
  <si>
    <t>erythogaster</t>
  </si>
  <si>
    <t>Nerodia erythogaster</t>
  </si>
  <si>
    <t>Forster 1771</t>
  </si>
  <si>
    <t>Gómez Palacio, Indé, Lerdo, Nazas, Rodeo</t>
  </si>
  <si>
    <t>Culebra de agua</t>
  </si>
  <si>
    <t>Oxybelis</t>
  </si>
  <si>
    <t>aeneus</t>
  </si>
  <si>
    <t>Oxybelis aeneus</t>
  </si>
  <si>
    <t>Wagler 1824</t>
  </si>
  <si>
    <t>Bejuquilla parda</t>
  </si>
  <si>
    <t>Pantherophis</t>
  </si>
  <si>
    <t>emoryi</t>
  </si>
  <si>
    <t>Pantherophis emoryi</t>
  </si>
  <si>
    <t>Lerdo…</t>
  </si>
  <si>
    <t>Pituophis</t>
  </si>
  <si>
    <t>catenifer</t>
  </si>
  <si>
    <t>Pituophis catenifer</t>
  </si>
  <si>
    <t>Blainville 1835</t>
  </si>
  <si>
    <t>Cuencamé, Durango, Gómez Palacio, Gral. Simón Bolivar, Hidalgo, Indé, Lerdo, Mapimí, Nazas, Nuevo Ideal, Rodeo, San Juan de Guadalupe, San Pedro del Gallo, Santiago Papasquiaro, Tlahualilo</t>
  </si>
  <si>
    <t>Cincuate</t>
  </si>
  <si>
    <t>deppei</t>
  </si>
  <si>
    <t>Pituophis deppei</t>
  </si>
  <si>
    <t>Duméril 1853</t>
  </si>
  <si>
    <t>Durango, Pueblo Nuevo, Nuevo Ideal, Ocampo</t>
  </si>
  <si>
    <t>Cincuate mexicano</t>
  </si>
  <si>
    <t>Pseudoficimia</t>
  </si>
  <si>
    <t>frontalis</t>
  </si>
  <si>
    <t>Pseudoficimia frontalis</t>
  </si>
  <si>
    <t>San Dimas, Pueblo Nuevo, Mezquital</t>
  </si>
  <si>
    <t>Rhadinaea</t>
  </si>
  <si>
    <t>laureata</t>
  </si>
  <si>
    <t>Rhadinaea laureata</t>
  </si>
  <si>
    <t>Günther 1968</t>
  </si>
  <si>
    <t>Durango, Pueblo Nuevo, Súchil, San Dimas</t>
  </si>
  <si>
    <t>Rhinocheilus</t>
  </si>
  <si>
    <t>lecontei</t>
  </si>
  <si>
    <t>Rhinocheilus lecontei</t>
  </si>
  <si>
    <t>Gómez Palacio, Lerdo, Mapimí, San Pedro del Gallo, Tlahualilo</t>
  </si>
  <si>
    <t>Culebra de nariz larga</t>
  </si>
  <si>
    <t>Salvadora</t>
  </si>
  <si>
    <t>bairdii</t>
  </si>
  <si>
    <t>Salvadora bairdii</t>
  </si>
  <si>
    <t>Jan y Sordelli 1860</t>
  </si>
  <si>
    <t>Culebra parchada de Baird</t>
  </si>
  <si>
    <t>deserticola</t>
  </si>
  <si>
    <t>Salvadora deserticola</t>
  </si>
  <si>
    <t>Schmidt 1940</t>
  </si>
  <si>
    <t>Culebra parchada de desierto</t>
  </si>
  <si>
    <t>grahamiae</t>
  </si>
  <si>
    <t>Salvadora grahamiae</t>
  </si>
  <si>
    <t>Culebra parchada</t>
  </si>
  <si>
    <t>Senticolis</t>
  </si>
  <si>
    <t>triaspis</t>
  </si>
  <si>
    <t>Senticolis triaspis</t>
  </si>
  <si>
    <t>Cope 1866</t>
  </si>
  <si>
    <t>Culebra ratonera oliva</t>
  </si>
  <si>
    <t>Sonora</t>
  </si>
  <si>
    <t>semiannulata</t>
  </si>
  <si>
    <t>Sonora semiannulata</t>
  </si>
  <si>
    <t>Gómez Palacio, Lerdo, San Juan del Río</t>
  </si>
  <si>
    <t>Culebra de arena</t>
  </si>
  <si>
    <t>Storeria</t>
  </si>
  <si>
    <t>storerioides</t>
  </si>
  <si>
    <t>Storeria storerioides</t>
  </si>
  <si>
    <t>Cope 1865</t>
  </si>
  <si>
    <t>Culebra parda mexicana</t>
  </si>
  <si>
    <t>Tantilla</t>
  </si>
  <si>
    <t>atriceps</t>
  </si>
  <si>
    <t>Tantilla atriceps</t>
  </si>
  <si>
    <t>Gómez Palacio, Lerdo</t>
  </si>
  <si>
    <t>Culebra cabeza negra mexicana</t>
  </si>
  <si>
    <t>bocourti</t>
  </si>
  <si>
    <t>Tantilla bocourti</t>
  </si>
  <si>
    <t>Culebra cabeza negra</t>
  </si>
  <si>
    <t>nigriceps</t>
  </si>
  <si>
    <t>Tantilla nigriceps</t>
  </si>
  <si>
    <t>Gómez Palacio, Indé</t>
  </si>
  <si>
    <t>Culebra cabeza negra de llano</t>
  </si>
  <si>
    <t>wilcoxi</t>
  </si>
  <si>
    <t>Tantilla wilcoxi</t>
  </si>
  <si>
    <t>Stejneger 1902</t>
  </si>
  <si>
    <t>Culebra cabeza negra Chihuahua</t>
  </si>
  <si>
    <t>Thamnophis</t>
  </si>
  <si>
    <t>cyrtopsis</t>
  </si>
  <si>
    <t>Thamnophis cyrtopsis</t>
  </si>
  <si>
    <t>Durango, Gómez Palacio, Guanaceví, Hidalgo, Lerdo, Mezquital, Nazas, Pueblo Nuevo, Santiago Papasquiaro, Súchil</t>
  </si>
  <si>
    <t>Culebra lineada de bosque</t>
  </si>
  <si>
    <t>Thamnophis elegans</t>
  </si>
  <si>
    <t>Pueblo Nuevo, San Dimas, Súchil, Tepehuanes</t>
  </si>
  <si>
    <t>eques</t>
  </si>
  <si>
    <t>Thamnophis eques</t>
  </si>
  <si>
    <t>Reuss 1834</t>
  </si>
  <si>
    <t>Canatlán, Durango, Hidalgo, Indé, Lerdo, Nombre de Dios, Nuevo Ideal, Ocampo, Pueblo Nuevo, Rodeo, San Dimas, Santiago Papasquiaro, Súchil, Tlahualilo</t>
  </si>
  <si>
    <t>Culebra de agua mexicana</t>
  </si>
  <si>
    <t>marcianus</t>
  </si>
  <si>
    <t>Thamnophis marcianus</t>
  </si>
  <si>
    <t>Gómez Palacio, Lerdo, Nazas, Rodeo, Tlahualilo</t>
  </si>
  <si>
    <t>melanogaster</t>
  </si>
  <si>
    <t>Thamnophis melanogaster</t>
  </si>
  <si>
    <t>Peters 1864</t>
  </si>
  <si>
    <t>Durango, Lerdo, Mezquital, Nazas, Ocampo, Peñón Blanco, Pueblo Nuevo, Rodeo, San Juan del Río, Súchil</t>
  </si>
  <si>
    <t>nigronuchalis</t>
  </si>
  <si>
    <t>Thamnophis nigronuchalis</t>
  </si>
  <si>
    <t>Thompson 1957</t>
  </si>
  <si>
    <t>Durango, Pueblo Nuevo, San Dimas</t>
  </si>
  <si>
    <t>pulchrilatus</t>
  </si>
  <si>
    <t>Thamnophis pulchrilatus</t>
  </si>
  <si>
    <t>Cope 1884</t>
  </si>
  <si>
    <t>Pueblo Nuevo, San Dimas, Súchil</t>
  </si>
  <si>
    <t>rufipunctatus</t>
  </si>
  <si>
    <t>Thamnophis rufipunctatus</t>
  </si>
  <si>
    <t>Tanner 1985</t>
  </si>
  <si>
    <t>Guanaceví, Indé, Lerdo, Pueblo Nuevo, Rodeo, Santiago Papasquiaro, Tamazula, Tepehuanes</t>
  </si>
  <si>
    <t>Thamnophis valida</t>
  </si>
  <si>
    <t>Culebra de agua del pacífico</t>
  </si>
  <si>
    <t>Trimorphodon</t>
  </si>
  <si>
    <t>tau</t>
  </si>
  <si>
    <t>Trimorphodon tau</t>
  </si>
  <si>
    <t>Cope 1870</t>
  </si>
  <si>
    <t>Falsa nauyaca mexicana</t>
  </si>
  <si>
    <t>Leptotyphlopidae</t>
  </si>
  <si>
    <t>Rena</t>
  </si>
  <si>
    <t>Rena humilis</t>
  </si>
  <si>
    <t>Culebra ciega</t>
  </si>
  <si>
    <t>Thyplopidae</t>
  </si>
  <si>
    <t>Rhamphotyphlops</t>
  </si>
  <si>
    <t>bramminus</t>
  </si>
  <si>
    <t>Rhamphotyphlops bramminus</t>
  </si>
  <si>
    <t>Daudin 1803</t>
  </si>
  <si>
    <t>Gómez Palacio, Vicente Guerrero</t>
  </si>
  <si>
    <t>Culebra ciega de maceta</t>
  </si>
  <si>
    <t>Viperidae</t>
  </si>
  <si>
    <t>Crotalus</t>
  </si>
  <si>
    <t>atrox</t>
  </si>
  <si>
    <t>Crotalus atrox</t>
  </si>
  <si>
    <t>El Oro, Gómez Palacio, Indé, Lerdo, Mapimí, San Pedro del Gallo, Tlahualilo</t>
  </si>
  <si>
    <t>Vibora de cascabel</t>
  </si>
  <si>
    <t>lepidus</t>
  </si>
  <si>
    <t>Crotalus lepidus</t>
  </si>
  <si>
    <t>Kennicot 1861</t>
  </si>
  <si>
    <t>Durango, Gómez Palacio, Guanaceví, Lerdo, Nazas, Nuevo Ideal, Ocampo, Peñón Blanco, Pueblo Nuevo, San Dimas, Súchil, Tlahualilo</t>
  </si>
  <si>
    <t>Vibora de cascabel verde</t>
  </si>
  <si>
    <t>molossus</t>
  </si>
  <si>
    <t>Crotalus molossus</t>
  </si>
  <si>
    <t>Canatlán, Cuencamé, Durango, Lerdo, Nuevo Ideal, Ocampo, Pánuco de Coronado, Poanas, Pueblo Nuevo, Súchil</t>
  </si>
  <si>
    <t>Vibora de cascabel de cola negra</t>
  </si>
  <si>
    <t>Crotalus pricei</t>
  </si>
  <si>
    <t>Van Denburgh 1859</t>
  </si>
  <si>
    <t>Canatlán, Durango, Mezquital, Pueblo Nuevo, Santiago Papasquiaro, Súchil, Tamazula, Tepehuanes</t>
  </si>
  <si>
    <t>scutulatus</t>
  </si>
  <si>
    <t>Crotalus scutulatus</t>
  </si>
  <si>
    <t>Cuencamé, Durango, Gómez Palacio, Hidalgo, Lerdo, Mapimí, Nombre de Dios, Poanas, Rodeo, San Juan del Río, Súchil, Tlahualilo, Vicente Guerrero</t>
  </si>
  <si>
    <t>Vibora de cascabel de panza roja</t>
  </si>
  <si>
    <t>stejnegeri</t>
  </si>
  <si>
    <t>Crotalus stejnegeri</t>
  </si>
  <si>
    <t>Dunn 1919</t>
  </si>
  <si>
    <t>Vibora de cascabel cola-larga</t>
  </si>
  <si>
    <t>willardi</t>
  </si>
  <si>
    <t>Crotalus willardi</t>
  </si>
  <si>
    <t>Meek 1905</t>
  </si>
  <si>
    <t>Durango, Mezquital, Pueblo Nuevo, Súchil, Tepehuanes</t>
  </si>
  <si>
    <t>Testudines</t>
  </si>
  <si>
    <t>Emydidae</t>
  </si>
  <si>
    <t>Trachemys</t>
  </si>
  <si>
    <t>gaigeae</t>
  </si>
  <si>
    <t>Trachemys gaigeae</t>
  </si>
  <si>
    <t>Legler 1990</t>
  </si>
  <si>
    <t>Tortuga de agua dulce</t>
  </si>
  <si>
    <t>Kinosternidae</t>
  </si>
  <si>
    <t>Kinosternon</t>
  </si>
  <si>
    <t>durangoense</t>
  </si>
  <si>
    <t>Kinosternon durangoense</t>
  </si>
  <si>
    <t>Iverson 1979</t>
  </si>
  <si>
    <t>Casquito amarillo de Durango</t>
  </si>
  <si>
    <t>hirtipes</t>
  </si>
  <si>
    <t>Kinosternon hirtipes</t>
  </si>
  <si>
    <t>Wagler 1830</t>
  </si>
  <si>
    <t>Canatlán, Cuencamé, Durango, Gómez Palacio, Indé, Lerdo, Mezquital, Nazas, Nombre de Dios, Nuevo Ideal, Ocampo,Peñón Blanco, Poanas, Pueblo Nuevo,Rodeo, San Juan del Río, San Pedro del Gallo, Vicente Guerrero</t>
  </si>
  <si>
    <t>Casquito de pata rugosa</t>
  </si>
  <si>
    <t>Kinosternon integrum</t>
  </si>
  <si>
    <t>Le Conte 1854</t>
  </si>
  <si>
    <t>Cuencamé, Durango, Nombre de Dios, Pueblo Nuevo, Súchil, Topia, Vicente Guerrero</t>
  </si>
  <si>
    <t>Casquito, tortuga de fango mexicana</t>
  </si>
  <si>
    <t>Testudinidae</t>
  </si>
  <si>
    <t>Gopherus</t>
  </si>
  <si>
    <t>flavomarginatus</t>
  </si>
  <si>
    <t>Gopherus flavomarginatus</t>
  </si>
  <si>
    <t>Legler 1959</t>
  </si>
  <si>
    <t>Tortuga de Bolsón</t>
  </si>
  <si>
    <t>A = 21
Pr = 23
P= 3</t>
  </si>
  <si>
    <t>LC= 96
EN= 1
NT= 1
VU= 4
NE= 15
DD= 6</t>
  </si>
  <si>
    <t>E= 51
N= 70
Int= 2</t>
  </si>
  <si>
    <t>Endemismo: E= especies endémicas de México, + = especies endémicas al estado de Durango, N= especies no endémicas, Int= especies introducidas.</t>
  </si>
  <si>
    <t xml:space="preserve">Estatus NOM:  Pr=protección especial, A=amenazadas, P=peligro de extinción, * =especies que cuentan con el estudio del MER </t>
  </si>
  <si>
    <t xml:space="preserve">Distribución: ? = se utiliza para las especies que se sabe se encuentran en el estado, pero que no fue posible encontrar una localidad precisa. </t>
  </si>
  <si>
    <t xml:space="preserve">Fuente: la nomenclatura empleada se proporcionan de acuerdo a Liner 2007.  </t>
  </si>
  <si>
    <t>Liner, E.A. 2007. A checklist of the amphibians and reptiles of México. Occasional Papers of the Museum of Natural Science. Louisiana State University (80): 60.</t>
  </si>
  <si>
    <t>Nombre en inglés</t>
  </si>
  <si>
    <t>Estatus</t>
  </si>
  <si>
    <t>Distribución</t>
  </si>
  <si>
    <t>Aves</t>
  </si>
  <si>
    <t>Accipitriformes</t>
  </si>
  <si>
    <t>Accipitridae</t>
  </si>
  <si>
    <t>Accipiter</t>
  </si>
  <si>
    <t>cooperii</t>
  </si>
  <si>
    <t>Accipiter cooperii</t>
  </si>
  <si>
    <t>(Bonaparte, 1828)</t>
  </si>
  <si>
    <t>Cooper's Hawk</t>
  </si>
  <si>
    <t>R</t>
  </si>
  <si>
    <t>No endémica</t>
  </si>
  <si>
    <t>Accipiter gentilis</t>
  </si>
  <si>
    <t>Northern Goshawk</t>
  </si>
  <si>
    <t>Accipiter striatus</t>
  </si>
  <si>
    <t>Vieillot, 1808</t>
  </si>
  <si>
    <t>Sharp-shinned Hawk</t>
  </si>
  <si>
    <t>Aquila</t>
  </si>
  <si>
    <t>chrysaetos</t>
  </si>
  <si>
    <t>Aquila chrysaetos</t>
  </si>
  <si>
    <t>Golden Eagle</t>
  </si>
  <si>
    <t>Buteo</t>
  </si>
  <si>
    <t>albicaudatus</t>
  </si>
  <si>
    <t>Buteo albicaudatus</t>
  </si>
  <si>
    <t>Vieillot, 1816</t>
  </si>
  <si>
    <t>White-tailed Hawk</t>
  </si>
  <si>
    <t>albonotatus</t>
  </si>
  <si>
    <t>Buteo albonotatus</t>
  </si>
  <si>
    <t>Kaup, 1847</t>
  </si>
  <si>
    <t>Zone-tailed Hawk</t>
  </si>
  <si>
    <t>V</t>
  </si>
  <si>
    <t>Buteo jamaicensis</t>
  </si>
  <si>
    <t>(Gmelin, 1788)</t>
  </si>
  <si>
    <t>Red-tailed Hawk</t>
  </si>
  <si>
    <t>lineatus</t>
  </si>
  <si>
    <t>Buteo lineatus</t>
  </si>
  <si>
    <t>Red-shouldered Hawk</t>
  </si>
  <si>
    <t>I</t>
  </si>
  <si>
    <t>plagiatus</t>
  </si>
  <si>
    <t>Buteo plagiatus</t>
  </si>
  <si>
    <t>(Latham, 1790)</t>
  </si>
  <si>
    <t>Gray Hawk</t>
  </si>
  <si>
    <t>T</t>
  </si>
  <si>
    <t>regalis</t>
  </si>
  <si>
    <t>Buteo regalis</t>
  </si>
  <si>
    <t>(Gray, 1844)</t>
  </si>
  <si>
    <t>Ferruginous Hawk</t>
  </si>
  <si>
    <t>swainsoni</t>
  </si>
  <si>
    <t>Buteo swainsoni</t>
  </si>
  <si>
    <t>Bonaparte, 1838</t>
  </si>
  <si>
    <t>Swainson's Hawk</t>
  </si>
  <si>
    <t>Buteogallus</t>
  </si>
  <si>
    <t>anthracinus</t>
  </si>
  <si>
    <t>Buteogallus anthracinus</t>
  </si>
  <si>
    <t>(Deppe, 1830)</t>
  </si>
  <si>
    <t>Common Black-Hawk</t>
  </si>
  <si>
    <t>Circus</t>
  </si>
  <si>
    <t>cyaneus</t>
  </si>
  <si>
    <t>Circus cyaneus</t>
  </si>
  <si>
    <t>(Linnaeus, 1766)</t>
  </si>
  <si>
    <t>Northern Harrier</t>
  </si>
  <si>
    <t>Elanus</t>
  </si>
  <si>
    <t>leucurus</t>
  </si>
  <si>
    <t>Elanus leucurus</t>
  </si>
  <si>
    <t>(Desfontaines, 1789)</t>
  </si>
  <si>
    <t>White-tailed Kite</t>
  </si>
  <si>
    <t>Parabuteo</t>
  </si>
  <si>
    <t>unicinctus</t>
  </si>
  <si>
    <t>Parabuteo unicinctus</t>
  </si>
  <si>
    <t>(Temminck, 1824)</t>
  </si>
  <si>
    <t>Harris's Hawk</t>
  </si>
  <si>
    <t>Cathartidae</t>
  </si>
  <si>
    <t>Cathartes</t>
  </si>
  <si>
    <t>aura</t>
  </si>
  <si>
    <t>Cathartes aura</t>
  </si>
  <si>
    <t>Turkey Vulture</t>
  </si>
  <si>
    <t>Coragyps</t>
  </si>
  <si>
    <t>atratus</t>
  </si>
  <si>
    <t>Coragyps atratus</t>
  </si>
  <si>
    <t>(Bechstein, 1793)</t>
  </si>
  <si>
    <t>Black Vulture</t>
  </si>
  <si>
    <t>Pandionidae</t>
  </si>
  <si>
    <t>Pandion</t>
  </si>
  <si>
    <t>haliaetus</t>
  </si>
  <si>
    <t>Pandion haliaetus</t>
  </si>
  <si>
    <t>Osprey</t>
  </si>
  <si>
    <t>Anseriformes</t>
  </si>
  <si>
    <t>Anatidae</t>
  </si>
  <si>
    <t>Anatinae</t>
  </si>
  <si>
    <t>Aix</t>
  </si>
  <si>
    <t>sponsa</t>
  </si>
  <si>
    <t>Aix sponsa</t>
  </si>
  <si>
    <t>Wood Duck</t>
  </si>
  <si>
    <t>Anas</t>
  </si>
  <si>
    <t>acuta</t>
  </si>
  <si>
    <t>Anas acuta</t>
  </si>
  <si>
    <t>Northern Pintail</t>
  </si>
  <si>
    <t>Anas americana</t>
  </si>
  <si>
    <t>Gmelin, 1789</t>
  </si>
  <si>
    <t>American Wigeon</t>
  </si>
  <si>
    <t>Anas clypeata</t>
  </si>
  <si>
    <t>Northern Shoveler</t>
  </si>
  <si>
    <t>crecca</t>
  </si>
  <si>
    <t>Anas crecca</t>
  </si>
  <si>
    <t>Green-winged Teal</t>
  </si>
  <si>
    <t>cyanoptera</t>
  </si>
  <si>
    <t>Anas cyanoptera</t>
  </si>
  <si>
    <t>Cinnamon Teal</t>
  </si>
  <si>
    <t>R, I</t>
  </si>
  <si>
    <t>discors</t>
  </si>
  <si>
    <t>Anas discors</t>
  </si>
  <si>
    <t>Linnaeus, 1766</t>
  </si>
  <si>
    <t>Blue-winged Teal</t>
  </si>
  <si>
    <t>fulvigula</t>
  </si>
  <si>
    <t>Anas fulvigula</t>
  </si>
  <si>
    <t>Ridgway, 1874</t>
  </si>
  <si>
    <t>Mottled Duck</t>
  </si>
  <si>
    <t>platyrhynchos</t>
  </si>
  <si>
    <t>Anas platyrhynchos</t>
  </si>
  <si>
    <t>Mallard</t>
  </si>
  <si>
    <t>strepera</t>
  </si>
  <si>
    <t>Anas strepera</t>
  </si>
  <si>
    <t>Gadwall</t>
  </si>
  <si>
    <t>Aythya</t>
  </si>
  <si>
    <t>affinis</t>
  </si>
  <si>
    <t>Aythya affinis</t>
  </si>
  <si>
    <t>(Eyton, 1838)</t>
  </si>
  <si>
    <t>Lesser Scaup</t>
  </si>
  <si>
    <t>Aythya americana</t>
  </si>
  <si>
    <t>Redhead</t>
  </si>
  <si>
    <t>Aythya collaris</t>
  </si>
  <si>
    <t>(Donovan, 1809)</t>
  </si>
  <si>
    <t>Ring-necked Duck</t>
  </si>
  <si>
    <t>valisineria</t>
  </si>
  <si>
    <t>Aythya valisineria</t>
  </si>
  <si>
    <t>(Wilson, 1814)</t>
  </si>
  <si>
    <t>Canvasback</t>
  </si>
  <si>
    <t>Bucephala</t>
  </si>
  <si>
    <t>albeola</t>
  </si>
  <si>
    <t>Bucephala albeola</t>
  </si>
  <si>
    <t>Bufflehead</t>
  </si>
  <si>
    <t>clangula</t>
  </si>
  <si>
    <t>Bucephala clangula</t>
  </si>
  <si>
    <t>Common Goldeneye</t>
  </si>
  <si>
    <t>Mergus</t>
  </si>
  <si>
    <t>merganser</t>
  </si>
  <si>
    <t>Mergus merganser</t>
  </si>
  <si>
    <t>Common Merganser</t>
  </si>
  <si>
    <t>Oxyura</t>
  </si>
  <si>
    <t>Oxyura jamaicensis</t>
  </si>
  <si>
    <t>(Gmelin, 1789)</t>
  </si>
  <si>
    <t>Ruddy Duck</t>
  </si>
  <si>
    <t>Anserinae</t>
  </si>
  <si>
    <t>Anser</t>
  </si>
  <si>
    <t>albifrons</t>
  </si>
  <si>
    <t>Anser albifrons</t>
  </si>
  <si>
    <t>(Scopoli, 1769)</t>
  </si>
  <si>
    <t>Greater White-fronted Goose</t>
  </si>
  <si>
    <t>Branta</t>
  </si>
  <si>
    <t>Branta canadensis</t>
  </si>
  <si>
    <t>Canada Goose</t>
  </si>
  <si>
    <t>Chen</t>
  </si>
  <si>
    <t>caerulescens</t>
  </si>
  <si>
    <t>Chen caerulescens</t>
  </si>
  <si>
    <t>Snow Goose</t>
  </si>
  <si>
    <t>rossii</t>
  </si>
  <si>
    <t>Chen rossii</t>
  </si>
  <si>
    <t>(Cassin, 1861)</t>
  </si>
  <si>
    <t>Ross's Goose</t>
  </si>
  <si>
    <t>Dendrocygninae</t>
  </si>
  <si>
    <t>Dendrocygna</t>
  </si>
  <si>
    <t>Dendrocygna autumnalis</t>
  </si>
  <si>
    <t>Black-bellied Whistling-Duck</t>
  </si>
  <si>
    <t>Dendrocygna bicolor</t>
  </si>
  <si>
    <t>(Vieillot, 1816)</t>
  </si>
  <si>
    <t>Fulvous Whistling-Duck</t>
  </si>
  <si>
    <t>Apodiformes</t>
  </si>
  <si>
    <t>Apodidae</t>
  </si>
  <si>
    <t>Apodinae</t>
  </si>
  <si>
    <t>Aeronautes</t>
  </si>
  <si>
    <t>saxatalis</t>
  </si>
  <si>
    <t>Aeronautes saxatalis</t>
  </si>
  <si>
    <t>(Woodhouse, 1853)</t>
  </si>
  <si>
    <t>White-throated Swift</t>
  </si>
  <si>
    <t>Chaeturinae</t>
  </si>
  <si>
    <t>Chaetura</t>
  </si>
  <si>
    <t>vauxi</t>
  </si>
  <si>
    <t>Chaetura vauxi</t>
  </si>
  <si>
    <t>(Townsend, 1839)</t>
  </si>
  <si>
    <t>Vaux's Swift</t>
  </si>
  <si>
    <t>R, T, I</t>
  </si>
  <si>
    <t>Cypseloidinae</t>
  </si>
  <si>
    <t>Cypseloides</t>
  </si>
  <si>
    <t>Cypseloides niger</t>
  </si>
  <si>
    <t>Black Swift</t>
  </si>
  <si>
    <t>Streptoprocne</t>
  </si>
  <si>
    <t>rutila</t>
  </si>
  <si>
    <t>Streptoprocne rutila</t>
  </si>
  <si>
    <t>(Vieillot, 1817)</t>
  </si>
  <si>
    <t>Chestnut-collared Swift</t>
  </si>
  <si>
    <t>semicollaris</t>
  </si>
  <si>
    <t>Streptoprocne semicollaris</t>
  </si>
  <si>
    <t>(De Saussure, 1859)</t>
  </si>
  <si>
    <t>White-naped Swift</t>
  </si>
  <si>
    <t>Endémica</t>
  </si>
  <si>
    <t>Trochilidae</t>
  </si>
  <si>
    <t>Trochilinae</t>
  </si>
  <si>
    <t>Amazilia</t>
  </si>
  <si>
    <t>beryllina</t>
  </si>
  <si>
    <t>Amazilia beryllina</t>
  </si>
  <si>
    <t>(Lichtenstein, 1830)</t>
  </si>
  <si>
    <t>Berylline Hummingbird</t>
  </si>
  <si>
    <t>Amazilia rutila</t>
  </si>
  <si>
    <t>(De Lattre, 1842)</t>
  </si>
  <si>
    <t>Cinnamon Hummingbird</t>
  </si>
  <si>
    <t>violiceps</t>
  </si>
  <si>
    <t>Amazilia violiceps</t>
  </si>
  <si>
    <t>(Gould, 1859)</t>
  </si>
  <si>
    <t>Violet-crowned Hummingbird</t>
  </si>
  <si>
    <t>Archilochus</t>
  </si>
  <si>
    <t>Archilochus alexandri</t>
  </si>
  <si>
    <t>(Bourcier &amp; Mulsant, 1846)</t>
  </si>
  <si>
    <t>Black-chinned Hummingbird</t>
  </si>
  <si>
    <t>colubris</t>
  </si>
  <si>
    <t>Archilochus colubris</t>
  </si>
  <si>
    <t>Ruby-throated Hummingbird</t>
  </si>
  <si>
    <t>T, I</t>
  </si>
  <si>
    <t>Atthis</t>
  </si>
  <si>
    <t>heloisa</t>
  </si>
  <si>
    <t>Atthis heloisa</t>
  </si>
  <si>
    <t>(Lesson &amp; De Lattre, 1839)</t>
  </si>
  <si>
    <t>Bumblebee Hummingbird</t>
  </si>
  <si>
    <t>Calothorax</t>
  </si>
  <si>
    <t>lucifer</t>
  </si>
  <si>
    <t>Calothorax lucifer</t>
  </si>
  <si>
    <t>(Swainson, 1827)</t>
  </si>
  <si>
    <t>Lucifer Hummingbird</t>
  </si>
  <si>
    <t>Calypte</t>
  </si>
  <si>
    <t>anna</t>
  </si>
  <si>
    <t>Calypte anna</t>
  </si>
  <si>
    <t>(Lesson, 1829)</t>
  </si>
  <si>
    <t>Anna's Hummingbird</t>
  </si>
  <si>
    <t>costae</t>
  </si>
  <si>
    <t>Calypte costae</t>
  </si>
  <si>
    <t>(Bourcier, 1839)</t>
  </si>
  <si>
    <t>Costa's Hummingbird</t>
  </si>
  <si>
    <t>Colibri</t>
  </si>
  <si>
    <t>thalassinus</t>
  </si>
  <si>
    <t>Colibri thalassinus</t>
  </si>
  <si>
    <t>Green Violetear</t>
  </si>
  <si>
    <t>Cynanthus</t>
  </si>
  <si>
    <t>latirostris</t>
  </si>
  <si>
    <t>Cynanthus latirostris</t>
  </si>
  <si>
    <t>Swainson, 1827</t>
  </si>
  <si>
    <t>Broad-billed Hummingbird</t>
  </si>
  <si>
    <t>Eugenes</t>
  </si>
  <si>
    <t>fulgens</t>
  </si>
  <si>
    <t>Eugenes fulgens</t>
  </si>
  <si>
    <t>Magnificent Hummingbird</t>
  </si>
  <si>
    <t>Heliomaster</t>
  </si>
  <si>
    <t>constantii</t>
  </si>
  <si>
    <t>Heliomaster constantii</t>
  </si>
  <si>
    <t>(De Lattre, 1843)</t>
  </si>
  <si>
    <t>Plain-capped Starthroat</t>
  </si>
  <si>
    <t>Hylocharis</t>
  </si>
  <si>
    <t>leucotis</t>
  </si>
  <si>
    <t>Hylocharis leucotis</t>
  </si>
  <si>
    <t>(Vieillot, 1818)</t>
  </si>
  <si>
    <t>White-eared Hummingbird</t>
  </si>
  <si>
    <t>Lampornis</t>
  </si>
  <si>
    <t>clemenciae</t>
  </si>
  <si>
    <t>Lampornis clemenciae</t>
  </si>
  <si>
    <t>Blue-throated Hummingbird</t>
  </si>
  <si>
    <t>Selasphorus</t>
  </si>
  <si>
    <t>calliope</t>
  </si>
  <si>
    <t>Selasphorus calliope</t>
  </si>
  <si>
    <t>(Gould, 1847)</t>
  </si>
  <si>
    <t>Calliope Hummingbird</t>
  </si>
  <si>
    <t>platycercus</t>
  </si>
  <si>
    <t>Selasphorus platycercus</t>
  </si>
  <si>
    <t>Broad-tailed Hummingbird</t>
  </si>
  <si>
    <t>Selasphorus rufus</t>
  </si>
  <si>
    <t>Rufous Hummingbird</t>
  </si>
  <si>
    <t>sasin</t>
  </si>
  <si>
    <t>Selasphorus sasin</t>
  </si>
  <si>
    <t>Allen's Hummingbird</t>
  </si>
  <si>
    <t>Caprimulgiformes</t>
  </si>
  <si>
    <t>Caprimulgidae</t>
  </si>
  <si>
    <t>Caprimulginae</t>
  </si>
  <si>
    <t>Caprimulgus</t>
  </si>
  <si>
    <t>ridgwayi</t>
  </si>
  <si>
    <t>Caprimulgus ridgwayi</t>
  </si>
  <si>
    <t>(Nelson, 1897)</t>
  </si>
  <si>
    <t>Buff-collared Nightjar</t>
  </si>
  <si>
    <t>R, V</t>
  </si>
  <si>
    <t>vociferus</t>
  </si>
  <si>
    <t>Caprimulgus vociferus</t>
  </si>
  <si>
    <t>Wilson, 1812</t>
  </si>
  <si>
    <t>Eastern Whip-poor-will</t>
  </si>
  <si>
    <t>Nyctidromus</t>
  </si>
  <si>
    <t>albicollis</t>
  </si>
  <si>
    <t>Nyctidromus albicollis</t>
  </si>
  <si>
    <t>Common Pauraque</t>
  </si>
  <si>
    <t>Nyctiphrynus</t>
  </si>
  <si>
    <t>mcleodii</t>
  </si>
  <si>
    <t>Nyctiphrynus mcleodii</t>
  </si>
  <si>
    <t>(Brewster, 1888)</t>
  </si>
  <si>
    <t>Eared Poorwill</t>
  </si>
  <si>
    <t>Phalaenoptilus</t>
  </si>
  <si>
    <t>nuttallii</t>
  </si>
  <si>
    <t>Phalaenoptilus nuttallii</t>
  </si>
  <si>
    <t>(Audubon, 1844)</t>
  </si>
  <si>
    <t>Common Poorwill</t>
  </si>
  <si>
    <t>Chordeilinae</t>
  </si>
  <si>
    <t>Chordeiles</t>
  </si>
  <si>
    <t>acutipennis</t>
  </si>
  <si>
    <t>Chordeiles acutipennis</t>
  </si>
  <si>
    <t>(Hermann, 1783)</t>
  </si>
  <si>
    <t>Lesser Nighthawk</t>
  </si>
  <si>
    <t>Chordeiles minor</t>
  </si>
  <si>
    <t>(Forster, 1771)</t>
  </si>
  <si>
    <t>Common Nighthawk</t>
  </si>
  <si>
    <t>Charadriiformes</t>
  </si>
  <si>
    <t>Charadriidae</t>
  </si>
  <si>
    <t>Charadriinae</t>
  </si>
  <si>
    <t>Charadrius</t>
  </si>
  <si>
    <t>Charadrius montanus</t>
  </si>
  <si>
    <t>Townsend, 1837</t>
  </si>
  <si>
    <t>Mountain Plover</t>
  </si>
  <si>
    <t>nivosus</t>
  </si>
  <si>
    <t>Charadrius nivosus</t>
  </si>
  <si>
    <t>(Cassin, 1858)</t>
  </si>
  <si>
    <t>Snowy Plover</t>
  </si>
  <si>
    <t>semipalmatus</t>
  </si>
  <si>
    <t>Charadrius semipalmatus</t>
  </si>
  <si>
    <t>Bonaparte, 1825</t>
  </si>
  <si>
    <t>Semipalmated Plover</t>
  </si>
  <si>
    <t>Charadrius vociferus</t>
  </si>
  <si>
    <t>Killdeer</t>
  </si>
  <si>
    <t>Pluvialis</t>
  </si>
  <si>
    <t>squatarola</t>
  </si>
  <si>
    <t>Pluvialis squatarola</t>
  </si>
  <si>
    <t>Black-bellied Plover</t>
  </si>
  <si>
    <t>Laridae</t>
  </si>
  <si>
    <t>Larinae</t>
  </si>
  <si>
    <t>Chroicocephalus</t>
  </si>
  <si>
    <t>philadelphia</t>
  </si>
  <si>
    <t>Chroicocephalus philadelphia</t>
  </si>
  <si>
    <t>(Ord, 1815)</t>
  </si>
  <si>
    <t>Bonaparte's Gull</t>
  </si>
  <si>
    <t>Larus</t>
  </si>
  <si>
    <t>argentatus</t>
  </si>
  <si>
    <t>Larus argentatus</t>
  </si>
  <si>
    <t>Pontoppidan, 1763</t>
  </si>
  <si>
    <t>Herring Gull</t>
  </si>
  <si>
    <t>delawarensis</t>
  </si>
  <si>
    <t>Larus delawarensis</t>
  </si>
  <si>
    <t>Ord, 1815</t>
  </si>
  <si>
    <t>Ring-billed Gull</t>
  </si>
  <si>
    <t>Leucophaeus</t>
  </si>
  <si>
    <t>atricilla</t>
  </si>
  <si>
    <t>Leucophaeus atricilla</t>
  </si>
  <si>
    <t>Laughing Gull</t>
  </si>
  <si>
    <t>pipixcan</t>
  </si>
  <si>
    <t>Leucophaeus pipixcan</t>
  </si>
  <si>
    <t>Wagler, 1831</t>
  </si>
  <si>
    <t>Franklin's Gull</t>
  </si>
  <si>
    <t>Rynchopinae</t>
  </si>
  <si>
    <t>Rynchops</t>
  </si>
  <si>
    <t>Rynchops niger</t>
  </si>
  <si>
    <t>Black Skimmer</t>
  </si>
  <si>
    <t>Sterninae</t>
  </si>
  <si>
    <t>Chlidonias</t>
  </si>
  <si>
    <t>Chlidonias niger</t>
  </si>
  <si>
    <t>Black Tern</t>
  </si>
  <si>
    <t>Sterna</t>
  </si>
  <si>
    <t>forsteri</t>
  </si>
  <si>
    <t>Sterna forsteri</t>
  </si>
  <si>
    <t>Nuttall, 1834</t>
  </si>
  <si>
    <t>Forster's Tern</t>
  </si>
  <si>
    <t>Thalasseus</t>
  </si>
  <si>
    <t>Thalasseus maximus</t>
  </si>
  <si>
    <t>(Boddaert, 1783)</t>
  </si>
  <si>
    <t>Royal Tern</t>
  </si>
  <si>
    <t>Recurvirostridae</t>
  </si>
  <si>
    <t>Himantopus</t>
  </si>
  <si>
    <t>Himantopus mexicanus</t>
  </si>
  <si>
    <t>(Müller, 1776)</t>
  </si>
  <si>
    <t>Black-necked Stilt</t>
  </si>
  <si>
    <t>Recurvirostra</t>
  </si>
  <si>
    <t>Recurvirostra americana</t>
  </si>
  <si>
    <t>American Avocet</t>
  </si>
  <si>
    <t>Scolopacidae</t>
  </si>
  <si>
    <t>Phalaropodinae</t>
  </si>
  <si>
    <t>Phalaropus</t>
  </si>
  <si>
    <t>tricolor</t>
  </si>
  <si>
    <t>Phalaropus tricolor</t>
  </si>
  <si>
    <t>(Vieillot, 1819)</t>
  </si>
  <si>
    <t>Wilson's Phalarope</t>
  </si>
  <si>
    <t>Scolopacinae</t>
  </si>
  <si>
    <t>Actitis</t>
  </si>
  <si>
    <t>macularius</t>
  </si>
  <si>
    <t>Actitis macularius</t>
  </si>
  <si>
    <t>Spotted Sandpiper</t>
  </si>
  <si>
    <t>Bartramia</t>
  </si>
  <si>
    <t>longicauda</t>
  </si>
  <si>
    <t>Bartramia longicauda</t>
  </si>
  <si>
    <t>(Bechstein, 1812)</t>
  </si>
  <si>
    <t>Upland Sandpiper</t>
  </si>
  <si>
    <t>Calidris</t>
  </si>
  <si>
    <t>Calidris alba</t>
  </si>
  <si>
    <t>(Pallas, 1764)</t>
  </si>
  <si>
    <t>Sanderling</t>
  </si>
  <si>
    <t>Calidris bairdii</t>
  </si>
  <si>
    <t>(Coues, 1861)</t>
  </si>
  <si>
    <t>Baird's Sandpiper</t>
  </si>
  <si>
    <t>himantopus</t>
  </si>
  <si>
    <t>Calidris himantopus</t>
  </si>
  <si>
    <t>(Bonaparte, 1826)</t>
  </si>
  <si>
    <t>Stilt Sandpiper</t>
  </si>
  <si>
    <t>mauri</t>
  </si>
  <si>
    <t>Calidris mauri</t>
  </si>
  <si>
    <t>(Cabanis, 1857)</t>
  </si>
  <si>
    <t>Western Sandpiper</t>
  </si>
  <si>
    <t>melanotos</t>
  </si>
  <si>
    <t>Calidris melanotos</t>
  </si>
  <si>
    <t>Pectoral Sandpiper</t>
  </si>
  <si>
    <t>Calidris minuta</t>
  </si>
  <si>
    <t>(Leisler, 1812)</t>
  </si>
  <si>
    <t>Little Stint</t>
  </si>
  <si>
    <t>minutilla</t>
  </si>
  <si>
    <t>Calidris minutilla</t>
  </si>
  <si>
    <t>Least Sandpiper</t>
  </si>
  <si>
    <t>Calidris pusilla</t>
  </si>
  <si>
    <t>Semipalmated Sandpiper</t>
  </si>
  <si>
    <t>Gallinago</t>
  </si>
  <si>
    <t>Gallinago delicata</t>
  </si>
  <si>
    <t>(Ord, 1825)</t>
  </si>
  <si>
    <t>Wilson's Snipe</t>
  </si>
  <si>
    <t>Limnodromus</t>
  </si>
  <si>
    <t>scolopaceus</t>
  </si>
  <si>
    <t>Limnodromus scolopaceus</t>
  </si>
  <si>
    <t>(Say, 1823)</t>
  </si>
  <si>
    <t>Long-billed Dowitcher</t>
  </si>
  <si>
    <t>Limosa</t>
  </si>
  <si>
    <t>fedoa</t>
  </si>
  <si>
    <t>Limosa fedoa</t>
  </si>
  <si>
    <t>Marbled Godwit</t>
  </si>
  <si>
    <t>Numenius</t>
  </si>
  <si>
    <t>Numenius americanus</t>
  </si>
  <si>
    <t>Bechstein, 1812</t>
  </si>
  <si>
    <t>Long-billed Curlew</t>
  </si>
  <si>
    <t>Tringa</t>
  </si>
  <si>
    <t>Tringa flavipes</t>
  </si>
  <si>
    <t>Lesser Yellowlegs</t>
  </si>
  <si>
    <t>melanoleuca</t>
  </si>
  <si>
    <t>Tringa melanoleuca</t>
  </si>
  <si>
    <t>Greater Yellowlegs</t>
  </si>
  <si>
    <t>semipalmata</t>
  </si>
  <si>
    <t>Tringa semipalmata</t>
  </si>
  <si>
    <t>Willet</t>
  </si>
  <si>
    <t>Tringa solitaria</t>
  </si>
  <si>
    <t>Wilson, 1813</t>
  </si>
  <si>
    <t>Solitary Sandpiper</t>
  </si>
  <si>
    <t>Columbiformes</t>
  </si>
  <si>
    <t>Columbidae</t>
  </si>
  <si>
    <t>Columba</t>
  </si>
  <si>
    <t>livia</t>
  </si>
  <si>
    <t>Columba livia</t>
  </si>
  <si>
    <t>Rock Pigeon</t>
  </si>
  <si>
    <t>Columbina</t>
  </si>
  <si>
    <t>inca</t>
  </si>
  <si>
    <t>Columbina inca</t>
  </si>
  <si>
    <t>(Lesson, 1847)</t>
  </si>
  <si>
    <t>Inca Dove</t>
  </si>
  <si>
    <t>passerina</t>
  </si>
  <si>
    <t>Columbina passerina</t>
  </si>
  <si>
    <t>Common Ground-Dove</t>
  </si>
  <si>
    <t>talpacoti</t>
  </si>
  <si>
    <t>Columbina talpacoti</t>
  </si>
  <si>
    <t>(Temminck, 1811)</t>
  </si>
  <si>
    <t>Ruddy Ground-Dove</t>
  </si>
  <si>
    <t>Leptotila</t>
  </si>
  <si>
    <t>verreauxi</t>
  </si>
  <si>
    <t>Leptotila verreauxi</t>
  </si>
  <si>
    <t>Bonaparte, 1855</t>
  </si>
  <si>
    <t>White-tipped Dove</t>
  </si>
  <si>
    <t>Patagioenas</t>
  </si>
  <si>
    <t>fasciata</t>
  </si>
  <si>
    <t>Patagioenas fasciata</t>
  </si>
  <si>
    <t>Band-tailed Pigeon</t>
  </si>
  <si>
    <t>flavirostris</t>
  </si>
  <si>
    <t>Patagioenas flavirostris</t>
  </si>
  <si>
    <t>(Wagler, 1831)</t>
  </si>
  <si>
    <t>Red-billed Pigeon</t>
  </si>
  <si>
    <t>Streptopelia</t>
  </si>
  <si>
    <t>decaocto</t>
  </si>
  <si>
    <t>Streptopelia decaocto</t>
  </si>
  <si>
    <t>(Frivaldszky, 1838)</t>
  </si>
  <si>
    <t>Eurasian Collared-Dove</t>
  </si>
  <si>
    <t>IN</t>
  </si>
  <si>
    <t>Zenaida</t>
  </si>
  <si>
    <t>asiatica</t>
  </si>
  <si>
    <t>Zenaida asiatica</t>
  </si>
  <si>
    <t>White-winged Dove</t>
  </si>
  <si>
    <t>Zenaida macroura</t>
  </si>
  <si>
    <t>Mourning Dove</t>
  </si>
  <si>
    <t>Coraciiformes</t>
  </si>
  <si>
    <t>Alcedinidae</t>
  </si>
  <si>
    <t>Cerylinae</t>
  </si>
  <si>
    <t>Chloroceryle</t>
  </si>
  <si>
    <t>Chloroceryle americana</t>
  </si>
  <si>
    <t>Green Kingfisher</t>
  </si>
  <si>
    <t>Megaceryle</t>
  </si>
  <si>
    <t>alcyon</t>
  </si>
  <si>
    <t>Megaceryle alcyon</t>
  </si>
  <si>
    <t>Belted Kingfisher</t>
  </si>
  <si>
    <t>Cuculiformes</t>
  </si>
  <si>
    <t>Cuculidae</t>
  </si>
  <si>
    <t>Crotophaginae</t>
  </si>
  <si>
    <t>Crotophaga</t>
  </si>
  <si>
    <t>sulcirostris</t>
  </si>
  <si>
    <t>Crotophaga sulcirostris</t>
  </si>
  <si>
    <t>Groove-billed Ani</t>
  </si>
  <si>
    <t>Cuculinae</t>
  </si>
  <si>
    <t>Coccyzus</t>
  </si>
  <si>
    <t>Coccyzus americanus</t>
  </si>
  <si>
    <t>Yellow-billed Cuckoo</t>
  </si>
  <si>
    <t>T, V</t>
  </si>
  <si>
    <t>Coccyzus minor</t>
  </si>
  <si>
    <t>Mangrove Cuckoo</t>
  </si>
  <si>
    <t>Neomorphinae</t>
  </si>
  <si>
    <t>Geococcyx</t>
  </si>
  <si>
    <t>californianus</t>
  </si>
  <si>
    <t>Geococcyx californianus</t>
  </si>
  <si>
    <t>Greater Roadrunner</t>
  </si>
  <si>
    <t>Falconiformes</t>
  </si>
  <si>
    <t>Falconidae</t>
  </si>
  <si>
    <t>Caracarinae</t>
  </si>
  <si>
    <t>Caracara</t>
  </si>
  <si>
    <t>cheriway</t>
  </si>
  <si>
    <t>Caracara cheriway</t>
  </si>
  <si>
    <t>(Jacquin, 1784)</t>
  </si>
  <si>
    <t>Crested Caracara</t>
  </si>
  <si>
    <t>Falconinae</t>
  </si>
  <si>
    <t>Falco</t>
  </si>
  <si>
    <t>columbarius</t>
  </si>
  <si>
    <t>Falco columbarius</t>
  </si>
  <si>
    <t>Merlin</t>
  </si>
  <si>
    <t>Falco mexicanus</t>
  </si>
  <si>
    <t>Schlegel, 1851</t>
  </si>
  <si>
    <t>Prairie Falcon</t>
  </si>
  <si>
    <t>peregrinus</t>
  </si>
  <si>
    <t>Falco peregrinus</t>
  </si>
  <si>
    <t>Tunstall, 1771</t>
  </si>
  <si>
    <t>Peregrine Falcon</t>
  </si>
  <si>
    <t>sparverius</t>
  </si>
  <si>
    <t>Falco sparverius</t>
  </si>
  <si>
    <t>American Kestrel</t>
  </si>
  <si>
    <t>Herpetotheres</t>
  </si>
  <si>
    <t>cachinnans</t>
  </si>
  <si>
    <t>Herpetotheres cachinnans</t>
  </si>
  <si>
    <t>Laughing Falcon</t>
  </si>
  <si>
    <t>Galliformes</t>
  </si>
  <si>
    <t>Cracidae</t>
  </si>
  <si>
    <t>Penelope</t>
  </si>
  <si>
    <t>Penelope purpurascens</t>
  </si>
  <si>
    <t>Wagler, 1830</t>
  </si>
  <si>
    <t>Crested Guan</t>
  </si>
  <si>
    <t>Odontophoridae</t>
  </si>
  <si>
    <t>Callipepla</t>
  </si>
  <si>
    <t>douglasii</t>
  </si>
  <si>
    <t>Callipepla douglasii</t>
  </si>
  <si>
    <t>(Vigors, 1829)</t>
  </si>
  <si>
    <t>Elegant Quail</t>
  </si>
  <si>
    <t>squamata</t>
  </si>
  <si>
    <t>Callipepla squamata</t>
  </si>
  <si>
    <t>(Vigors, 1830)</t>
  </si>
  <si>
    <t>Scaled Quail</t>
  </si>
  <si>
    <t>Cyrtonyx</t>
  </si>
  <si>
    <t>Cyrtonyx montezumae</t>
  </si>
  <si>
    <t>Montezuma Quail</t>
  </si>
  <si>
    <t>Phasianidae</t>
  </si>
  <si>
    <t>Meleagridinae</t>
  </si>
  <si>
    <t>Meleagris</t>
  </si>
  <si>
    <t>gallopavo</t>
  </si>
  <si>
    <t>Meleagris gallopavo</t>
  </si>
  <si>
    <t>Wild Turkey</t>
  </si>
  <si>
    <t>Gruiformes</t>
  </si>
  <si>
    <t>Gruidae</t>
  </si>
  <si>
    <t>Gruinae</t>
  </si>
  <si>
    <t>Grus</t>
  </si>
  <si>
    <t>Grus canadensis</t>
  </si>
  <si>
    <t>Sandhill Crane</t>
  </si>
  <si>
    <t>Rallidae</t>
  </si>
  <si>
    <t>Fulica</t>
  </si>
  <si>
    <t>Fulica americana</t>
  </si>
  <si>
    <t>American Coot</t>
  </si>
  <si>
    <t>Gallinula</t>
  </si>
  <si>
    <t>galeata</t>
  </si>
  <si>
    <t>Gallinula galeata</t>
  </si>
  <si>
    <t>(Lichtenstein, 1818)</t>
  </si>
  <si>
    <t>Common Gallinule</t>
  </si>
  <si>
    <t>Porphyrio</t>
  </si>
  <si>
    <t>martinicus</t>
  </si>
  <si>
    <t>Porphyrio martinicus</t>
  </si>
  <si>
    <t>Purple Gallinule</t>
  </si>
  <si>
    <t>Porzana</t>
  </si>
  <si>
    <t>carolina</t>
  </si>
  <si>
    <t>Porzana carolina</t>
  </si>
  <si>
    <t>Sora</t>
  </si>
  <si>
    <t>Passeriformes</t>
  </si>
  <si>
    <t>Aegithalidae</t>
  </si>
  <si>
    <t>Psaltriparus</t>
  </si>
  <si>
    <t>Psaltriparus minimus</t>
  </si>
  <si>
    <t>(Townsend, 1837)</t>
  </si>
  <si>
    <t>Bushtit</t>
  </si>
  <si>
    <t>Alaudidae</t>
  </si>
  <si>
    <t>Eremophila</t>
  </si>
  <si>
    <t>alpestris</t>
  </si>
  <si>
    <t>Eremophila alpestris</t>
  </si>
  <si>
    <t>Horned Lark</t>
  </si>
  <si>
    <t>Bombycillidae</t>
  </si>
  <si>
    <t>Bombycilla</t>
  </si>
  <si>
    <t>cedrorum</t>
  </si>
  <si>
    <t>Bombycilla cedrorum</t>
  </si>
  <si>
    <t>Vieillot,1808</t>
  </si>
  <si>
    <t>Cedar Waxwing</t>
  </si>
  <si>
    <t>Calcariidae</t>
  </si>
  <si>
    <t>Calcarius</t>
  </si>
  <si>
    <t>Calcarius ornatus</t>
  </si>
  <si>
    <t>Chestnut-collared Longspur</t>
  </si>
  <si>
    <t>Rhynchophanes</t>
  </si>
  <si>
    <t>mccownii</t>
  </si>
  <si>
    <t>Rhynchophanes mccownii</t>
  </si>
  <si>
    <t>(Lawrence,1851)</t>
  </si>
  <si>
    <t>McCown's Longspur</t>
  </si>
  <si>
    <t>Cardinalidae</t>
  </si>
  <si>
    <t>Cardinalis</t>
  </si>
  <si>
    <t>cardinalis</t>
  </si>
  <si>
    <t>Cardinalis cardinalis</t>
  </si>
  <si>
    <t>Northern Cardinal</t>
  </si>
  <si>
    <t>sinuatus</t>
  </si>
  <si>
    <t>Cardinalis sinuatus</t>
  </si>
  <si>
    <t>Bonaparte,1838</t>
  </si>
  <si>
    <t>Pyrrhuloxia</t>
  </si>
  <si>
    <t>Passerina</t>
  </si>
  <si>
    <t>amoena</t>
  </si>
  <si>
    <t>Passerina amoena</t>
  </si>
  <si>
    <t>(Say,1823)</t>
  </si>
  <si>
    <t>Lazuli Bunting</t>
  </si>
  <si>
    <t>Passerina caerulea</t>
  </si>
  <si>
    <t>(Linnaeus,1758)</t>
  </si>
  <si>
    <t>Blue Grosbeak</t>
  </si>
  <si>
    <t>ciris</t>
  </si>
  <si>
    <t>Passerina ciris</t>
  </si>
  <si>
    <t>Painted Bunting</t>
  </si>
  <si>
    <t>Passerina cyanea</t>
  </si>
  <si>
    <t>Indigo Bunting</t>
  </si>
  <si>
    <t>Passerina versicolor</t>
  </si>
  <si>
    <t>(Bonaparte,1838)</t>
  </si>
  <si>
    <t>Varied Bunting</t>
  </si>
  <si>
    <t>Pheucticus</t>
  </si>
  <si>
    <t>chrysopeplus</t>
  </si>
  <si>
    <t>Pheucticus chrysopeplus</t>
  </si>
  <si>
    <t>Yellow Grosbeak</t>
  </si>
  <si>
    <t>ludovicianus</t>
  </si>
  <si>
    <t>Pheucticus ludovicianus</t>
  </si>
  <si>
    <t>Rose-breasted Grosbeak</t>
  </si>
  <si>
    <t>Pheucticus melanocephalus</t>
  </si>
  <si>
    <t>(Swainson,1827)</t>
  </si>
  <si>
    <t>Black-headed Grosbeak</t>
  </si>
  <si>
    <t>Piranga</t>
  </si>
  <si>
    <t>bidentata</t>
  </si>
  <si>
    <t>Piranga bidentata</t>
  </si>
  <si>
    <t>Flame-colored Tanager</t>
  </si>
  <si>
    <t>erythrocephala</t>
  </si>
  <si>
    <t>Piranga erythrocephala</t>
  </si>
  <si>
    <t>Red-headed Tanager</t>
  </si>
  <si>
    <t>Piranga flava</t>
  </si>
  <si>
    <t>(Vieillot,1822)</t>
  </si>
  <si>
    <t>Hepatic Tanager</t>
  </si>
  <si>
    <t>Piranga ludoviciana</t>
  </si>
  <si>
    <t>(Wilson,1811)</t>
  </si>
  <si>
    <t>Western Tanager</t>
  </si>
  <si>
    <t>Piranga rubra</t>
  </si>
  <si>
    <t>Summer Tanager</t>
  </si>
  <si>
    <t>Certhiidae</t>
  </si>
  <si>
    <t>Certhiinae</t>
  </si>
  <si>
    <t>Certhia</t>
  </si>
  <si>
    <t>Certhia americana</t>
  </si>
  <si>
    <t>Brown Creeper</t>
  </si>
  <si>
    <t>Cinclidae</t>
  </si>
  <si>
    <t>Cinclus</t>
  </si>
  <si>
    <t>Cinclus mexicanus</t>
  </si>
  <si>
    <t>Swainson,1827</t>
  </si>
  <si>
    <t>American Dipper</t>
  </si>
  <si>
    <t>Corvidae</t>
  </si>
  <si>
    <t>Aphelocoma</t>
  </si>
  <si>
    <t>Aphelocoma californica</t>
  </si>
  <si>
    <t>(Vigors, 1839)</t>
  </si>
  <si>
    <t>Western Scrub-Jay</t>
  </si>
  <si>
    <t>ultramarina</t>
  </si>
  <si>
    <t>Aphelocoma ultramarina</t>
  </si>
  <si>
    <t>(Bonaparte, 1825)</t>
  </si>
  <si>
    <t>Transvolcanic Jay</t>
  </si>
  <si>
    <t>Calocitta</t>
  </si>
  <si>
    <t>colliei</t>
  </si>
  <si>
    <t>Calocitta colliei</t>
  </si>
  <si>
    <t>Black-throated Magpie-Jay</t>
  </si>
  <si>
    <t>Corvus</t>
  </si>
  <si>
    <t>corax</t>
  </si>
  <si>
    <t>Corvus corax</t>
  </si>
  <si>
    <t>Common Raven</t>
  </si>
  <si>
    <t>cryptoleucus</t>
  </si>
  <si>
    <t>Corvus cryptoleucus</t>
  </si>
  <si>
    <t>Couch, 1854</t>
  </si>
  <si>
    <t>Chihuahuan Raven</t>
  </si>
  <si>
    <t>sinaloae</t>
  </si>
  <si>
    <t>Corvus sinaloae</t>
  </si>
  <si>
    <t>Davis, 1958</t>
  </si>
  <si>
    <t>Sinaloa Crow</t>
  </si>
  <si>
    <t>Cyanocitta</t>
  </si>
  <si>
    <t>stelleri</t>
  </si>
  <si>
    <t>Cyanocitta stelleri</t>
  </si>
  <si>
    <t>Steller's Jay</t>
  </si>
  <si>
    <t>Cyanocorax</t>
  </si>
  <si>
    <t>dickeyi</t>
  </si>
  <si>
    <t>Cyanocorax dickeyi</t>
  </si>
  <si>
    <t>Moore, 1935</t>
  </si>
  <si>
    <t>Tufted Jay</t>
  </si>
  <si>
    <t>Emberizidae</t>
  </si>
  <si>
    <t>Aimophila</t>
  </si>
  <si>
    <t>Aimophila rufescens</t>
  </si>
  <si>
    <t>Rusty Sparrow</t>
  </si>
  <si>
    <t>ruficeps</t>
  </si>
  <si>
    <t>Aimophila ruficeps</t>
  </si>
  <si>
    <t>(Cassin,1852)</t>
  </si>
  <si>
    <t>Rufous-crowned Sparrow</t>
  </si>
  <si>
    <t>Ammodramus</t>
  </si>
  <si>
    <t>Ammodramus bairdii</t>
  </si>
  <si>
    <t>Baird's Sparrow</t>
  </si>
  <si>
    <t>savannarum</t>
  </si>
  <si>
    <t>Ammodramus savannarum</t>
  </si>
  <si>
    <t>(Gmelin,1789)</t>
  </si>
  <si>
    <t>Grasshopper Sparrow</t>
  </si>
  <si>
    <t>Amphispiza</t>
  </si>
  <si>
    <t>bilineata</t>
  </si>
  <si>
    <t>Amphispiza bilineata</t>
  </si>
  <si>
    <t>(Cassin,1850)</t>
  </si>
  <si>
    <t>Black-throated Sparrow</t>
  </si>
  <si>
    <t>Arremon</t>
  </si>
  <si>
    <t>virenticeps</t>
  </si>
  <si>
    <t>Arremon virenticeps</t>
  </si>
  <si>
    <t>Green-striped Brush-Finch</t>
  </si>
  <si>
    <t>Atlapetes</t>
  </si>
  <si>
    <t>pileatus</t>
  </si>
  <si>
    <t>Atlapetes pileatus</t>
  </si>
  <si>
    <t>Rufous-capped Brush-Finch</t>
  </si>
  <si>
    <t>Calamospiza</t>
  </si>
  <si>
    <t>melanocorys</t>
  </si>
  <si>
    <t>Calamospiza melanocorys</t>
  </si>
  <si>
    <t>Stejneger,1885</t>
  </si>
  <si>
    <t>Lark Bunting</t>
  </si>
  <si>
    <t>Chondestes</t>
  </si>
  <si>
    <t>grammacus</t>
  </si>
  <si>
    <t>Chondestes grammacus</t>
  </si>
  <si>
    <t>Lark Sparrow</t>
  </si>
  <si>
    <t>Junco</t>
  </si>
  <si>
    <t>hyemalis</t>
  </si>
  <si>
    <t>Junco hyemalis</t>
  </si>
  <si>
    <t>Dark-eyed Junco</t>
  </si>
  <si>
    <t>phaeonotus</t>
  </si>
  <si>
    <t>Junco phaeonotus</t>
  </si>
  <si>
    <t>Wagler,1831</t>
  </si>
  <si>
    <t>Yellow-eyed Junco</t>
  </si>
  <si>
    <t>Melospiza</t>
  </si>
  <si>
    <t>georgiana</t>
  </si>
  <si>
    <t>Melospiza georgiana</t>
  </si>
  <si>
    <t>Swamp Sparrow</t>
  </si>
  <si>
    <t>lincolnii</t>
  </si>
  <si>
    <t>Melospiza lincolnii</t>
  </si>
  <si>
    <t>(Audubon,1834)</t>
  </si>
  <si>
    <t>Lincoln's Sparrow</t>
  </si>
  <si>
    <t>melodia</t>
  </si>
  <si>
    <t>Melospiza melodia</t>
  </si>
  <si>
    <t>Song Sparrow</t>
  </si>
  <si>
    <t>Melozone</t>
  </si>
  <si>
    <t>Melozone fusca</t>
  </si>
  <si>
    <t>Canyon Towhee</t>
  </si>
  <si>
    <t>Oriturus</t>
  </si>
  <si>
    <t>superciliosus</t>
  </si>
  <si>
    <t>Oriturus superciliosus</t>
  </si>
  <si>
    <t>(Swainson,1837)</t>
  </si>
  <si>
    <t>Striped Sparrow</t>
  </si>
  <si>
    <t>Passerculus</t>
  </si>
  <si>
    <t>sandwichensis</t>
  </si>
  <si>
    <t>Passerculus sandwichensis</t>
  </si>
  <si>
    <t>Savannah Sparrow</t>
  </si>
  <si>
    <t>Peucaea</t>
  </si>
  <si>
    <t>botterii</t>
  </si>
  <si>
    <t>Peucaea botterii</t>
  </si>
  <si>
    <t>Botteri's Sparrow</t>
  </si>
  <si>
    <t>cassinii</t>
  </si>
  <si>
    <t>Peucaea cassinii</t>
  </si>
  <si>
    <t>(Woodhouse,1852)</t>
  </si>
  <si>
    <t>Cassin's Sparrow</t>
  </si>
  <si>
    <t>ruficauda</t>
  </si>
  <si>
    <t>Peucaea ruficauda</t>
  </si>
  <si>
    <t>Stripe-headed Sparrow</t>
  </si>
  <si>
    <t>Pipilo</t>
  </si>
  <si>
    <t>chlorurus</t>
  </si>
  <si>
    <t>Pipilo chlorurus</t>
  </si>
  <si>
    <t>(Audubon,1839)</t>
  </si>
  <si>
    <t>Green-tailed Towhee</t>
  </si>
  <si>
    <t>erythrophthalmus</t>
  </si>
  <si>
    <t>Pipilo erythrophthalmus</t>
  </si>
  <si>
    <t>Eastern Towhee</t>
  </si>
  <si>
    <t>Pipilo maculatus</t>
  </si>
  <si>
    <t>Spotted Towhee</t>
  </si>
  <si>
    <t>Pooecetes</t>
  </si>
  <si>
    <t>gramineus</t>
  </si>
  <si>
    <t>Pooecetes gramineus</t>
  </si>
  <si>
    <t>Vesper Sparrow</t>
  </si>
  <si>
    <t>Spizella</t>
  </si>
  <si>
    <t>atrogularis</t>
  </si>
  <si>
    <t>Spizella atrogularis</t>
  </si>
  <si>
    <t>(Cabanis,1851)</t>
  </si>
  <si>
    <t>Black-chinned Sparrow</t>
  </si>
  <si>
    <t>breweri</t>
  </si>
  <si>
    <t>Spizella breweri</t>
  </si>
  <si>
    <t>Cassin,1856</t>
  </si>
  <si>
    <t>Brewer's Sparrow</t>
  </si>
  <si>
    <t>Spizella pallida</t>
  </si>
  <si>
    <t>(Swainson,1832)</t>
  </si>
  <si>
    <t>Clay-colored Sparrow</t>
  </si>
  <si>
    <t>Spizella passerina</t>
  </si>
  <si>
    <t>(Bechstein,1798)</t>
  </si>
  <si>
    <t>Chipping Sparrow</t>
  </si>
  <si>
    <t>Spizella pusilla</t>
  </si>
  <si>
    <t>Field Sparrow</t>
  </si>
  <si>
    <t>wortheni</t>
  </si>
  <si>
    <t>Spizella wortheni</t>
  </si>
  <si>
    <t>Worthen's Sparrow</t>
  </si>
  <si>
    <t>Sporophila</t>
  </si>
  <si>
    <t>torqueola</t>
  </si>
  <si>
    <t>Sporophila torqueola</t>
  </si>
  <si>
    <t>White-collared Seedeater</t>
  </si>
  <si>
    <t>Volatinia</t>
  </si>
  <si>
    <t>jacarina</t>
  </si>
  <si>
    <t>Volatinia jacarina</t>
  </si>
  <si>
    <t>Blue-black Grassquit</t>
  </si>
  <si>
    <t>Xenospiza</t>
  </si>
  <si>
    <t>baileyi</t>
  </si>
  <si>
    <t>Xenospiza baileyi</t>
  </si>
  <si>
    <t>Sierra Madre Sparrow</t>
  </si>
  <si>
    <t>Zonotrichia</t>
  </si>
  <si>
    <t>leucophrys</t>
  </si>
  <si>
    <t>Zonotrichia leucophrys</t>
  </si>
  <si>
    <t>(Forster,1772)</t>
  </si>
  <si>
    <t>White-crowned Sparrow</t>
  </si>
  <si>
    <t>Fringillidae</t>
  </si>
  <si>
    <t>Carduelinae</t>
  </si>
  <si>
    <t>Coccothraustes</t>
  </si>
  <si>
    <t>abeillei</t>
  </si>
  <si>
    <t>Coccothraustes abeillei</t>
  </si>
  <si>
    <t>Hooded Grosbeak</t>
  </si>
  <si>
    <t>vespertinus</t>
  </si>
  <si>
    <t>Coccothraustes vespertinus</t>
  </si>
  <si>
    <t>Evening Grosbeak</t>
  </si>
  <si>
    <t>Haemorhous</t>
  </si>
  <si>
    <t>Haemorhous cassinii</t>
  </si>
  <si>
    <t>Cassin's Finch</t>
  </si>
  <si>
    <t>Haemorhous mexicanus</t>
  </si>
  <si>
    <t>(Müller,1776)</t>
  </si>
  <si>
    <t>House Finch</t>
  </si>
  <si>
    <t>Loxia</t>
  </si>
  <si>
    <t>curvirostra</t>
  </si>
  <si>
    <t>Loxia curvirostra</t>
  </si>
  <si>
    <t>Red Crossbill</t>
  </si>
  <si>
    <t>Spinus</t>
  </si>
  <si>
    <t>notatus</t>
  </si>
  <si>
    <t>Spinus notatus</t>
  </si>
  <si>
    <t>Du Bus de Gisignies,1847</t>
  </si>
  <si>
    <t>Black-headed Siskin</t>
  </si>
  <si>
    <t>pinus</t>
  </si>
  <si>
    <t>Spinus pinus</t>
  </si>
  <si>
    <t>(Wilson,1810)</t>
  </si>
  <si>
    <t>Pine Siskin</t>
  </si>
  <si>
    <t>psaltria</t>
  </si>
  <si>
    <t>Spinus psaltria</t>
  </si>
  <si>
    <t>Lesser Goldfinch</t>
  </si>
  <si>
    <t>tristis</t>
  </si>
  <si>
    <t>Spinus tristis</t>
  </si>
  <si>
    <t>American Goldfinch</t>
  </si>
  <si>
    <t>Euphoniinae</t>
  </si>
  <si>
    <t>Euphonia</t>
  </si>
  <si>
    <t>Euphonia affinis</t>
  </si>
  <si>
    <t>Scrub Euphonia</t>
  </si>
  <si>
    <t>elegantissima</t>
  </si>
  <si>
    <t>Euphonia elegantissima</t>
  </si>
  <si>
    <t>Elegant Euphonia</t>
  </si>
  <si>
    <t>Furnariidae</t>
  </si>
  <si>
    <t>Dendrocolaptinae</t>
  </si>
  <si>
    <t>Lepidocolaptes</t>
  </si>
  <si>
    <t>leucogaster</t>
  </si>
  <si>
    <t>Lepidocolaptes leucogaster</t>
  </si>
  <si>
    <t>White-striped Woodcreeper</t>
  </si>
  <si>
    <t>Xiphorhynchus</t>
  </si>
  <si>
    <t>flavigaster</t>
  </si>
  <si>
    <t>Xiphorhynchus flavigaster</t>
  </si>
  <si>
    <t>Ivory-billed Woodcreeper</t>
  </si>
  <si>
    <t>Thraupidae </t>
  </si>
  <si>
    <t>Saltator</t>
  </si>
  <si>
    <t>coerulescens</t>
  </si>
  <si>
    <t>Saltator coerulescens</t>
  </si>
  <si>
    <t>Grayish Saltator</t>
  </si>
  <si>
    <t>Hirundinidae</t>
  </si>
  <si>
    <t>Hirundininae</t>
  </si>
  <si>
    <t>Hirundo</t>
  </si>
  <si>
    <t>Hirundo rustica</t>
  </si>
  <si>
    <t>Barn Swallow</t>
  </si>
  <si>
    <t>Petrochelidon</t>
  </si>
  <si>
    <t>Petrochelidon fulva</t>
  </si>
  <si>
    <t>(Vieillot, 1808)</t>
  </si>
  <si>
    <t>Cave Swallow</t>
  </si>
  <si>
    <t>pyrrhonota</t>
  </si>
  <si>
    <t>Petrochelidon pyrrhonota</t>
  </si>
  <si>
    <t>Cliff Swallow</t>
  </si>
  <si>
    <t>Progne</t>
  </si>
  <si>
    <t>Progne sinaloae</t>
  </si>
  <si>
    <t>Nelson, 1898</t>
  </si>
  <si>
    <t>Sinaloa Martin</t>
  </si>
  <si>
    <t>subis</t>
  </si>
  <si>
    <t>Progne subis</t>
  </si>
  <si>
    <t>Purple Martin</t>
  </si>
  <si>
    <t>Riparia</t>
  </si>
  <si>
    <t>Riparia riparia</t>
  </si>
  <si>
    <t>Bank Swallow</t>
  </si>
  <si>
    <t>Stelgidopteryx</t>
  </si>
  <si>
    <t>serripennis</t>
  </si>
  <si>
    <t>Stelgidopteryx serripennis</t>
  </si>
  <si>
    <t>(Audubon, 1838)</t>
  </si>
  <si>
    <t>Northern Rough-winged Swallow</t>
  </si>
  <si>
    <t>Tachycineta</t>
  </si>
  <si>
    <t>Tachycineta bicolor</t>
  </si>
  <si>
    <t>Tree Swallow</t>
  </si>
  <si>
    <t>thalassina</t>
  </si>
  <si>
    <t>Tachycineta thalassina</t>
  </si>
  <si>
    <t>Violet-green Swallow</t>
  </si>
  <si>
    <t>Icteridae</t>
  </si>
  <si>
    <t>Agelaius</t>
  </si>
  <si>
    <t>phoeniceus</t>
  </si>
  <si>
    <t>Agelaius phoeniceus</t>
  </si>
  <si>
    <t>(Linnaeus,1766)</t>
  </si>
  <si>
    <t>Red-winged Blackbird</t>
  </si>
  <si>
    <t>Cacicus</t>
  </si>
  <si>
    <t>melanicterus</t>
  </si>
  <si>
    <t>Cacicus melanicterus</t>
  </si>
  <si>
    <t>Yellow-winged Cacique</t>
  </si>
  <si>
    <t>Euphagus</t>
  </si>
  <si>
    <t>carolinus</t>
  </si>
  <si>
    <t>Euphagus carolinus</t>
  </si>
  <si>
    <t>Rusty Blackbird</t>
  </si>
  <si>
    <t>cyanocephalus</t>
  </si>
  <si>
    <t>Euphagus cyanocephalus</t>
  </si>
  <si>
    <t>(Wagler,1829)</t>
  </si>
  <si>
    <t>Brewer's Blackbird</t>
  </si>
  <si>
    <t>Icterus</t>
  </si>
  <si>
    <t>Icterus abeillei</t>
  </si>
  <si>
    <t>Black-backed Oriole</t>
  </si>
  <si>
    <t>T, I, V</t>
  </si>
  <si>
    <t>bullockii</t>
  </si>
  <si>
    <t>Icterus bullockii</t>
  </si>
  <si>
    <t>Bullock's Oriole</t>
  </si>
  <si>
    <t>Icterus cucullatus</t>
  </si>
  <si>
    <t>Hooded Oriole</t>
  </si>
  <si>
    <t>galbula</t>
  </si>
  <si>
    <t>Icterus galbula</t>
  </si>
  <si>
    <t>Baltimore Oriole</t>
  </si>
  <si>
    <t>parisorum</t>
  </si>
  <si>
    <t>Icterus parisorum</t>
  </si>
  <si>
    <t>Scott's Oriole</t>
  </si>
  <si>
    <t>pustulatus</t>
  </si>
  <si>
    <t>Icterus pustulatus</t>
  </si>
  <si>
    <t>Streak-backed Oriole</t>
  </si>
  <si>
    <t>spurius</t>
  </si>
  <si>
    <t>Icterus spurius</t>
  </si>
  <si>
    <t>Orchard Oriole</t>
  </si>
  <si>
    <t>wagleri</t>
  </si>
  <si>
    <t>Icterus wagleri</t>
  </si>
  <si>
    <t>Black-vented Oriole</t>
  </si>
  <si>
    <t>Molothrus</t>
  </si>
  <si>
    <t>Molothrus aeneus</t>
  </si>
  <si>
    <t>Bronzed Cowbird</t>
  </si>
  <si>
    <t>ater</t>
  </si>
  <si>
    <t>Molothrus ater</t>
  </si>
  <si>
    <t>(Boddaert,1783)</t>
  </si>
  <si>
    <t>Brown-headed Cowbird</t>
  </si>
  <si>
    <t>Quiscalus</t>
  </si>
  <si>
    <t>Quiscalus mexicanus</t>
  </si>
  <si>
    <t>(Gmelin,1788)</t>
  </si>
  <si>
    <t>Great-tailed Grackle</t>
  </si>
  <si>
    <t>Sturnella</t>
  </si>
  <si>
    <t>magna</t>
  </si>
  <si>
    <t>Sturnella magna</t>
  </si>
  <si>
    <t>Eastern Meadowlark</t>
  </si>
  <si>
    <t>Sturnella neglecta</t>
  </si>
  <si>
    <t>Audubon,1844</t>
  </si>
  <si>
    <t>Western Meadowlark</t>
  </si>
  <si>
    <t>Xanthocephalus</t>
  </si>
  <si>
    <t>xanthocephalus</t>
  </si>
  <si>
    <t>Xanthocephalus xanthocephalus</t>
  </si>
  <si>
    <t>(Bonaparte,1826)</t>
  </si>
  <si>
    <t>Yellow-headed Blackbird</t>
  </si>
  <si>
    <t>Laniidae</t>
  </si>
  <si>
    <t>Lanius</t>
  </si>
  <si>
    <t>Lanius ludovicianus</t>
  </si>
  <si>
    <t>Loggerhead Shrike</t>
  </si>
  <si>
    <t>Mimidae</t>
  </si>
  <si>
    <t>Melanotis</t>
  </si>
  <si>
    <t>Melanotis caerulescens</t>
  </si>
  <si>
    <t>Blue Mockingbird</t>
  </si>
  <si>
    <t>Mimus</t>
  </si>
  <si>
    <t>polyglottos</t>
  </si>
  <si>
    <t>Mimus polyglottos</t>
  </si>
  <si>
    <t>Northern Mockingbird</t>
  </si>
  <si>
    <t>Oreoscoptes</t>
  </si>
  <si>
    <t>Oreoscoptes montanus</t>
  </si>
  <si>
    <t>(Townsend,1837)</t>
  </si>
  <si>
    <t>Sage Thrasher</t>
  </si>
  <si>
    <t>Toxostoma</t>
  </si>
  <si>
    <t>crissale</t>
  </si>
  <si>
    <t>Toxostoma crissale</t>
  </si>
  <si>
    <t>(Henry, 1858)</t>
  </si>
  <si>
    <t>Crissal Thrasher</t>
  </si>
  <si>
    <t>curvirostre</t>
  </si>
  <si>
    <t>Toxostoma curvirostre</t>
  </si>
  <si>
    <t>Curve-billed Thrasher</t>
  </si>
  <si>
    <t>Motacillidae</t>
  </si>
  <si>
    <t>Anthus</t>
  </si>
  <si>
    <t>Anthus rubescens</t>
  </si>
  <si>
    <t>(Tunstall,1771)</t>
  </si>
  <si>
    <t>American Pipit</t>
  </si>
  <si>
    <t>spragueii</t>
  </si>
  <si>
    <t>Anthus spragueii</t>
  </si>
  <si>
    <t>Sprague's Pipit</t>
  </si>
  <si>
    <t>Paridae</t>
  </si>
  <si>
    <t>Baeolophus</t>
  </si>
  <si>
    <t>wollweberi</t>
  </si>
  <si>
    <t>Baeolophus wollweberi</t>
  </si>
  <si>
    <t>(Bonaparte, 1850)</t>
  </si>
  <si>
    <t>Bridled Titmouse</t>
  </si>
  <si>
    <t>Poecile</t>
  </si>
  <si>
    <t>sclateri</t>
  </si>
  <si>
    <t>Poecile sclateri</t>
  </si>
  <si>
    <t>Kleinschmidt, 1897</t>
  </si>
  <si>
    <t>Mexican Chickadee</t>
  </si>
  <si>
    <t>Parulidae</t>
  </si>
  <si>
    <t>Basileuterus</t>
  </si>
  <si>
    <t>Basileuterus belli</t>
  </si>
  <si>
    <t>Golden-browed Warbler</t>
  </si>
  <si>
    <t>lachrymosus</t>
  </si>
  <si>
    <t>Basileuterus lachrymosus</t>
  </si>
  <si>
    <t>Fan-tailed Warbler</t>
  </si>
  <si>
    <t>rufifrons</t>
  </si>
  <si>
    <t>Basileuterus rufifrons</t>
  </si>
  <si>
    <t>Rufous-capped Warbler</t>
  </si>
  <si>
    <t>Cardellina</t>
  </si>
  <si>
    <t>Cardellina pusilla</t>
  </si>
  <si>
    <t>Wilson's Warbler</t>
  </si>
  <si>
    <t>Cardellina rubra</t>
  </si>
  <si>
    <t>Red Warbler</t>
  </si>
  <si>
    <t>rubrifrons</t>
  </si>
  <si>
    <t>Cardellina rubrifrons</t>
  </si>
  <si>
    <t>(Giraud,1841)</t>
  </si>
  <si>
    <t>Red-faced Warbler</t>
  </si>
  <si>
    <t>Geothlypis</t>
  </si>
  <si>
    <t>tolmiei</t>
  </si>
  <si>
    <t>Geothlypis tolmiei</t>
  </si>
  <si>
    <t>MacGillivray's Warbler</t>
  </si>
  <si>
    <t>trichas</t>
  </si>
  <si>
    <t>Geothlypis trichas</t>
  </si>
  <si>
    <t>Common Yellowthroat</t>
  </si>
  <si>
    <t>Icteria</t>
  </si>
  <si>
    <t>Icteria virens</t>
  </si>
  <si>
    <t>Yellow-breasted Chat</t>
  </si>
  <si>
    <t>Mniotilta</t>
  </si>
  <si>
    <t>varia</t>
  </si>
  <si>
    <t>Mniotilta varia</t>
  </si>
  <si>
    <t>Black-and-white Warbler</t>
  </si>
  <si>
    <t>Myioborus</t>
  </si>
  <si>
    <t>miniatus</t>
  </si>
  <si>
    <t>Myioborus miniatus</t>
  </si>
  <si>
    <t>Slate-throated Redstart</t>
  </si>
  <si>
    <t>pictus</t>
  </si>
  <si>
    <t>Myioborus pictus</t>
  </si>
  <si>
    <t>(Swainson,1829)</t>
  </si>
  <si>
    <t>Painted Redstart</t>
  </si>
  <si>
    <t>Oreothlypis</t>
  </si>
  <si>
    <t>celata</t>
  </si>
  <si>
    <t>Oreothlypis celata</t>
  </si>
  <si>
    <t>Orange-crowned Warbler</t>
  </si>
  <si>
    <t>crissalis</t>
  </si>
  <si>
    <t>Oreothlypis crissalis</t>
  </si>
  <si>
    <t>Colima Warbler</t>
  </si>
  <si>
    <t>luciae</t>
  </si>
  <si>
    <t>Oreothlypis luciae</t>
  </si>
  <si>
    <t>Lucy's Warbler</t>
  </si>
  <si>
    <t>ruficapilla</t>
  </si>
  <si>
    <t>Oreothlypis ruficapilla</t>
  </si>
  <si>
    <t>Nashville Warbler</t>
  </si>
  <si>
    <t>superciliosa</t>
  </si>
  <si>
    <t>Oreothlypis superciliosa</t>
  </si>
  <si>
    <t>(Hartlaub,1844)</t>
  </si>
  <si>
    <t>Crescent-chested Warbler</t>
  </si>
  <si>
    <t>virginiae</t>
  </si>
  <si>
    <t>Oreothlypis virginiae</t>
  </si>
  <si>
    <t>Virginia's Warbler</t>
  </si>
  <si>
    <t>Parkesia</t>
  </si>
  <si>
    <t>motacilla</t>
  </si>
  <si>
    <t>Parkesia motacilla</t>
  </si>
  <si>
    <t>Louisiana Waterthrush</t>
  </si>
  <si>
    <t>noveboracensis</t>
  </si>
  <si>
    <t>Parkesia noveboracensis</t>
  </si>
  <si>
    <t>Northern Waterthrush</t>
  </si>
  <si>
    <t>Protonotaria</t>
  </si>
  <si>
    <t>citrea</t>
  </si>
  <si>
    <t>Protonotaria citrea</t>
  </si>
  <si>
    <t>Prothonotary Warbler</t>
  </si>
  <si>
    <t>Seiurus</t>
  </si>
  <si>
    <t>aurocapilla</t>
  </si>
  <si>
    <t>Seiurus aurocapilla</t>
  </si>
  <si>
    <t>Ovenbird</t>
  </si>
  <si>
    <t>Setophaga</t>
  </si>
  <si>
    <t>Setophaga americana</t>
  </si>
  <si>
    <t>Northern Parula</t>
  </si>
  <si>
    <t>Setophaga citrina</t>
  </si>
  <si>
    <t>Boddaert,1783</t>
  </si>
  <si>
    <t>Hooded Warbler</t>
  </si>
  <si>
    <t>coronata</t>
  </si>
  <si>
    <t>Setophaga coronata</t>
  </si>
  <si>
    <t>Yellow-rumped Warbler</t>
  </si>
  <si>
    <t>Setophaga fusca</t>
  </si>
  <si>
    <t>Blackburnian Warbler</t>
  </si>
  <si>
    <t>graciae</t>
  </si>
  <si>
    <t>Setophaga graciae</t>
  </si>
  <si>
    <t>Baird,1865</t>
  </si>
  <si>
    <t>Grace's Warbler</t>
  </si>
  <si>
    <t>magnolia</t>
  </si>
  <si>
    <t>Setophaga magnolia</t>
  </si>
  <si>
    <t>Magnolia Warbler</t>
  </si>
  <si>
    <t>nigrescens</t>
  </si>
  <si>
    <t>Setophaga nigrescens</t>
  </si>
  <si>
    <t>Black-throated Gray Warbler</t>
  </si>
  <si>
    <t>Setophaga occidentalis</t>
  </si>
  <si>
    <t>Hermit Warbler</t>
  </si>
  <si>
    <t>palmarum</t>
  </si>
  <si>
    <t>Setophaga palmarum</t>
  </si>
  <si>
    <t>Palm Warbler</t>
  </si>
  <si>
    <t>petechia</t>
  </si>
  <si>
    <t>Setophaga petechia</t>
  </si>
  <si>
    <t>Yellow Warbler</t>
  </si>
  <si>
    <t>Setophaga pinus</t>
  </si>
  <si>
    <t>Pine Warbler</t>
  </si>
  <si>
    <t>pitiayumi</t>
  </si>
  <si>
    <t>Setophaga pitiayumi</t>
  </si>
  <si>
    <t>Tropical Parula</t>
  </si>
  <si>
    <t>ruticilla</t>
  </si>
  <si>
    <t>Setophaga ruticilla</t>
  </si>
  <si>
    <t>American Redstart</t>
  </si>
  <si>
    <t>Setophaga tigrina</t>
  </si>
  <si>
    <t>Cape May Warbler</t>
  </si>
  <si>
    <t>townsendi</t>
  </si>
  <si>
    <t>Setophaga townsendi</t>
  </si>
  <si>
    <t>Townsend's Warbler</t>
  </si>
  <si>
    <t>Setophaga virens</t>
  </si>
  <si>
    <t>Black-throated Green Warbler</t>
  </si>
  <si>
    <t>Passeridae</t>
  </si>
  <si>
    <t>Passer</t>
  </si>
  <si>
    <t>domesticus</t>
  </si>
  <si>
    <t>Passer domesticus</t>
  </si>
  <si>
    <t>House Sparrow</t>
  </si>
  <si>
    <t>Peucedramidae</t>
  </si>
  <si>
    <t>Peucedramus</t>
  </si>
  <si>
    <t>Peucedramus taeniatus</t>
  </si>
  <si>
    <t>(Du Bus de Gisignies,1847)</t>
  </si>
  <si>
    <t>Olive Warbler</t>
  </si>
  <si>
    <t>Polioptilidae</t>
  </si>
  <si>
    <t>Polioptila</t>
  </si>
  <si>
    <t>Polioptila caerulea</t>
  </si>
  <si>
    <t>Blue-gray Gnatcatcher</t>
  </si>
  <si>
    <t>melanura</t>
  </si>
  <si>
    <t>Polioptila melanura</t>
  </si>
  <si>
    <t>Lawrence,1857</t>
  </si>
  <si>
    <t>Black-tailed Gnatcatcher</t>
  </si>
  <si>
    <t>Polioptila nigriceps</t>
  </si>
  <si>
    <t>(Baird, 1864)</t>
  </si>
  <si>
    <t>Black-capped Gnatcatcher</t>
  </si>
  <si>
    <t>Ptilogonatidae</t>
  </si>
  <si>
    <t>Phainopepla</t>
  </si>
  <si>
    <t>Phainopepla nitens</t>
  </si>
  <si>
    <t>Ptilogonys</t>
  </si>
  <si>
    <t>cinereus</t>
  </si>
  <si>
    <t>Ptilogonys cinereus</t>
  </si>
  <si>
    <t>Swainson,1824</t>
  </si>
  <si>
    <t>Gray Silky-flycatcher</t>
  </si>
  <si>
    <t>Regulidae</t>
  </si>
  <si>
    <t>Regulus</t>
  </si>
  <si>
    <t>calendula</t>
  </si>
  <si>
    <t>Regulus calendula</t>
  </si>
  <si>
    <t>Ruby-crowned Kinglet</t>
  </si>
  <si>
    <t>Remizidae</t>
  </si>
  <si>
    <t>Auriparus</t>
  </si>
  <si>
    <t>flaviceps</t>
  </si>
  <si>
    <t>Auriparus flaviceps</t>
  </si>
  <si>
    <t>(Sundevall, 1850)</t>
  </si>
  <si>
    <t>Verdin</t>
  </si>
  <si>
    <t>Sittidae</t>
  </si>
  <si>
    <t>Sittinae</t>
  </si>
  <si>
    <t>Sitta</t>
  </si>
  <si>
    <t>carolinensis</t>
  </si>
  <si>
    <t>Sitta carolinensis</t>
  </si>
  <si>
    <t>Latham, 1790</t>
  </si>
  <si>
    <t>White-breasted Nuthatch</t>
  </si>
  <si>
    <t>Sitta pygmaea</t>
  </si>
  <si>
    <t>Vigors, 1839</t>
  </si>
  <si>
    <t>Pygmy Nuthatch</t>
  </si>
  <si>
    <t>Sturnidae</t>
  </si>
  <si>
    <t>Sturnus</t>
  </si>
  <si>
    <t>Sturnus vulgaris</t>
  </si>
  <si>
    <t>Linnaeus,1758</t>
  </si>
  <si>
    <t>European Starling</t>
  </si>
  <si>
    <t>Tityridae</t>
  </si>
  <si>
    <t>Pachyramphus</t>
  </si>
  <si>
    <t>aglaiae</t>
  </si>
  <si>
    <t>Pachyramphus aglaiae</t>
  </si>
  <si>
    <t>(Lafresnaye, 1839)</t>
  </si>
  <si>
    <t>Rose-throated Becard</t>
  </si>
  <si>
    <t>Pachyramphus major</t>
  </si>
  <si>
    <t>(Cabanis, 1847)</t>
  </si>
  <si>
    <t>Gray-collared Becard</t>
  </si>
  <si>
    <t>Troglodytidae</t>
  </si>
  <si>
    <t>Campylorhynchus</t>
  </si>
  <si>
    <t>brunneicapillus</t>
  </si>
  <si>
    <t>Campylorhynchus brunneicapillus</t>
  </si>
  <si>
    <t>(Lafresnaye, 1835)</t>
  </si>
  <si>
    <t>Cactus Wren</t>
  </si>
  <si>
    <t>Campylorhynchus gularis</t>
  </si>
  <si>
    <t>Sclater, 1861</t>
  </si>
  <si>
    <t>Spotted Wren</t>
  </si>
  <si>
    <t>Catherpes</t>
  </si>
  <si>
    <t>Catherpes mexicanus</t>
  </si>
  <si>
    <t>(Swainson, 1829)</t>
  </si>
  <si>
    <t>Canyon Wren</t>
  </si>
  <si>
    <t>Cistothorus</t>
  </si>
  <si>
    <t>Cistothorus palustris</t>
  </si>
  <si>
    <t>(Wilson 1810)</t>
  </si>
  <si>
    <t>Marsh Wren</t>
  </si>
  <si>
    <t>Pheugopedius</t>
  </si>
  <si>
    <t>felix</t>
  </si>
  <si>
    <t>Pheugopedius felix</t>
  </si>
  <si>
    <t>Sclater, 1859</t>
  </si>
  <si>
    <t>Happy Wren</t>
  </si>
  <si>
    <t>Salpinctes</t>
  </si>
  <si>
    <t>Salpinctes obsoletus</t>
  </si>
  <si>
    <t>Rock Wren</t>
  </si>
  <si>
    <t>Thryomanes</t>
  </si>
  <si>
    <t>bewickii</t>
  </si>
  <si>
    <t>Thryomanes bewickii</t>
  </si>
  <si>
    <t>Sclater, 1862</t>
  </si>
  <si>
    <t>Bewick's Wren</t>
  </si>
  <si>
    <t>Thryophilus</t>
  </si>
  <si>
    <t>sinaloa</t>
  </si>
  <si>
    <t>Thryophilus sinaloa</t>
  </si>
  <si>
    <t>Sinaloa Wren</t>
  </si>
  <si>
    <t>Troglodytes</t>
  </si>
  <si>
    <t>aedon</t>
  </si>
  <si>
    <t>Troglodytes aedon</t>
  </si>
  <si>
    <t>(Vieillot, 1809)</t>
  </si>
  <si>
    <t>House Wren</t>
  </si>
  <si>
    <t>Turdidae</t>
  </si>
  <si>
    <t>Catharus</t>
  </si>
  <si>
    <t>aurantiirostris</t>
  </si>
  <si>
    <t>Catharus aurantiirostris</t>
  </si>
  <si>
    <t>(Hartlaub,1850)</t>
  </si>
  <si>
    <t>Orange-billed Nightingale-Thrush</t>
  </si>
  <si>
    <t>guttatus</t>
  </si>
  <si>
    <t>Catharus guttatus</t>
  </si>
  <si>
    <t>(Pallas,1811)</t>
  </si>
  <si>
    <t>Hermit Thrush</t>
  </si>
  <si>
    <t>Catharus occidentalis</t>
  </si>
  <si>
    <t>Russet Nightingale-Thrush</t>
  </si>
  <si>
    <t>ustulatus</t>
  </si>
  <si>
    <t>Catharus ustulatus</t>
  </si>
  <si>
    <t>(Nuttall,1840)</t>
  </si>
  <si>
    <t>Swainson's Thrush</t>
  </si>
  <si>
    <t>Myadestes</t>
  </si>
  <si>
    <t>Myadestes occidentalis</t>
  </si>
  <si>
    <t>Lafresnaye,1839</t>
  </si>
  <si>
    <t>Brown-backed Solitaire</t>
  </si>
  <si>
    <t>Myadestes townsendi</t>
  </si>
  <si>
    <t>(Audubon,1838)</t>
  </si>
  <si>
    <t>Townsend's Solitaire</t>
  </si>
  <si>
    <t>Ridgwayia</t>
  </si>
  <si>
    <t>Ridgwayia pinicola</t>
  </si>
  <si>
    <t>(Sclater,1859)</t>
  </si>
  <si>
    <t>Aztec Thrush</t>
  </si>
  <si>
    <t>Sialia</t>
  </si>
  <si>
    <t>currucoides</t>
  </si>
  <si>
    <t>Sialia currucoides</t>
  </si>
  <si>
    <t>Mountain Bluebird</t>
  </si>
  <si>
    <t>Sialia mexicana</t>
  </si>
  <si>
    <t>Swainson,1832</t>
  </si>
  <si>
    <t>Western Bluebird</t>
  </si>
  <si>
    <t>sialis</t>
  </si>
  <si>
    <t>Sialia sialis</t>
  </si>
  <si>
    <t>Eastern Bluebird</t>
  </si>
  <si>
    <t>Turdus</t>
  </si>
  <si>
    <t>assimilis</t>
  </si>
  <si>
    <t>Turdus assimilis</t>
  </si>
  <si>
    <t>Cabanis, 1850</t>
  </si>
  <si>
    <t>White-throated Thrush</t>
  </si>
  <si>
    <t>migratorius</t>
  </si>
  <si>
    <t>Turdus migratorius</t>
  </si>
  <si>
    <t>Linnaeus,1766</t>
  </si>
  <si>
    <t>American Robin</t>
  </si>
  <si>
    <t>rufopalliatus</t>
  </si>
  <si>
    <t>Turdus rufopalliatus</t>
  </si>
  <si>
    <t>(Lafresnaye, 1840)</t>
  </si>
  <si>
    <t>Rufous-backed Robin</t>
  </si>
  <si>
    <t>Tyrannidae</t>
  </si>
  <si>
    <t>Elaeniinae</t>
  </si>
  <si>
    <t>Camptostoma</t>
  </si>
  <si>
    <t>imberbe</t>
  </si>
  <si>
    <t>Camptostoma imberbe</t>
  </si>
  <si>
    <t>Sclater, 1857</t>
  </si>
  <si>
    <t>Northern Beardless-Tyrannulet</t>
  </si>
  <si>
    <t>Myiopagis</t>
  </si>
  <si>
    <t>viridicata</t>
  </si>
  <si>
    <t>Myiopagis viridicata</t>
  </si>
  <si>
    <t>Greenish Elaenia</t>
  </si>
  <si>
    <t>Fluvicolinae</t>
  </si>
  <si>
    <t>Contopus</t>
  </si>
  <si>
    <t>Contopus cooperi</t>
  </si>
  <si>
    <t>(Swainson, 1832)</t>
  </si>
  <si>
    <t>Olive-sided Flycatcher</t>
  </si>
  <si>
    <t>pertinax</t>
  </si>
  <si>
    <t>Contopus pertinax</t>
  </si>
  <si>
    <t>Cabanis &amp; Heine, 1859</t>
  </si>
  <si>
    <t>Greater Pewee</t>
  </si>
  <si>
    <t>sordidulus</t>
  </si>
  <si>
    <t>Contopus sordidulus</t>
  </si>
  <si>
    <t>Western Wood-Pewee</t>
  </si>
  <si>
    <t>Empidonax</t>
  </si>
  <si>
    <t>Empidonax affinis</t>
  </si>
  <si>
    <t>Pine Flycatcher</t>
  </si>
  <si>
    <t>difficilis</t>
  </si>
  <si>
    <t>Empidonax difficilis</t>
  </si>
  <si>
    <t>Baird, 1858</t>
  </si>
  <si>
    <t>Pacific-slope Flycatcher</t>
  </si>
  <si>
    <t>fulvifrons</t>
  </si>
  <si>
    <t>Empidonax fulvifrons</t>
  </si>
  <si>
    <t>(Giraud, 1841)</t>
  </si>
  <si>
    <t>Buff-breasted Flycatcher</t>
  </si>
  <si>
    <t>hammondii</t>
  </si>
  <si>
    <t>Empidonax hammondii</t>
  </si>
  <si>
    <t>(Xántus De Vesey, 1858)</t>
  </si>
  <si>
    <t>Hammond's Flycatcher</t>
  </si>
  <si>
    <t>Empidonax minimus</t>
  </si>
  <si>
    <t>(Baird &amp; Baird, 1843)</t>
  </si>
  <si>
    <t>Least Flycatcher</t>
  </si>
  <si>
    <t>oberholseri</t>
  </si>
  <si>
    <t>Empidonax oberholseri</t>
  </si>
  <si>
    <t>Phillips, 1939</t>
  </si>
  <si>
    <t>Dusky Flycatcher</t>
  </si>
  <si>
    <t>Empidonax occidentalis</t>
  </si>
  <si>
    <t>Nelson, 1897</t>
  </si>
  <si>
    <t>Cordilleran Flycatcher</t>
  </si>
  <si>
    <t>traillii</t>
  </si>
  <si>
    <t>Empidonax traillii</t>
  </si>
  <si>
    <t>(Audubon, 1828)</t>
  </si>
  <si>
    <t>Willow Flycatcher</t>
  </si>
  <si>
    <t>Empidonax wrightii</t>
  </si>
  <si>
    <t>Gray Flycatcher</t>
  </si>
  <si>
    <t>Mitrephanes</t>
  </si>
  <si>
    <t>phaeocercus</t>
  </si>
  <si>
    <t>Mitrephanes phaeocercus</t>
  </si>
  <si>
    <t>(Sclater, 1859)</t>
  </si>
  <si>
    <t>Tufted Flycatcher</t>
  </si>
  <si>
    <t>Pyrocephalus</t>
  </si>
  <si>
    <t>rubinus</t>
  </si>
  <si>
    <t>Pyrocephalus rubinus</t>
  </si>
  <si>
    <t>Vermilion Flycatcher</t>
  </si>
  <si>
    <t>Sayornis</t>
  </si>
  <si>
    <t>Sayornis nigricans</t>
  </si>
  <si>
    <t>Black Phoebe</t>
  </si>
  <si>
    <t>phoebe</t>
  </si>
  <si>
    <t>Sayornis phoebe</t>
  </si>
  <si>
    <t>Eastern Phoebe</t>
  </si>
  <si>
    <t>saya</t>
  </si>
  <si>
    <t>Sayornis saya</t>
  </si>
  <si>
    <t>Say's Phoebe</t>
  </si>
  <si>
    <t>Tyranninae</t>
  </si>
  <si>
    <t>Attila</t>
  </si>
  <si>
    <t>spadiceus</t>
  </si>
  <si>
    <t>Attila spadiceus</t>
  </si>
  <si>
    <t>Bright-rumped Attila</t>
  </si>
  <si>
    <t>Myiarchus</t>
  </si>
  <si>
    <t>Myiarchus cinerascens</t>
  </si>
  <si>
    <t>(Lawrence, 1851)</t>
  </si>
  <si>
    <t>Ash-throated Flycatcher</t>
  </si>
  <si>
    <t>Myiarchus crinitus</t>
  </si>
  <si>
    <t>Great Crested Flycatcher</t>
  </si>
  <si>
    <t>nuttingi</t>
  </si>
  <si>
    <t>Myiarchus nuttingi</t>
  </si>
  <si>
    <t>Ridgway, 1883</t>
  </si>
  <si>
    <t>Nutting's Flycatcher</t>
  </si>
  <si>
    <t>tuberculifer</t>
  </si>
  <si>
    <t>Myiarchus tuberculifer</t>
  </si>
  <si>
    <t>(d' Orbigny &amp; Lafresnaye, 1837)</t>
  </si>
  <si>
    <t>Dusky-capped Flycatcher</t>
  </si>
  <si>
    <t>tyrannulus</t>
  </si>
  <si>
    <t>Myiarchus tyrannulus</t>
  </si>
  <si>
    <t>(Müller, J5181776)+J662</t>
  </si>
  <si>
    <t>Brown-crested Flycatcher</t>
  </si>
  <si>
    <t>Myiodynastes</t>
  </si>
  <si>
    <t>luteiventris</t>
  </si>
  <si>
    <t>Myiodynastes luteiventris</t>
  </si>
  <si>
    <t>Sulphur-bellied Flycatcher</t>
  </si>
  <si>
    <t>Pitangus</t>
  </si>
  <si>
    <t>sulphuratus</t>
  </si>
  <si>
    <t>Pitangus sulphuratus</t>
  </si>
  <si>
    <t>Great Kiskadee</t>
  </si>
  <si>
    <t>Tyrannus</t>
  </si>
  <si>
    <t>Tyrannus couchii</t>
  </si>
  <si>
    <t>Couch's Kingbird</t>
  </si>
  <si>
    <t>crassirostris</t>
  </si>
  <si>
    <t>Tyrannus crassirostris</t>
  </si>
  <si>
    <t>Swainson, 1826</t>
  </si>
  <si>
    <t>Thick-billed Kingbird</t>
  </si>
  <si>
    <t>melancholicus</t>
  </si>
  <si>
    <t>Tyrannus melancholicus</t>
  </si>
  <si>
    <t>Vieillot, 1819</t>
  </si>
  <si>
    <t>Tropical Kingbird</t>
  </si>
  <si>
    <t>verticalis</t>
  </si>
  <si>
    <t>Tyrannus verticalis</t>
  </si>
  <si>
    <t>Say, 1823</t>
  </si>
  <si>
    <t>Western Kingbird</t>
  </si>
  <si>
    <t>vociferans</t>
  </si>
  <si>
    <t>Tyrannus vociferans</t>
  </si>
  <si>
    <t>Cassin's Kingbird</t>
  </si>
  <si>
    <t>Vireonidae</t>
  </si>
  <si>
    <t>Vireo</t>
  </si>
  <si>
    <t>atricapilla</t>
  </si>
  <si>
    <t>Vireo atricapilla</t>
  </si>
  <si>
    <t>Woodhouse, 1852</t>
  </si>
  <si>
    <t>Black-capped Vireo</t>
  </si>
  <si>
    <t>bellii</t>
  </si>
  <si>
    <t>Vireo bellii</t>
  </si>
  <si>
    <t>Audubon, 1844</t>
  </si>
  <si>
    <t>Bell's Vireo</t>
  </si>
  <si>
    <t>Vireo cassinii</t>
  </si>
  <si>
    <t>Xanthus, 1858</t>
  </si>
  <si>
    <t>Cassin's Vireo</t>
  </si>
  <si>
    <t>flavifrons</t>
  </si>
  <si>
    <t>Vireo flavifrons</t>
  </si>
  <si>
    <t>Yellow-throated Vireo</t>
  </si>
  <si>
    <t>gilvus</t>
  </si>
  <si>
    <t>Vireo gilvus</t>
  </si>
  <si>
    <t>Warbling Vireo</t>
  </si>
  <si>
    <t>huttoni</t>
  </si>
  <si>
    <t>Vireo huttoni</t>
  </si>
  <si>
    <t>Cassin, 1851</t>
  </si>
  <si>
    <t>Hutton's Vireo</t>
  </si>
  <si>
    <t>hypochryseus</t>
  </si>
  <si>
    <t>Vireo hypochryseus</t>
  </si>
  <si>
    <t>Sclater, 1863</t>
  </si>
  <si>
    <t>Golden Vireo</t>
  </si>
  <si>
    <t>olivaceus</t>
  </si>
  <si>
    <t>Vireo olivaceus</t>
  </si>
  <si>
    <t>Red-eyed Vireo</t>
  </si>
  <si>
    <t>plumbeus</t>
  </si>
  <si>
    <t>Vireo plumbeus</t>
  </si>
  <si>
    <t>Coues, 1866</t>
  </si>
  <si>
    <t>Plumbeous Vireo</t>
  </si>
  <si>
    <t>solitarius</t>
  </si>
  <si>
    <t>Vireo solitarius</t>
  </si>
  <si>
    <t>(Wilson, 1810)</t>
  </si>
  <si>
    <t>Blue-headed Vireo</t>
  </si>
  <si>
    <t>vicinior</t>
  </si>
  <si>
    <t>Vireo vicinior</t>
  </si>
  <si>
    <t>Gray Vireo</t>
  </si>
  <si>
    <t>Pelecaniformes</t>
  </si>
  <si>
    <t>Ardeidae</t>
  </si>
  <si>
    <t>Ardea</t>
  </si>
  <si>
    <t>Ardea alba</t>
  </si>
  <si>
    <t>Great Egret</t>
  </si>
  <si>
    <t>herodias</t>
  </si>
  <si>
    <t>Ardea herodias</t>
  </si>
  <si>
    <t>Great Blue Heron</t>
  </si>
  <si>
    <t>Botaurus</t>
  </si>
  <si>
    <t>lentiginosus</t>
  </si>
  <si>
    <t>Botaurus lentiginosus</t>
  </si>
  <si>
    <t>(Rackett, 1813)</t>
  </si>
  <si>
    <t>American Bittern</t>
  </si>
  <si>
    <t>Bubulcus</t>
  </si>
  <si>
    <t>ibis</t>
  </si>
  <si>
    <t>Bubulcus ibis</t>
  </si>
  <si>
    <t>Cattle Egret</t>
  </si>
  <si>
    <t>Butorides</t>
  </si>
  <si>
    <t>Butorides virescens</t>
  </si>
  <si>
    <t>Green Heron</t>
  </si>
  <si>
    <t>Egretta</t>
  </si>
  <si>
    <t>Egretta caerulea</t>
  </si>
  <si>
    <t>Little Blue Heron</t>
  </si>
  <si>
    <t>thula</t>
  </si>
  <si>
    <t>Egretta thula</t>
  </si>
  <si>
    <t>(Molina, 1782)</t>
  </si>
  <si>
    <t>Snowy Egret</t>
  </si>
  <si>
    <t>Egretta tricolor</t>
  </si>
  <si>
    <t>Tricolored Heron</t>
  </si>
  <si>
    <t>Ixobrychus</t>
  </si>
  <si>
    <t>exilis</t>
  </si>
  <si>
    <t>Ixobrychus exilis</t>
  </si>
  <si>
    <t>Least Bittern</t>
  </si>
  <si>
    <t>Nyctanassa</t>
  </si>
  <si>
    <t>Nyctanassa violacea</t>
  </si>
  <si>
    <t>Yellow-crowned Night-Heron</t>
  </si>
  <si>
    <t>Nycticorax</t>
  </si>
  <si>
    <t>nycticorax</t>
  </si>
  <si>
    <t>Nycticorax nycticorax</t>
  </si>
  <si>
    <t>Black-crowned Night-Heron</t>
  </si>
  <si>
    <t>Pelecanidae</t>
  </si>
  <si>
    <t>Pelecanus</t>
  </si>
  <si>
    <t>erythrorhynchos</t>
  </si>
  <si>
    <t>Pelecanus erythrorhynchos</t>
  </si>
  <si>
    <t>American White Pelican</t>
  </si>
  <si>
    <t>Pelecanus occidentalis</t>
  </si>
  <si>
    <t>Brown Pelican</t>
  </si>
  <si>
    <t>Threskiornithidae</t>
  </si>
  <si>
    <t>Threskiornithinae</t>
  </si>
  <si>
    <t>Eudocimus</t>
  </si>
  <si>
    <t>Eudocimus albus</t>
  </si>
  <si>
    <t>White Ibis</t>
  </si>
  <si>
    <t>Plegadis</t>
  </si>
  <si>
    <t>chihi</t>
  </si>
  <si>
    <t>Plegadis chihi</t>
  </si>
  <si>
    <t>White-faced Ibis</t>
  </si>
  <si>
    <t>falcinellus</t>
  </si>
  <si>
    <t>Plegadis falcinellus</t>
  </si>
  <si>
    <t>Glossy Ibis</t>
  </si>
  <si>
    <t>Phoenicopteriformes</t>
  </si>
  <si>
    <t>Phoenicopteridae</t>
  </si>
  <si>
    <t>Phoenicopterus</t>
  </si>
  <si>
    <t>ruber</t>
  </si>
  <si>
    <t>Phoenicopterus ruber</t>
  </si>
  <si>
    <t>American Flamingo</t>
  </si>
  <si>
    <t>Piciformes</t>
  </si>
  <si>
    <t>Picidae</t>
  </si>
  <si>
    <t>Picinae</t>
  </si>
  <si>
    <t>Colaptes</t>
  </si>
  <si>
    <t>Colaptes auratus</t>
  </si>
  <si>
    <t>Northern Flicker</t>
  </si>
  <si>
    <t>Melanerpes</t>
  </si>
  <si>
    <t>aurifrons</t>
  </si>
  <si>
    <t>Melanerpes aurifrons</t>
  </si>
  <si>
    <t>(Wagler, 1829)</t>
  </si>
  <si>
    <t>Golden-fronted Woodpecker</t>
  </si>
  <si>
    <t>formicivorus</t>
  </si>
  <si>
    <t>Melanerpes formicivorus</t>
  </si>
  <si>
    <t>Acorn Woodpecker</t>
  </si>
  <si>
    <t>Picoides</t>
  </si>
  <si>
    <t>arizonae</t>
  </si>
  <si>
    <t>Picoides arizonae</t>
  </si>
  <si>
    <t>(Hargitt, 1886)</t>
  </si>
  <si>
    <t>Arizona Woodpecker</t>
  </si>
  <si>
    <t>Picoides scalaris</t>
  </si>
  <si>
    <t>Ladder-backed Woodpecker</t>
  </si>
  <si>
    <t>stricklandi</t>
  </si>
  <si>
    <t>Picoides stricklandi</t>
  </si>
  <si>
    <t>(Malherbe, 1845)</t>
  </si>
  <si>
    <t>Strickland's Woodpecker</t>
  </si>
  <si>
    <t>Picoides villosus</t>
  </si>
  <si>
    <t>Hairy Woodpecker</t>
  </si>
  <si>
    <t>Sphyrapicus</t>
  </si>
  <si>
    <t>nuchalis</t>
  </si>
  <si>
    <t>Sphyrapicus nuchalis</t>
  </si>
  <si>
    <t>Red-naped Sapsucker</t>
  </si>
  <si>
    <t>thyroideus</t>
  </si>
  <si>
    <t>Sphyrapicus thyroideus</t>
  </si>
  <si>
    <t>(Cassin, 1852)</t>
  </si>
  <si>
    <t>Williamson's Sapsucker</t>
  </si>
  <si>
    <t>Sphyrapicus varius</t>
  </si>
  <si>
    <t>Yellow-bellied Sapsucker</t>
  </si>
  <si>
    <t>Podicipediformes</t>
  </si>
  <si>
    <t>Podicipedidae</t>
  </si>
  <si>
    <t>Aechmophorus</t>
  </si>
  <si>
    <t>Aechmophorus clarkii</t>
  </si>
  <si>
    <t>Lawrence, 1858</t>
  </si>
  <si>
    <t>Clark's Grebe</t>
  </si>
  <si>
    <t>Aechmophorus occidentalis</t>
  </si>
  <si>
    <t>(Lawrence, 1858)</t>
  </si>
  <si>
    <t>Western Grebe</t>
  </si>
  <si>
    <t>Podiceps</t>
  </si>
  <si>
    <t>nigricollis</t>
  </si>
  <si>
    <t>Podiceps nigricollis</t>
  </si>
  <si>
    <t>Brehm, 1831</t>
  </si>
  <si>
    <t>Eared Grebe</t>
  </si>
  <si>
    <t>Podilymbus</t>
  </si>
  <si>
    <t>podiceps</t>
  </si>
  <si>
    <t>Podilymbus podiceps</t>
  </si>
  <si>
    <t>Pied-billed Grebe</t>
  </si>
  <si>
    <t>Psittaciformes</t>
  </si>
  <si>
    <t>Psittacidae</t>
  </si>
  <si>
    <t>Arinae</t>
  </si>
  <si>
    <t>Amazona</t>
  </si>
  <si>
    <t>finschi</t>
  </si>
  <si>
    <t>Amazona finschi</t>
  </si>
  <si>
    <t>(Sclater, 1864)</t>
  </si>
  <si>
    <t>Lilac-crowned Parrot</t>
  </si>
  <si>
    <t>Ara</t>
  </si>
  <si>
    <t>militaris</t>
  </si>
  <si>
    <t>Ara militaris</t>
  </si>
  <si>
    <t>Military Macaw</t>
  </si>
  <si>
    <t>Aratinga</t>
  </si>
  <si>
    <t>canicularis</t>
  </si>
  <si>
    <t>Aratinga canicularis</t>
  </si>
  <si>
    <t>Orange-fronted Parakeet</t>
  </si>
  <si>
    <t>Forpus</t>
  </si>
  <si>
    <t>cyanopygius</t>
  </si>
  <si>
    <t>Forpus cyanopygius</t>
  </si>
  <si>
    <t>(De Souancé, 1856)</t>
  </si>
  <si>
    <t>Mexican Parrotlet</t>
  </si>
  <si>
    <t>Rhynchopsitta</t>
  </si>
  <si>
    <t>pachyrhyncha</t>
  </si>
  <si>
    <t>Rhynchopsitta pachyrhyncha</t>
  </si>
  <si>
    <t>Thick-billed Parrot</t>
  </si>
  <si>
    <t>Strigiformes</t>
  </si>
  <si>
    <t>Strigidae</t>
  </si>
  <si>
    <t>Aegolius</t>
  </si>
  <si>
    <t>acadicus</t>
  </si>
  <si>
    <t>Aegolius acadicus</t>
  </si>
  <si>
    <t>Northern Saw-whet Owl</t>
  </si>
  <si>
    <t>Asio</t>
  </si>
  <si>
    <t>flammeus</t>
  </si>
  <si>
    <t>Asio flammeus</t>
  </si>
  <si>
    <t>(Pontoppidan, 1763)</t>
  </si>
  <si>
    <t>Short-eared Owl</t>
  </si>
  <si>
    <t>otus</t>
  </si>
  <si>
    <t>Asio otus</t>
  </si>
  <si>
    <t>Long-eared Owl</t>
  </si>
  <si>
    <t>Athene</t>
  </si>
  <si>
    <t>cunicularia</t>
  </si>
  <si>
    <t>Athene cunicularia</t>
  </si>
  <si>
    <t>Burrowing Owl</t>
  </si>
  <si>
    <t>Bubo</t>
  </si>
  <si>
    <t>virginianus</t>
  </si>
  <si>
    <t>Bubo virginianus</t>
  </si>
  <si>
    <t>Great Horned Owl</t>
  </si>
  <si>
    <t>Glaucidium</t>
  </si>
  <si>
    <t>brasilianum</t>
  </si>
  <si>
    <t>Glaucidium brasilianum</t>
  </si>
  <si>
    <t>Ferruginous Pygmy-Owl</t>
  </si>
  <si>
    <t>gnoma</t>
  </si>
  <si>
    <t>Glaucidium gnoma</t>
  </si>
  <si>
    <t>Wagler, 1832</t>
  </si>
  <si>
    <t>Northern Pygmy-Owl</t>
  </si>
  <si>
    <t>Glaucidium palmarum</t>
  </si>
  <si>
    <t>Nelson, 1901</t>
  </si>
  <si>
    <t>Colima Pygmy-Owl</t>
  </si>
  <si>
    <t>Megascops</t>
  </si>
  <si>
    <t>guatemalae</t>
  </si>
  <si>
    <t>Megascops guatemalae</t>
  </si>
  <si>
    <t>(Sharpe, 1875)</t>
  </si>
  <si>
    <t>Vermiculated Screech-Owl</t>
  </si>
  <si>
    <t>Megascops kennicottii</t>
  </si>
  <si>
    <t>(Elliot, 1867)</t>
  </si>
  <si>
    <t>Western Screech-Owl</t>
  </si>
  <si>
    <t>trichopsis</t>
  </si>
  <si>
    <t>Megascops trichopsis</t>
  </si>
  <si>
    <t>(Wagler, 1832)</t>
  </si>
  <si>
    <t>Whiskered Screech-Owl</t>
  </si>
  <si>
    <t>Micrathene</t>
  </si>
  <si>
    <t>whitneyi</t>
  </si>
  <si>
    <t>Micrathene whitneyi</t>
  </si>
  <si>
    <t>(Cooper, 1861)</t>
  </si>
  <si>
    <t>Elf Owl</t>
  </si>
  <si>
    <t>Psiloscops</t>
  </si>
  <si>
    <t>flammeolus</t>
  </si>
  <si>
    <t>Psiloscops flammeolus</t>
  </si>
  <si>
    <t>(Kaup, 1853)</t>
  </si>
  <si>
    <t>Flammulated Owl</t>
  </si>
  <si>
    <t>Strix</t>
  </si>
  <si>
    <t>Strix occidentalis</t>
  </si>
  <si>
    <t>(Xántus De Vesey, 1860)</t>
  </si>
  <si>
    <t>Spotted Owl</t>
  </si>
  <si>
    <t>Strix varia</t>
  </si>
  <si>
    <t>Barton, 1799</t>
  </si>
  <si>
    <t>Barred Owl</t>
  </si>
  <si>
    <t>Tytonidae</t>
  </si>
  <si>
    <t>Tyto</t>
  </si>
  <si>
    <t>Tyto alba</t>
  </si>
  <si>
    <t>Barn Owl</t>
  </si>
  <si>
    <t>Suliformes</t>
  </si>
  <si>
    <t>Phalacrocoracidae</t>
  </si>
  <si>
    <t>Phalacrocorax</t>
  </si>
  <si>
    <t>auritus</t>
  </si>
  <si>
    <t>Phalacrocorax auritus</t>
  </si>
  <si>
    <t>(Lesson, 1831)</t>
  </si>
  <si>
    <t>Double-crested Cormorant</t>
  </si>
  <si>
    <t>brasilianus</t>
  </si>
  <si>
    <t>Phalacrocorax brasilianus</t>
  </si>
  <si>
    <t>Neotropic Cormorant</t>
  </si>
  <si>
    <t>Trogoniformes</t>
  </si>
  <si>
    <t>Trogonidae</t>
  </si>
  <si>
    <t>Trogoninae</t>
  </si>
  <si>
    <t>Euptilotis</t>
  </si>
  <si>
    <t>neoxenus</t>
  </si>
  <si>
    <t>Euptilotis neoxenus</t>
  </si>
  <si>
    <t>(Gould, 1838)</t>
  </si>
  <si>
    <t>Eared Quetzal</t>
  </si>
  <si>
    <t>Trogon</t>
  </si>
  <si>
    <t>citreolus</t>
  </si>
  <si>
    <t>Trogon citreolus</t>
  </si>
  <si>
    <t>Gould, 1835</t>
  </si>
  <si>
    <t>Citreoline Trogon</t>
  </si>
  <si>
    <t>Trogon elegans</t>
  </si>
  <si>
    <t>Gould, 1834</t>
  </si>
  <si>
    <t>Elegant Trogon</t>
  </si>
  <si>
    <t>Trogon mexicanus</t>
  </si>
  <si>
    <t>Mountain Trogon</t>
  </si>
  <si>
    <t>E=1, IN=1, R=238, V=29, I=148, T=68</t>
  </si>
  <si>
    <t>49 (Pr= 27, A= 16, P= 6)</t>
  </si>
  <si>
    <t>E= 12, NE=418</t>
  </si>
  <si>
    <t>Estatus:</t>
  </si>
  <si>
    <t>E = exótica</t>
  </si>
  <si>
    <t>IN = introducida</t>
  </si>
  <si>
    <t>R = residentes</t>
  </si>
  <si>
    <t>V = migratorias de verano</t>
  </si>
  <si>
    <t>I = migratorias de invierno</t>
  </si>
  <si>
    <t>T = transitoria</t>
  </si>
  <si>
    <t>NOM:</t>
  </si>
  <si>
    <t>A = amenazada</t>
  </si>
  <si>
    <t>Pr = protección especial</t>
  </si>
  <si>
    <t>P = peligro de extinción</t>
  </si>
  <si>
    <t>Fuente: referencias incluidas en los cuadros 1, 2 y 3.</t>
  </si>
  <si>
    <t>Autor</t>
  </si>
  <si>
    <t>SMOcc</t>
  </si>
  <si>
    <t>SYLLN</t>
  </si>
  <si>
    <t>SMOR</t>
  </si>
  <si>
    <t>MC</t>
  </si>
  <si>
    <t>Craniata </t>
  </si>
  <si>
    <t>Mammalia</t>
  </si>
  <si>
    <t>Didelphimorphia</t>
  </si>
  <si>
    <t>Didelphidae</t>
  </si>
  <si>
    <t>Didelphis</t>
  </si>
  <si>
    <t>J. A. Allen, 1893</t>
  </si>
  <si>
    <t>Tlacuache</t>
  </si>
  <si>
    <t>X</t>
  </si>
  <si>
    <t>Marmosa</t>
  </si>
  <si>
    <t>Marmosa mexicana</t>
  </si>
  <si>
    <t>Kerr, 1792</t>
  </si>
  <si>
    <t>Ratón tlacuache o marmosa</t>
  </si>
  <si>
    <t>Tlacuatzin</t>
  </si>
  <si>
    <t>Tlacuatzin canescens</t>
  </si>
  <si>
    <t>Merriam, 1897</t>
  </si>
  <si>
    <t>Tlacuachin</t>
  </si>
  <si>
    <t>Cingulata</t>
  </si>
  <si>
    <t>Dasypodidae</t>
  </si>
  <si>
    <t>Dasypus</t>
  </si>
  <si>
    <t>novemcinctus</t>
  </si>
  <si>
    <t>Dasypus novemcinctus</t>
  </si>
  <si>
    <t>Armadillo nueve bandas</t>
  </si>
  <si>
    <t>Soricomorpha</t>
  </si>
  <si>
    <t>Soricidae</t>
  </si>
  <si>
    <t>Notiosorex</t>
  </si>
  <si>
    <t>crawfordi</t>
  </si>
  <si>
    <t>Notiosorex crawfordi</t>
  </si>
  <si>
    <t>(Coues, 1877)</t>
  </si>
  <si>
    <t>Musaraña desértica norteña</t>
  </si>
  <si>
    <t>Sorex</t>
  </si>
  <si>
    <t>emarginatus</t>
  </si>
  <si>
    <t>Sorex emarginatus</t>
  </si>
  <si>
    <t>Jackson, 1825</t>
  </si>
  <si>
    <t>Musaraña coluda de Zacatecas</t>
  </si>
  <si>
    <t>monticolus</t>
  </si>
  <si>
    <t>Sorex monticolus</t>
  </si>
  <si>
    <t>Merriam, 1890</t>
  </si>
  <si>
    <t>Musaraña obscura</t>
  </si>
  <si>
    <t>oreopolus</t>
  </si>
  <si>
    <t>Sorex oreopolus</t>
  </si>
  <si>
    <t>Merriam, 1892</t>
  </si>
  <si>
    <t>Musaraña coluda mexicana</t>
  </si>
  <si>
    <t>veraecrucis</t>
  </si>
  <si>
    <t>Sorex veraecrucis</t>
  </si>
  <si>
    <t>Carraway,2007</t>
  </si>
  <si>
    <t>Musaraña de saussure</t>
  </si>
  <si>
    <t>Chiroptera</t>
  </si>
  <si>
    <t>Emballonuridae</t>
  </si>
  <si>
    <t>Balantiopteryx</t>
  </si>
  <si>
    <t>plicata</t>
  </si>
  <si>
    <t>Balantiopteryx plicata</t>
  </si>
  <si>
    <t>Peters, 1867</t>
  </si>
  <si>
    <t>Murciélago sacóptero azulejo</t>
  </si>
  <si>
    <t>Molossidae</t>
  </si>
  <si>
    <t>Cynomops</t>
  </si>
  <si>
    <t>Cynomops mexicanus</t>
  </si>
  <si>
    <t>(Jones &amp; Genoways, 1967)</t>
  </si>
  <si>
    <t>Murciélago cara de perro</t>
  </si>
  <si>
    <t>Eumops</t>
  </si>
  <si>
    <t>perotis</t>
  </si>
  <si>
    <t>Eumops perotis</t>
  </si>
  <si>
    <t>(Schinz, 1821)</t>
  </si>
  <si>
    <t>Murciélago con bonete mayor</t>
  </si>
  <si>
    <t>Molossus</t>
  </si>
  <si>
    <t>Molossus aztecus</t>
  </si>
  <si>
    <t>Saussure, 1860</t>
  </si>
  <si>
    <t>Murciélago mastín azteca</t>
  </si>
  <si>
    <t>Molossus molossus</t>
  </si>
  <si>
    <t>(Pallas, 1766)</t>
  </si>
  <si>
    <t>Murciélago mastín de pallas</t>
  </si>
  <si>
    <t>Molossus rufus</t>
  </si>
  <si>
    <t>É. Geoffroy St.-Hilaire, 1805</t>
  </si>
  <si>
    <t>Murciélago mastín negro</t>
  </si>
  <si>
    <t>Nyctinomops</t>
  </si>
  <si>
    <t>femorosaccus</t>
  </si>
  <si>
    <t>Nyctinomops femorosaccus</t>
  </si>
  <si>
    <t>(Merriam, 1889)</t>
  </si>
  <si>
    <t>Murciélago cola libre espinosa</t>
  </si>
  <si>
    <t>laticaudatus</t>
  </si>
  <si>
    <t>Nyctinomops laticaudatus</t>
  </si>
  <si>
    <t>(É. Geoffroy St.-Hilaire, 1805)</t>
  </si>
  <si>
    <t>Murciélago de cola libre</t>
  </si>
  <si>
    <t>macrotis</t>
  </si>
  <si>
    <t>Nyctinomops macrotis</t>
  </si>
  <si>
    <t>(Gray, 1839)</t>
  </si>
  <si>
    <t>Murciélago grande de cola libre</t>
  </si>
  <si>
    <t>Tadarida</t>
  </si>
  <si>
    <t>brasiliensis</t>
  </si>
  <si>
    <t>Tadarida brasiliensis</t>
  </si>
  <si>
    <t>(I. Geoffroy St.-Hilaire, 1824)</t>
  </si>
  <si>
    <t>Murciélago guanero mexicano</t>
  </si>
  <si>
    <t>Mormoopidae</t>
  </si>
  <si>
    <t>Mormoops</t>
  </si>
  <si>
    <t>megalophylla</t>
  </si>
  <si>
    <t>Mormoops megalophylla</t>
  </si>
  <si>
    <t>(Peters, 1864)</t>
  </si>
  <si>
    <t>Murciélago bigotudo cara plegada</t>
  </si>
  <si>
    <t>Pteronotus</t>
  </si>
  <si>
    <t>parnellii</t>
  </si>
  <si>
    <t>Pteronotus parnellii</t>
  </si>
  <si>
    <t>(Gray, 1843)</t>
  </si>
  <si>
    <t>Murciélago bigotudo de parnell</t>
  </si>
  <si>
    <t>Natalidae</t>
  </si>
  <si>
    <t>Natalus</t>
  </si>
  <si>
    <t>lanatus</t>
  </si>
  <si>
    <t>Natalus lanatus</t>
  </si>
  <si>
    <t>Tejedor, 2005</t>
  </si>
  <si>
    <t>Natalus stramineus</t>
  </si>
  <si>
    <t>Gray, 1838</t>
  </si>
  <si>
    <t>Murciélago oreja embudo mexicano</t>
  </si>
  <si>
    <t>Phyllostomidae</t>
  </si>
  <si>
    <t>Anoura</t>
  </si>
  <si>
    <t>geoffroyi</t>
  </si>
  <si>
    <t>Anoura geoffroyi</t>
  </si>
  <si>
    <t>Murciélago rabón de geoffroy</t>
  </si>
  <si>
    <t>Artibeus</t>
  </si>
  <si>
    <t>hirsutus</t>
  </si>
  <si>
    <t>Artibeus hirsutus</t>
  </si>
  <si>
    <t>Andersen, 1906</t>
  </si>
  <si>
    <t>Murciélago frugívoro peludo</t>
  </si>
  <si>
    <t>intermedius</t>
  </si>
  <si>
    <t>Artibeus intermedius</t>
  </si>
  <si>
    <t>J. A. Allen, 1897</t>
  </si>
  <si>
    <t>Murciélago frugívoro de allen</t>
  </si>
  <si>
    <t>Artibeus jamaicensis</t>
  </si>
  <si>
    <t>Leach, 1821</t>
  </si>
  <si>
    <t>Murciélago frugívoro de jamaica</t>
  </si>
  <si>
    <t>lituratus</t>
  </si>
  <si>
    <t>Artibeus lituratus</t>
  </si>
  <si>
    <t>(Olfers, 1818)</t>
  </si>
  <si>
    <t>Murciélago frugívoro gigante</t>
  </si>
  <si>
    <t>Centurio</t>
  </si>
  <si>
    <t>senex</t>
  </si>
  <si>
    <t>Centurio senex</t>
  </si>
  <si>
    <t>Gray, 1842</t>
  </si>
  <si>
    <t>Murciélago cara arrugada</t>
  </si>
  <si>
    <t>Chiroderma</t>
  </si>
  <si>
    <t>salvini</t>
  </si>
  <si>
    <t>Chiroderma salvini</t>
  </si>
  <si>
    <t>Dobson, 1878</t>
  </si>
  <si>
    <t>Murciélago ojón de salvini</t>
  </si>
  <si>
    <t>Choeronycteris</t>
  </si>
  <si>
    <t>Choeronycteris mexicana</t>
  </si>
  <si>
    <t>Tschudi, 1844</t>
  </si>
  <si>
    <t>Murciélago trompudo</t>
  </si>
  <si>
    <t>Dermanura</t>
  </si>
  <si>
    <t>Dermanura azteca</t>
  </si>
  <si>
    <t>(Andersen, 1906)</t>
  </si>
  <si>
    <t>Murciélago frutero azteca</t>
  </si>
  <si>
    <t>phaeotis</t>
  </si>
  <si>
    <t>Dermanura phaeotis</t>
  </si>
  <si>
    <t>(Miller, 1902)</t>
  </si>
  <si>
    <t>Murciélago frutero pigmeo</t>
  </si>
  <si>
    <t>Dermanura tolteca</t>
  </si>
  <si>
    <t>(Saussure, 1860)</t>
  </si>
  <si>
    <t>Murciélago frutero tolteca</t>
  </si>
  <si>
    <t>Desmodus</t>
  </si>
  <si>
    <t>Desmodus rotundus</t>
  </si>
  <si>
    <t>(É. Geoffroy St.-Hilaire, 1810)</t>
  </si>
  <si>
    <t>Vampiro común</t>
  </si>
  <si>
    <t>Glossophaga</t>
  </si>
  <si>
    <t>commissarisi</t>
  </si>
  <si>
    <t>Glossophaga commissarisi</t>
  </si>
  <si>
    <t>Gardner, 1962</t>
  </si>
  <si>
    <t>Murciélago lengüetón de comissaris</t>
  </si>
  <si>
    <t>leachii</t>
  </si>
  <si>
    <t>Glossophaga leachii</t>
  </si>
  <si>
    <t>Murciélago lengüetón de Leachi</t>
  </si>
  <si>
    <t>soricina</t>
  </si>
  <si>
    <t>Glossophaga soricina</t>
  </si>
  <si>
    <t>Gray 1844</t>
  </si>
  <si>
    <t>Murciélago lengüetón de pallas</t>
  </si>
  <si>
    <t>Glyphonycteris</t>
  </si>
  <si>
    <t>sylvestris</t>
  </si>
  <si>
    <t>Glyphonycteris sylvestris</t>
  </si>
  <si>
    <t>Thomas, 1896</t>
  </si>
  <si>
    <t>Murciélago orejón antioqueño</t>
  </si>
  <si>
    <t>Leptonycteris</t>
  </si>
  <si>
    <t>nivalis</t>
  </si>
  <si>
    <t>Leptonycteris nivalis</t>
  </si>
  <si>
    <t>Martínez y Villa-Ramírez , 1940</t>
  </si>
  <si>
    <t>Murciélago hocicudo mayor</t>
  </si>
  <si>
    <t>yerbabuenae</t>
  </si>
  <si>
    <t>Leptonycteris yerbabuenae</t>
  </si>
  <si>
    <t>Murciélago hocicudo de curazao</t>
  </si>
  <si>
    <t>Sturnira</t>
  </si>
  <si>
    <t>lilium</t>
  </si>
  <si>
    <t>Sturnira lilium</t>
  </si>
  <si>
    <t>Murciélago de charreteras menor</t>
  </si>
  <si>
    <t>ludovici</t>
  </si>
  <si>
    <t>Sturnira ludovici</t>
  </si>
  <si>
    <t>Anthony, 1924</t>
  </si>
  <si>
    <t>Murciélago de charreteras mayor</t>
  </si>
  <si>
    <t>Vespertilionidae</t>
  </si>
  <si>
    <t>Antrozous</t>
  </si>
  <si>
    <t>Antrozous pallidus</t>
  </si>
  <si>
    <t>(Le Conte, 1855)</t>
  </si>
  <si>
    <t>Murciélago pálido</t>
  </si>
  <si>
    <t>Myotis</t>
  </si>
  <si>
    <t>auriculus</t>
  </si>
  <si>
    <t>Myotis auriculus</t>
  </si>
  <si>
    <t>Baker &amp; Stains, 1955</t>
  </si>
  <si>
    <t>Murciélago orejudo</t>
  </si>
  <si>
    <t>Myotis californicus</t>
  </si>
  <si>
    <t>(Audubon &amp; Bachman, 1842)</t>
  </si>
  <si>
    <t>Miotis de california</t>
  </si>
  <si>
    <t>carteri</t>
  </si>
  <si>
    <t>Myotis carteri</t>
  </si>
  <si>
    <t>LaVal, 1973</t>
  </si>
  <si>
    <t>Miotis negro</t>
  </si>
  <si>
    <t>ciliolabrum</t>
  </si>
  <si>
    <t>Myotis ciliolabrum</t>
  </si>
  <si>
    <t>(Merriam, 1886)</t>
  </si>
  <si>
    <t>Miotis cara negra</t>
  </si>
  <si>
    <t>fortidens</t>
  </si>
  <si>
    <t>Myotis fortidens</t>
  </si>
  <si>
    <t>Miller &amp; G. M. Allen, 1928</t>
  </si>
  <si>
    <t>Miotis canelo</t>
  </si>
  <si>
    <t>lucifugus</t>
  </si>
  <si>
    <t>Myotis lucifugus</t>
  </si>
  <si>
    <t>(LeConte, 1831)</t>
  </si>
  <si>
    <t>Miotis moreno</t>
  </si>
  <si>
    <t>thysanodes</t>
  </si>
  <si>
    <t>Myotis thysanodes</t>
  </si>
  <si>
    <t>Miller, 1897</t>
  </si>
  <si>
    <t>Miotis pardo con ola</t>
  </si>
  <si>
    <t>velifer</t>
  </si>
  <si>
    <t>Myotis velifer</t>
  </si>
  <si>
    <t>(J. A. Allen, 1890)</t>
  </si>
  <si>
    <t>Miotis mexicano</t>
  </si>
  <si>
    <t>volans</t>
  </si>
  <si>
    <t>Myotis volans</t>
  </si>
  <si>
    <t>(H. Allen, 1866)</t>
  </si>
  <si>
    <t>Miotis pata larga</t>
  </si>
  <si>
    <t>yumanensis</t>
  </si>
  <si>
    <t>Myotis yumanensis</t>
  </si>
  <si>
    <t>(H. Allen, 1864)</t>
  </si>
  <si>
    <t>Miotis de yuma</t>
  </si>
  <si>
    <t>Corynorhinus</t>
  </si>
  <si>
    <t>Corynorhinus mexicanus</t>
  </si>
  <si>
    <t>G. M. Allen, 1916</t>
  </si>
  <si>
    <t>Murciélago orejón</t>
  </si>
  <si>
    <t>Corynorhinus townsendii</t>
  </si>
  <si>
    <t>(Cooper, 1837)</t>
  </si>
  <si>
    <t>Eptesicus</t>
  </si>
  <si>
    <t>fuscus</t>
  </si>
  <si>
    <t>Eptesicus fuscus</t>
  </si>
  <si>
    <t>(Palisot de Beauvois, 1796)</t>
  </si>
  <si>
    <t>Murciélago grande moreno</t>
  </si>
  <si>
    <t>Euderma</t>
  </si>
  <si>
    <t>maculatum</t>
  </si>
  <si>
    <t>Euderma maculatum</t>
  </si>
  <si>
    <t>(J. A. Allen, 1891)</t>
  </si>
  <si>
    <t>Murciélago pinto</t>
  </si>
  <si>
    <t>Idionycteris</t>
  </si>
  <si>
    <t>phyllotis</t>
  </si>
  <si>
    <t>Idionycteris phyllotis</t>
  </si>
  <si>
    <t>(G. M. Allen, 1916)</t>
  </si>
  <si>
    <t>Murciélago mula de allen</t>
  </si>
  <si>
    <t>Lasiurus</t>
  </si>
  <si>
    <t>Lasiurus borealis</t>
  </si>
  <si>
    <t>Murciélago cola peluda rojizo</t>
  </si>
  <si>
    <t>blossevillii</t>
  </si>
  <si>
    <t>Lasiurus blossevillii</t>
  </si>
  <si>
    <t>(Lesson &amp; Garnot, 1826)</t>
  </si>
  <si>
    <t>Murciélago cola peluda de blossevilli</t>
  </si>
  <si>
    <t>Lasiurus cinereus</t>
  </si>
  <si>
    <t>Murciélago cola peluda canoso</t>
  </si>
  <si>
    <t>Lasiurus intermedius</t>
  </si>
  <si>
    <t>H. Allen, 1862</t>
  </si>
  <si>
    <t>Murciélago cola peluda norteño</t>
  </si>
  <si>
    <t>xanthinus</t>
  </si>
  <si>
    <t>Lasiurus xanthinus</t>
  </si>
  <si>
    <t>(Thomas, 1897)</t>
  </si>
  <si>
    <t>Murciélago cola peluda amarillo</t>
  </si>
  <si>
    <t>Parastrellus</t>
  </si>
  <si>
    <t>hesperus</t>
  </si>
  <si>
    <t>Parastrellus hesperus</t>
  </si>
  <si>
    <t>H. Allen, 1864</t>
  </si>
  <si>
    <t>Pipistrelo austral</t>
  </si>
  <si>
    <t>Rhogeessa</t>
  </si>
  <si>
    <t>parvula</t>
  </si>
  <si>
    <t>Rhogeessa parvula</t>
  </si>
  <si>
    <t>H. Allen, 1866</t>
  </si>
  <si>
    <t>Murciélago amarillo menor</t>
  </si>
  <si>
    <t>Carnívora</t>
  </si>
  <si>
    <t>Canidae</t>
  </si>
  <si>
    <t>Canis</t>
  </si>
  <si>
    <t>latrans</t>
  </si>
  <si>
    <t>Canis latrans</t>
  </si>
  <si>
    <t>Coyote</t>
  </si>
  <si>
    <t>Urocyon</t>
  </si>
  <si>
    <t>cinereoargenteus</t>
  </si>
  <si>
    <t>Urocyon cinereoargenteus</t>
  </si>
  <si>
    <t>(Schreber, 1775)</t>
  </si>
  <si>
    <t>Zorra gris</t>
  </si>
  <si>
    <t>Vulpes</t>
  </si>
  <si>
    <t>Vulpes macrotis</t>
  </si>
  <si>
    <t>Merriam, 1888</t>
  </si>
  <si>
    <t>Zorrita norteña</t>
  </si>
  <si>
    <t>Felidae</t>
  </si>
  <si>
    <t>Leopardus</t>
  </si>
  <si>
    <t>pardalis</t>
  </si>
  <si>
    <t>Leopardus pardalis</t>
  </si>
  <si>
    <t>Tigrillo, ocelote</t>
  </si>
  <si>
    <t>wiedii</t>
  </si>
  <si>
    <t>Leopardus wiedii</t>
  </si>
  <si>
    <t>Margay</t>
  </si>
  <si>
    <t>Lynx</t>
  </si>
  <si>
    <t>Lynx rufus</t>
  </si>
  <si>
    <t>(Schreber, 1777)</t>
  </si>
  <si>
    <t>Lince, gato montés</t>
  </si>
  <si>
    <t>Puma</t>
  </si>
  <si>
    <t>Puma concolor</t>
  </si>
  <si>
    <t>(Linnaeus, 1771)</t>
  </si>
  <si>
    <t>Puma, león de montaña</t>
  </si>
  <si>
    <t>yagouaroundi</t>
  </si>
  <si>
    <t>Puma yagouaroundi</t>
  </si>
  <si>
    <t>(Lacepede, 1809)</t>
  </si>
  <si>
    <t>Jaguarundi</t>
  </si>
  <si>
    <t>Mephitidae</t>
  </si>
  <si>
    <t>Conepatus</t>
  </si>
  <si>
    <t>leuconotus</t>
  </si>
  <si>
    <t>Conepatus leuconotus</t>
  </si>
  <si>
    <t>(Lichtenstein, 1832)</t>
  </si>
  <si>
    <t>Zorrillo</t>
  </si>
  <si>
    <t>Mephitis</t>
  </si>
  <si>
    <t>Mephitis macroura</t>
  </si>
  <si>
    <t>Lichtenstein, 1832</t>
  </si>
  <si>
    <t>Zorrillo de capucha</t>
  </si>
  <si>
    <t>mephitis</t>
  </si>
  <si>
    <t>Mephitis mephitis</t>
  </si>
  <si>
    <t>(Schreber, 1776)</t>
  </si>
  <si>
    <t>Zorrillo listado del norte</t>
  </si>
  <si>
    <t>Spilogale</t>
  </si>
  <si>
    <t>Spilogale gracilis</t>
  </si>
  <si>
    <t>Mofeta moteada occidental</t>
  </si>
  <si>
    <t>putorius</t>
  </si>
  <si>
    <t>Spilogale putorius</t>
  </si>
  <si>
    <t>Zorrillo manchado común</t>
  </si>
  <si>
    <t>Mustelidae</t>
  </si>
  <si>
    <t>Lontra</t>
  </si>
  <si>
    <t>longicaudis</t>
  </si>
  <si>
    <t>Lontra longicaudis</t>
  </si>
  <si>
    <t>Nutria, perro de agua</t>
  </si>
  <si>
    <t>Mustela</t>
  </si>
  <si>
    <t>frenata</t>
  </si>
  <si>
    <t>Mustela frenata</t>
  </si>
  <si>
    <t>Lichtenstein, 1831</t>
  </si>
  <si>
    <t>Comadreja cola larga</t>
  </si>
  <si>
    <t>taxus</t>
  </si>
  <si>
    <t>(Schreber, 1778)</t>
  </si>
  <si>
    <t>Tejón o tlalcoyote</t>
  </si>
  <si>
    <t>Procyonidae</t>
  </si>
  <si>
    <t>astutus</t>
  </si>
  <si>
    <t>Cacomixtle norteño</t>
  </si>
  <si>
    <t>Nasua</t>
  </si>
  <si>
    <t>narica</t>
  </si>
  <si>
    <t>Nasua narica</t>
  </si>
  <si>
    <t>Solitario, coatí</t>
  </si>
  <si>
    <t>Procyon</t>
  </si>
  <si>
    <t>lotor</t>
  </si>
  <si>
    <t>Procyon lotor</t>
  </si>
  <si>
    <t>Mapache común</t>
  </si>
  <si>
    <t>Ursidae</t>
  </si>
  <si>
    <t>Ursus</t>
  </si>
  <si>
    <t>Ursus americanus</t>
  </si>
  <si>
    <t>Pallas, 1780</t>
  </si>
  <si>
    <t>Oso negro</t>
  </si>
  <si>
    <t>Artiodactyla</t>
  </si>
  <si>
    <t>Tayassuidae</t>
  </si>
  <si>
    <t>Pecari</t>
  </si>
  <si>
    <t>tajacu</t>
  </si>
  <si>
    <t>Pecari tajacu</t>
  </si>
  <si>
    <t>Jabalí de collar</t>
  </si>
  <si>
    <t>Cervidae</t>
  </si>
  <si>
    <t>Odocoileus</t>
  </si>
  <si>
    <t>hemionus</t>
  </si>
  <si>
    <t>Odocoileus hemionus</t>
  </si>
  <si>
    <t>(Rafinesque, 1817)</t>
  </si>
  <si>
    <t>Venado bura</t>
  </si>
  <si>
    <t>Odocoileus virginianus</t>
  </si>
  <si>
    <t>(Zimmermann, 1780)</t>
  </si>
  <si>
    <t>Venado cola blanca</t>
  </si>
  <si>
    <t>Rodentia</t>
  </si>
  <si>
    <t>Sciuridae</t>
  </si>
  <si>
    <t>Ammospermophilus</t>
  </si>
  <si>
    <t>(Merriam, 1890)</t>
  </si>
  <si>
    <t>Ardilla antilope, juancito</t>
  </si>
  <si>
    <t>Callospermophilus</t>
  </si>
  <si>
    <t>Callospermophilus madrensis</t>
  </si>
  <si>
    <t>(Merriam, 1901)</t>
  </si>
  <si>
    <t>Ardilla de sierra madre, chalote</t>
  </si>
  <si>
    <t>Ictidomys</t>
  </si>
  <si>
    <t>Ictidomys mexicanus</t>
  </si>
  <si>
    <t>(Erxleben, 1777)</t>
  </si>
  <si>
    <t>Ardilla mexicana o motocle</t>
  </si>
  <si>
    <t>Otospermophilus</t>
  </si>
  <si>
    <t>variegatus</t>
  </si>
  <si>
    <t>Otospermophilus variegatus</t>
  </si>
  <si>
    <t>Ardillón, ardilla de rocas</t>
  </si>
  <si>
    <t>Sciurus</t>
  </si>
  <si>
    <t>aberti</t>
  </si>
  <si>
    <t>Sciurus aberti</t>
  </si>
  <si>
    <t>J. A. Allen, 1889</t>
  </si>
  <si>
    <t>Ardilla de albert</t>
  </si>
  <si>
    <t>alleni</t>
  </si>
  <si>
    <t>Sciurus alleni</t>
  </si>
  <si>
    <t>(J. A. Allen, 1903)</t>
  </si>
  <si>
    <t>Ardilla de allen</t>
  </si>
  <si>
    <t>colliaei</t>
  </si>
  <si>
    <t>Sciurus colliaei</t>
  </si>
  <si>
    <t>(Baird, 1855)</t>
  </si>
  <si>
    <t>Ardilla de collie</t>
  </si>
  <si>
    <t>nayaritensis</t>
  </si>
  <si>
    <t>Sciurus nayaritensis</t>
  </si>
  <si>
    <t>Woodhouse, 1853</t>
  </si>
  <si>
    <t>Ardilla de nayarit o techalote</t>
  </si>
  <si>
    <t>Sciurus niger</t>
  </si>
  <si>
    <t>Ardilla zorra</t>
  </si>
  <si>
    <t>Tamias</t>
  </si>
  <si>
    <t>Tamias bulleri</t>
  </si>
  <si>
    <t>Richardson, 1839</t>
  </si>
  <si>
    <t>Chichimoco de buller</t>
  </si>
  <si>
    <t>durangae</t>
  </si>
  <si>
    <t>Tamias durangae</t>
  </si>
  <si>
    <t>J. A. Allen, 1890</t>
  </si>
  <si>
    <t>Chichimoco de durango</t>
  </si>
  <si>
    <t>dorsalis</t>
  </si>
  <si>
    <t>Tamias dorsalis</t>
  </si>
  <si>
    <t>Chichimoco de barranca</t>
  </si>
  <si>
    <t>Xerospermophilus</t>
  </si>
  <si>
    <t>spilosoma</t>
  </si>
  <si>
    <t>Xerospermophilus spilosoma</t>
  </si>
  <si>
    <t>Bennett, 1833</t>
  </si>
  <si>
    <t>Arldilla moteada</t>
  </si>
  <si>
    <t>Geomyidae</t>
  </si>
  <si>
    <t>Cratogeomys</t>
  </si>
  <si>
    <t>castanops</t>
  </si>
  <si>
    <t>Cratogeomys castanops</t>
  </si>
  <si>
    <t>(Baird, 1852)</t>
  </si>
  <si>
    <t>Tuza cara amarilla</t>
  </si>
  <si>
    <t>goldmani</t>
  </si>
  <si>
    <t>Cratogeomys goldmani</t>
  </si>
  <si>
    <t>Merriam, 1895</t>
  </si>
  <si>
    <t>Tuza</t>
  </si>
  <si>
    <t>umbrinus</t>
  </si>
  <si>
    <t>(Richardson, 1829)</t>
  </si>
  <si>
    <t>Tuza mexicana</t>
  </si>
  <si>
    <t>Heteromyidae</t>
  </si>
  <si>
    <t>Chaetodipus</t>
  </si>
  <si>
    <t>artus</t>
  </si>
  <si>
    <t>Chaetodipus artus</t>
  </si>
  <si>
    <t>(Osgood, 1900)</t>
  </si>
  <si>
    <t>Ratón de abazones cabeza angosta</t>
  </si>
  <si>
    <t>eremicus</t>
  </si>
  <si>
    <t>Chaetodipus eremicus</t>
  </si>
  <si>
    <t>(Mearns, 1898)</t>
  </si>
  <si>
    <t>Ratón de abazones</t>
  </si>
  <si>
    <t>Chaetodipus goldmani</t>
  </si>
  <si>
    <t>Ratón de abazones de goldman</t>
  </si>
  <si>
    <t>Chaetodipus hispidus</t>
  </si>
  <si>
    <t>(Baird, 1858)</t>
  </si>
  <si>
    <t>Ratón de abazones espinoso</t>
  </si>
  <si>
    <t>Chaetodipus intermedius</t>
  </si>
  <si>
    <t>Ratón de abazones de roca</t>
  </si>
  <si>
    <t>Chaetodipus nelsoni</t>
  </si>
  <si>
    <t>(Merriam, 1894)</t>
  </si>
  <si>
    <t>Ratón espinoso de nelson</t>
  </si>
  <si>
    <t>pernix</t>
  </si>
  <si>
    <t>Chaetodipus pernix</t>
  </si>
  <si>
    <t>(J. A. Allen, 1898)</t>
  </si>
  <si>
    <t>Ratón de abazones sinaloense</t>
  </si>
  <si>
    <t>Perognathus</t>
  </si>
  <si>
    <t>Perognathus flavescens</t>
  </si>
  <si>
    <t>Merriam, 1889</t>
  </si>
  <si>
    <t>Ratón de abazones de pradera</t>
  </si>
  <si>
    <t>Perognathus flavus</t>
  </si>
  <si>
    <t>Baird, 1855</t>
  </si>
  <si>
    <t>Ratón de abazones sedoso</t>
  </si>
  <si>
    <t>Perognathus merriami</t>
  </si>
  <si>
    <t>J. A. Allen, 1892</t>
  </si>
  <si>
    <t>Ratón de abazones de merriam</t>
  </si>
  <si>
    <t>Dipodomys</t>
  </si>
  <si>
    <t>Dipodomys merriami</t>
  </si>
  <si>
    <t>Mearns, 1890</t>
  </si>
  <si>
    <t>Rata canguro merriam</t>
  </si>
  <si>
    <t>Dipodomys nelsoni</t>
  </si>
  <si>
    <t>Merriam, 1907</t>
  </si>
  <si>
    <t>Rata canguro nelson</t>
  </si>
  <si>
    <t>ordii</t>
  </si>
  <si>
    <t>Dipodomys ordii</t>
  </si>
  <si>
    <t>Rata canguro común</t>
  </si>
  <si>
    <t>phillipsii</t>
  </si>
  <si>
    <t>Dipodomys phillipsii</t>
  </si>
  <si>
    <t>Gray, 1841</t>
  </si>
  <si>
    <t>Rata canguro de phillipsi</t>
  </si>
  <si>
    <t>Dipodomys spectabilis</t>
  </si>
  <si>
    <t>Rata canguro cola de bandera</t>
  </si>
  <si>
    <t>Liomys</t>
  </si>
  <si>
    <t>irroratus</t>
  </si>
  <si>
    <t>Liomys irroratus</t>
  </si>
  <si>
    <t>(Gray, 1868)</t>
  </si>
  <si>
    <t>Ratón espinoso mexicano</t>
  </si>
  <si>
    <t>Liomys pictus</t>
  </si>
  <si>
    <t>(Thomas, 1893)</t>
  </si>
  <si>
    <t>Ratón espinoso pintado</t>
  </si>
  <si>
    <t>Muridae</t>
  </si>
  <si>
    <t>Baiomys</t>
  </si>
  <si>
    <t>taylori</t>
  </si>
  <si>
    <t>Baiomys taylori</t>
  </si>
  <si>
    <t>(Thomas, 1887)</t>
  </si>
  <si>
    <t>Ratón pigmeo norteño</t>
  </si>
  <si>
    <t>Microtus</t>
  </si>
  <si>
    <t>Microtus mexicanus</t>
  </si>
  <si>
    <t>(Peale, 1848)</t>
  </si>
  <si>
    <t>Meteoro mexicano</t>
  </si>
  <si>
    <t>Nelsonia</t>
  </si>
  <si>
    <t>neotomodon</t>
  </si>
  <si>
    <t>Nelsonia neotomodon</t>
  </si>
  <si>
    <t>Rata cambalachera diminuta</t>
  </si>
  <si>
    <t>Neotoma</t>
  </si>
  <si>
    <t>albigula</t>
  </si>
  <si>
    <t>Neotoma albigula</t>
  </si>
  <si>
    <t>Hartley, 1894</t>
  </si>
  <si>
    <t>Rata nopalera garganta blanca</t>
  </si>
  <si>
    <t>Neotoma goldmani</t>
  </si>
  <si>
    <t>Merriam, 1903</t>
  </si>
  <si>
    <t>Rata cambalachera de goldman</t>
  </si>
  <si>
    <t>leucodon</t>
  </si>
  <si>
    <t>Neotoma leucodon</t>
  </si>
  <si>
    <t>Merriam, 1894</t>
  </si>
  <si>
    <t>Rata maderera de garganta blanca</t>
  </si>
  <si>
    <t>Neotoma mexicana</t>
  </si>
  <si>
    <t>Rata cambalachera mexicana</t>
  </si>
  <si>
    <t>Onychomys</t>
  </si>
  <si>
    <t>Onychomys arenicola</t>
  </si>
  <si>
    <t>Mearns, 1896</t>
  </si>
  <si>
    <t>Ratón saltamontes sureño</t>
  </si>
  <si>
    <t>torridus</t>
  </si>
  <si>
    <t>Onychomys torridus</t>
  </si>
  <si>
    <t>(Coues, 1874)</t>
  </si>
  <si>
    <t>Ratón chapulinero</t>
  </si>
  <si>
    <t>Peromyscus</t>
  </si>
  <si>
    <t>boylii</t>
  </si>
  <si>
    <t>Peromyscus boylii</t>
  </si>
  <si>
    <t>Ratón arbustero</t>
  </si>
  <si>
    <t>Peromyscus difficilis</t>
  </si>
  <si>
    <t>Ratón de roca</t>
  </si>
  <si>
    <t>Peromyscus eremicus</t>
  </si>
  <si>
    <t>Ratón de cactus</t>
  </si>
  <si>
    <t>gratus</t>
  </si>
  <si>
    <t>Peromyscus gratus</t>
  </si>
  <si>
    <t>Merriam, 1898</t>
  </si>
  <si>
    <t>Ratón piñonero</t>
  </si>
  <si>
    <t>leucopus</t>
  </si>
  <si>
    <t>Peromyscus leucopus</t>
  </si>
  <si>
    <t>Ratón de patas blancas</t>
  </si>
  <si>
    <t>maniculatus</t>
  </si>
  <si>
    <t>Peromyscus maniculatus</t>
  </si>
  <si>
    <t>(Wagner, 1845)</t>
  </si>
  <si>
    <t>Ratón cuatroalvo pardo</t>
  </si>
  <si>
    <t>melanophrys</t>
  </si>
  <si>
    <t>Peromyscus melanophrys</t>
  </si>
  <si>
    <t>Ratón de campo obscuro</t>
  </si>
  <si>
    <t>melanotis</t>
  </si>
  <si>
    <t>Peromyscus melanotis</t>
  </si>
  <si>
    <t>J. A. Allen &amp; Chapman, 1897</t>
  </si>
  <si>
    <t>Ratón de orejas negras</t>
  </si>
  <si>
    <t>Peromyscus merriami</t>
  </si>
  <si>
    <t>Ratón de merriam</t>
  </si>
  <si>
    <t>Peromyscus pectoralis</t>
  </si>
  <si>
    <t>Osgood, 1904</t>
  </si>
  <si>
    <t>Ratón de tobillos blancos</t>
  </si>
  <si>
    <t>schmidlyi</t>
  </si>
  <si>
    <t>Peromyscus schmidlyi</t>
  </si>
  <si>
    <t>Bradley et al., 2004</t>
  </si>
  <si>
    <t>Ratón de campo</t>
  </si>
  <si>
    <t>Ratón de sierra madre</t>
  </si>
  <si>
    <t>Reithrodontomys</t>
  </si>
  <si>
    <t>fulvescens</t>
  </si>
  <si>
    <t>Reithrodontomys fulvescens</t>
  </si>
  <si>
    <t>J. A. Allen, 1894</t>
  </si>
  <si>
    <t>Ratón cosechero leonado</t>
  </si>
  <si>
    <t>Reithrodontomys megalotis</t>
  </si>
  <si>
    <t>Ratón cosechero común</t>
  </si>
  <si>
    <t>Reithrodontomys montanus</t>
  </si>
  <si>
    <t>Ratón cosechero de pradera</t>
  </si>
  <si>
    <t>zacatecae</t>
  </si>
  <si>
    <t>Reithrodontomys zacatecae</t>
  </si>
  <si>
    <t>Merriam, 1901</t>
  </si>
  <si>
    <t>Ratón cosechero de sierra madre</t>
  </si>
  <si>
    <t>Sigmodon</t>
  </si>
  <si>
    <t>Sigmodon alleni</t>
  </si>
  <si>
    <t>Bailey, 1902</t>
  </si>
  <si>
    <t>Rata algodonera de allen</t>
  </si>
  <si>
    <t>Sigmodon arizonae</t>
  </si>
  <si>
    <t>Rata algodonera de arizona</t>
  </si>
  <si>
    <t>fulviventer</t>
  </si>
  <si>
    <t>Sigmodon fulviventer</t>
  </si>
  <si>
    <t>Rata algodonera vientre leonado</t>
  </si>
  <si>
    <t>Sigmodon hispidus</t>
  </si>
  <si>
    <t>Say &amp; Ord, 1825</t>
  </si>
  <si>
    <t>Rata algodonera crespa</t>
  </si>
  <si>
    <t>Sigmodon leucotis</t>
  </si>
  <si>
    <t>Rata algodonera oreja blanca</t>
  </si>
  <si>
    <t>Rata algodonera nariz amarilla</t>
  </si>
  <si>
    <t>Lagomorpha</t>
  </si>
  <si>
    <t>Leporidae</t>
  </si>
  <si>
    <t>Lepus</t>
  </si>
  <si>
    <t>Lepus californicus</t>
  </si>
  <si>
    <t>Gray, 1837</t>
  </si>
  <si>
    <t>Liebre cola negra</t>
  </si>
  <si>
    <t>callotis</t>
  </si>
  <si>
    <t>Lepus callotis</t>
  </si>
  <si>
    <t>Liebre torda</t>
  </si>
  <si>
    <t>Sylvilagus</t>
  </si>
  <si>
    <t>audubonii</t>
  </si>
  <si>
    <t>Sylvilagus audubonii</t>
  </si>
  <si>
    <t>Conejo del desierto</t>
  </si>
  <si>
    <t>floridanus</t>
  </si>
  <si>
    <t>Sylvilagus floridanus</t>
  </si>
  <si>
    <t>Conejo serrano</t>
  </si>
  <si>
    <t xml:space="preserve">Las provincias fisiográficas de Durango se indican con la siglas: </t>
  </si>
  <si>
    <t>SMOcc = Sierra Madre Occidental</t>
  </si>
  <si>
    <t xml:space="preserve">Q = Quebradas, subprovincia Gran Meseta y Cañones Duranguenses o región de las Quebradas </t>
  </si>
  <si>
    <t xml:space="preserve">S = Selvas, subprovincia Mesetas y Cañadas del Sur o Bosques tropicales. </t>
  </si>
  <si>
    <t>SYLLN = Sierras y Llanuras Del Norte o Bolsón de Mapimí.</t>
  </si>
  <si>
    <t xml:space="preserve">SMOr = Sierra Madre Oriental. </t>
  </si>
  <si>
    <t>MC = Mesa del Centro o zona de los Valles.</t>
  </si>
  <si>
    <t xml:space="preserve">Los cuadros en oscuro indican la presencia de la especies en la provincia </t>
  </si>
  <si>
    <t xml:space="preserve">Fuente: clasificación de acuerdo al catálogo taxonómico de Ramírez-Pulido et al. 2008 y actualizado con los nuevos cambios nomenclaturales. </t>
  </si>
  <si>
    <t>Ramírez-Pulido, J., J. Arroyo y N. González. 2008. Mamíferos. En: Catálogo taxonómico de especies de México, en capital natural de México, vol. I: Conocimiento actual de la biodiversidad. S. Ocegueda y J. Llorente-Bousquets (coords.). CONABIO, México, CD1.</t>
  </si>
  <si>
    <t>Ardilla antilope, Juancito</t>
  </si>
  <si>
    <t>Chichimoco de Buller</t>
  </si>
  <si>
    <t>Chichimoco de Durango</t>
  </si>
  <si>
    <t>Honacki, Kinman &amp; Koeppl, 1982</t>
  </si>
  <si>
    <t>Chichimoco de Barranca</t>
  </si>
  <si>
    <t>Ardilla de Albert</t>
  </si>
  <si>
    <t>Ardilla de Allen</t>
  </si>
  <si>
    <t>Ardilla de Collie</t>
  </si>
  <si>
    <t>Ardilla de Nayarit o techalote</t>
  </si>
  <si>
    <t>Ardilla de Sierra Madre, chalote</t>
  </si>
  <si>
    <t>Ardilla Mexicana o motocle</t>
  </si>
  <si>
    <t>Ciclo de vida</t>
  </si>
  <si>
    <t>Valor forrajero</t>
  </si>
  <si>
    <t>Poaceae </t>
  </si>
  <si>
    <t>Aguijilla grande</t>
  </si>
  <si>
    <t>Perenne</t>
  </si>
  <si>
    <t>Bueno</t>
  </si>
  <si>
    <t>Aegopogon</t>
  </si>
  <si>
    <t>Aegopogon cenchroides</t>
  </si>
  <si>
    <t>Zacate pajón</t>
  </si>
  <si>
    <t>Regular</t>
  </si>
  <si>
    <t>Zacate de bosque</t>
  </si>
  <si>
    <t>Zacate</t>
  </si>
  <si>
    <t>Andropogon glomeratus</t>
  </si>
  <si>
    <t>Popotillo matorralero</t>
  </si>
  <si>
    <t>Tres barbas anual</t>
  </si>
  <si>
    <t>Anual</t>
  </si>
  <si>
    <t>Malo</t>
  </si>
  <si>
    <t>Tres barbas abierto</t>
  </si>
  <si>
    <t>Aristida pansa</t>
  </si>
  <si>
    <t>Tres barbas perenne</t>
  </si>
  <si>
    <t>Volador</t>
  </si>
  <si>
    <t>Aristida ternipes</t>
  </si>
  <si>
    <t>Zacate araña</t>
  </si>
  <si>
    <t>Popotillo plateado</t>
  </si>
  <si>
    <t>Bouteloua aristidoides</t>
  </si>
  <si>
    <t>Banderilla anual</t>
  </si>
  <si>
    <t>Bouteloua barbata</t>
  </si>
  <si>
    <t>Navajita anual</t>
  </si>
  <si>
    <t>Bouteloua curtipendula</t>
  </si>
  <si>
    <t>Banderilla</t>
  </si>
  <si>
    <t>Excelente</t>
  </si>
  <si>
    <t>Navajita morada</t>
  </si>
  <si>
    <t>Zacate búfalo</t>
  </si>
  <si>
    <t>Navajita azul</t>
  </si>
  <si>
    <t>Bouteloua hirsuta</t>
  </si>
  <si>
    <t>Navajita velluda</t>
  </si>
  <si>
    <t>Navajita púrpura</t>
  </si>
  <si>
    <t>Navajita del desierto</t>
  </si>
  <si>
    <t>Zacate rueda</t>
  </si>
  <si>
    <t>Navajita corta</t>
  </si>
  <si>
    <t>Navajita simple</t>
  </si>
  <si>
    <t>Bromo dormilón</t>
  </si>
  <si>
    <t>Bromus carinatus</t>
  </si>
  <si>
    <t>Bromo de california</t>
  </si>
  <si>
    <t>Bianual o perenne</t>
  </si>
  <si>
    <t>incertus</t>
  </si>
  <si>
    <t>Cenchrus incertus</t>
  </si>
  <si>
    <t>Cadillo, rosetilla</t>
  </si>
  <si>
    <t>Pata de gallo mexicano</t>
  </si>
  <si>
    <t>Mota</t>
  </si>
  <si>
    <t>Cotea, pelucilla</t>
  </si>
  <si>
    <t>Pata de gallo, pata de pollo</t>
  </si>
  <si>
    <t>Zacate borreguero</t>
  </si>
  <si>
    <t>Digitaria californica</t>
  </si>
  <si>
    <t>Punta blanca</t>
  </si>
  <si>
    <t>Zacate mano punta café</t>
  </si>
  <si>
    <t>Distichlis spicata</t>
  </si>
  <si>
    <t>Zacate salado</t>
  </si>
  <si>
    <t>Arrocillo silvestre</t>
  </si>
  <si>
    <t>Pasto mijillo</t>
  </si>
  <si>
    <t>Zacate camalote</t>
  </si>
  <si>
    <t>Zacate virginia</t>
  </si>
  <si>
    <t>Elionorus</t>
  </si>
  <si>
    <t>Elionorus barbiculmis</t>
  </si>
  <si>
    <t>Zacate lanudo</t>
  </si>
  <si>
    <t>Zacate ladera</t>
  </si>
  <si>
    <t>Eragrostis intermedia</t>
  </si>
  <si>
    <t>Amorseco intermedio</t>
  </si>
  <si>
    <t>Eragrostis mexicana</t>
  </si>
  <si>
    <t>Zacate amor mexicano</t>
  </si>
  <si>
    <t>Eriochloa acuminata</t>
  </si>
  <si>
    <t>Zacate de agua</t>
  </si>
  <si>
    <t>Erioneuron avenaceum</t>
  </si>
  <si>
    <t>Falso tridente avenaceo</t>
  </si>
  <si>
    <t>Cañuela borreguera</t>
  </si>
  <si>
    <t>Glyceria striata</t>
  </si>
  <si>
    <t>Barba negra</t>
  </si>
  <si>
    <t>Zacate galleta grama</t>
  </si>
  <si>
    <t>Carricillo</t>
  </si>
  <si>
    <t>Arrocillo, lambedor</t>
  </si>
  <si>
    <t>Leptochloa dubia</t>
  </si>
  <si>
    <t>Zacate gigante</t>
  </si>
  <si>
    <t>Leptochloa fusca fascicularis</t>
  </si>
  <si>
    <t>Zacate gigante anual</t>
  </si>
  <si>
    <t>Lycurus</t>
  </si>
  <si>
    <t>Lycurus phleoides</t>
  </si>
  <si>
    <t>Zacate lobero</t>
  </si>
  <si>
    <t>Zacate de llano</t>
  </si>
  <si>
    <t>Liendrilla de arizona</t>
  </si>
  <si>
    <t>Liendrilla del pinar</t>
  </si>
  <si>
    <t>Cambray</t>
  </si>
  <si>
    <t>Liendrilla fina</t>
  </si>
  <si>
    <t>Liendrilla de la montaña</t>
  </si>
  <si>
    <t>Liendrilla morada anual</t>
  </si>
  <si>
    <t>Liendrilla alambruda, telaraña</t>
  </si>
  <si>
    <t>Liendrilla</t>
  </si>
  <si>
    <t>Liendrilla de venado</t>
  </si>
  <si>
    <t>Liendrilla morada</t>
  </si>
  <si>
    <t>Cambray lanudo</t>
  </si>
  <si>
    <t>Pasto</t>
  </si>
  <si>
    <t>Liendrilla roja</t>
  </si>
  <si>
    <t>Liendrilla caracolita</t>
  </si>
  <si>
    <t>Oplismenus burmannii</t>
  </si>
  <si>
    <t>Zacate barbón</t>
  </si>
  <si>
    <t>bulbosum</t>
  </si>
  <si>
    <t>Panicum bulbosum</t>
  </si>
  <si>
    <t>Zacate bulboso</t>
  </si>
  <si>
    <t>Panicum hallii</t>
  </si>
  <si>
    <t>Panizo rizado</t>
  </si>
  <si>
    <t>obtusum</t>
  </si>
  <si>
    <t>Panicum obtusum</t>
  </si>
  <si>
    <t>Zacate guía</t>
  </si>
  <si>
    <t>Zacate camelote</t>
  </si>
  <si>
    <t>Camelote saladillo</t>
  </si>
  <si>
    <t>Zacate bahía</t>
  </si>
  <si>
    <t>Camelote</t>
  </si>
  <si>
    <t>Camelote velludo</t>
  </si>
  <si>
    <t>Tres cerdas espigado</t>
  </si>
  <si>
    <t>Arrocillo</t>
  </si>
  <si>
    <t>Pleuraphis</t>
  </si>
  <si>
    <t>Pleuraphis mutica</t>
  </si>
  <si>
    <t>Toboso</t>
  </si>
  <si>
    <t>Cola de zorra</t>
  </si>
  <si>
    <t>Popotillo texano</t>
  </si>
  <si>
    <t>Popotillo hirsuto</t>
  </si>
  <si>
    <t>Zacate burrero</t>
  </si>
  <si>
    <t>Zacate pajita</t>
  </si>
  <si>
    <t>Tempranero</t>
  </si>
  <si>
    <t>Pajita tempranera</t>
  </si>
  <si>
    <t>Pajita cerdosa</t>
  </si>
  <si>
    <t>Sporobolus airoides</t>
  </si>
  <si>
    <t>Zacatón alcalino</t>
  </si>
  <si>
    <t>Sporobolus indicus</t>
  </si>
  <si>
    <t>Cola de ratón</t>
  </si>
  <si>
    <t>Zacatón piramidal</t>
  </si>
  <si>
    <t>Zacatón gigante</t>
  </si>
  <si>
    <t>Barba larga</t>
  </si>
  <si>
    <t>Tridente agrio</t>
  </si>
  <si>
    <t>Tripsacum dactyloides</t>
  </si>
  <si>
    <t>Zacate maicero</t>
  </si>
  <si>
    <t>Tres cerdas paniculado</t>
  </si>
  <si>
    <t>Piojillo granadilla</t>
  </si>
  <si>
    <t>Piojillo liso</t>
  </si>
  <si>
    <t>A=23, B/P=1, P=78</t>
  </si>
  <si>
    <t>Ex= 8, B= 40, R= 41, M=13</t>
  </si>
  <si>
    <t>Fuente: Herrera-Arrieta y Pámanes-García 2006.</t>
  </si>
  <si>
    <t>Herrera Arrieta, Y. y Pámanes García D.S. 2006. Guía de pastos para el ganadero del Estado de Durango. IPN-COCyTED-Fundación Produce Durango, A.C. 290 pp.</t>
  </si>
  <si>
    <r>
      <t>Nombre científico</t>
    </r>
    <r>
      <rPr>
        <b/>
        <vertAlign val="superscript"/>
        <sz val="11"/>
        <color indexed="8"/>
        <rFont val="Calibri"/>
        <family val="2"/>
      </rPr>
      <t>1</t>
    </r>
  </si>
  <si>
    <r>
      <t>Nombres comunes</t>
    </r>
    <r>
      <rPr>
        <b/>
        <vertAlign val="superscript"/>
        <sz val="11"/>
        <color indexed="8"/>
        <rFont val="Calibri"/>
        <family val="2"/>
      </rPr>
      <t>2</t>
    </r>
  </si>
  <si>
    <t>Usos</t>
  </si>
  <si>
    <t>Agave durangensis</t>
  </si>
  <si>
    <t>Maguey cenizo</t>
  </si>
  <si>
    <t>Comestible, ornamental, doméstico</t>
  </si>
  <si>
    <t>Agave spp.</t>
  </si>
  <si>
    <t>Maguey, mai, lechuguilla, o’r</t>
  </si>
  <si>
    <t>Comestible, ornamental, doméstico, medicinal,</t>
  </si>
  <si>
    <t>Link &amp; Otto</t>
  </si>
  <si>
    <t>Allium glandulosum</t>
  </si>
  <si>
    <t>Cebollín, cebollita, cebolla de cogote</t>
  </si>
  <si>
    <t>Comestible</t>
  </si>
  <si>
    <t>Alnus jorullensis</t>
  </si>
  <si>
    <t>Aliso, aile, u'va, jix gue</t>
  </si>
  <si>
    <t>Doméstico, artesanal</t>
  </si>
  <si>
    <t>Alnus spp.</t>
  </si>
  <si>
    <t>Aile, aliso</t>
  </si>
  <si>
    <t>Doméstico, ornamental, medicinal, artesanal</t>
  </si>
  <si>
    <t>Amaranthus</t>
  </si>
  <si>
    <t>Amaranthus spp.</t>
  </si>
  <si>
    <t>Tu'gui'a, huahutle, quintonil,</t>
  </si>
  <si>
    <t>Comestible, medicinal</t>
  </si>
  <si>
    <t>(Walter) Britton, Sterns &amp; Poggenb.</t>
  </si>
  <si>
    <t>Zacate, sai</t>
  </si>
  <si>
    <t>Doméstico</t>
  </si>
  <si>
    <t>Piperales</t>
  </si>
  <si>
    <t>Anemopsis</t>
  </si>
  <si>
    <t>(Nutt.) Hook. &amp; Arn.</t>
  </si>
  <si>
    <t>Anemopsis californica</t>
  </si>
  <si>
    <t>Hierba del manso</t>
  </si>
  <si>
    <t>Medicinal</t>
  </si>
  <si>
    <t>Polygonales</t>
  </si>
  <si>
    <t>Antigonon</t>
  </si>
  <si>
    <t>leptopus</t>
  </si>
  <si>
    <t>Antigonon leptopus</t>
  </si>
  <si>
    <t>Cuamecate</t>
  </si>
  <si>
    <t>Ornamental, comestible</t>
  </si>
  <si>
    <t>Arbutus spp.</t>
  </si>
  <si>
    <t>Madroños, ok’yam</t>
  </si>
  <si>
    <t>Ornamental, artesanal</t>
  </si>
  <si>
    <t>Arctostaphylos</t>
  </si>
  <si>
    <t>Arctostaphylos pungens</t>
  </si>
  <si>
    <t>Yoolhiim, uxbik, pingüica, manzanita, manzanilla</t>
  </si>
  <si>
    <t>Medicinal, comestible, ornamental, doméstico</t>
  </si>
  <si>
    <t>U'iba, estafiate, istafiate</t>
  </si>
  <si>
    <t>Carrizo, baapak</t>
  </si>
  <si>
    <t>Doméstico, medicinal, artesanal</t>
  </si>
  <si>
    <t>Begonia</t>
  </si>
  <si>
    <t>Begonia spp.</t>
  </si>
  <si>
    <t>J+k dam, begonia silvestre</t>
  </si>
  <si>
    <t>Ornamental, medicinal, comestible</t>
  </si>
  <si>
    <t>Bejaria</t>
  </si>
  <si>
    <t>aestuans</t>
  </si>
  <si>
    <t>Bejaria aestuans</t>
  </si>
  <si>
    <t>Bhi'spargam yooxi', madroño de agua</t>
  </si>
  <si>
    <t>Medicinal, ornamental</t>
  </si>
  <si>
    <t>Umbelliferae</t>
  </si>
  <si>
    <t>(Huds.) Cov.</t>
  </si>
  <si>
    <t>Berros de tomar</t>
  </si>
  <si>
    <t>Bletia spp.</t>
  </si>
  <si>
    <t>Guisuc yooxi'</t>
  </si>
  <si>
    <t>Artesanal, doméstico</t>
  </si>
  <si>
    <t>Rubiales</t>
  </si>
  <si>
    <t>Borreria</t>
  </si>
  <si>
    <t>Borreria spp.</t>
  </si>
  <si>
    <t>Bumtom yooxi' (flor de botón), baigkimat</t>
  </si>
  <si>
    <t>Brahea sp.</t>
  </si>
  <si>
    <t>Palma, palmito</t>
  </si>
  <si>
    <t>Urticales</t>
  </si>
  <si>
    <t>Brosimum</t>
  </si>
  <si>
    <t>alicastrum</t>
  </si>
  <si>
    <t>Sw.</t>
  </si>
  <si>
    <t>Brosimum alicastrum</t>
  </si>
  <si>
    <t>Jaugl, je/e/l, capomo, ramón, apomo</t>
  </si>
  <si>
    <t>Medicinal, comestible</t>
  </si>
  <si>
    <t>Loganiaceae</t>
  </si>
  <si>
    <t>Buddleja</t>
  </si>
  <si>
    <t>scordioides</t>
  </si>
  <si>
    <t>Buddleja scordioides</t>
  </si>
  <si>
    <t>Salvilla, escobilla</t>
  </si>
  <si>
    <t>Comestible, medicinal, ornamental</t>
  </si>
  <si>
    <t>Engl.</t>
  </si>
  <si>
    <t>Bursera multijuga</t>
  </si>
  <si>
    <t>Papelillo, palo mulato</t>
  </si>
  <si>
    <t>S. Watson</t>
  </si>
  <si>
    <t>Bursera palmeri</t>
  </si>
  <si>
    <t>Copal</t>
  </si>
  <si>
    <t>Artesanal</t>
  </si>
  <si>
    <t>Casimiroa</t>
  </si>
  <si>
    <t>La Llave &amp; Lex.</t>
  </si>
  <si>
    <t>Casimiroa edulis</t>
  </si>
  <si>
    <t>Jubik, jobi'n, zapote blanco</t>
  </si>
  <si>
    <t>Medicinal, comestible (!)</t>
  </si>
  <si>
    <t>scorzonerifolia</t>
  </si>
  <si>
    <t>Castilleja scorzonerifolia</t>
  </si>
  <si>
    <t>Kuupara' (tapadera), kagaler, gayoxilit</t>
  </si>
  <si>
    <t>Rhamnales</t>
  </si>
  <si>
    <t>Ceanothus</t>
  </si>
  <si>
    <t>buxifolius</t>
  </si>
  <si>
    <t>Willd.</t>
  </si>
  <si>
    <t>Ceanothus buxifolius</t>
  </si>
  <si>
    <t>Suudalgam, guazapol, huasapol</t>
  </si>
  <si>
    <t>Ceiba</t>
  </si>
  <si>
    <t>(Wats.) Rose</t>
  </si>
  <si>
    <t>Ceiba acuminata</t>
  </si>
  <si>
    <t>Karpus, pochote</t>
  </si>
  <si>
    <t>Medicinal, comestible, artesanal</t>
  </si>
  <si>
    <t>Celtis</t>
  </si>
  <si>
    <t>ehrenbergiana</t>
  </si>
  <si>
    <t>(Klotzch) Liebm.</t>
  </si>
  <si>
    <t>Celtis ehrenbergiana</t>
  </si>
  <si>
    <t>Granjeno, capulín</t>
  </si>
  <si>
    <t>Celtis pallida</t>
  </si>
  <si>
    <t>Granjeno</t>
  </si>
  <si>
    <t>Cercocarpus</t>
  </si>
  <si>
    <t>macrophyllus</t>
  </si>
  <si>
    <t>C. Schneid.</t>
  </si>
  <si>
    <t>Cercocarpus macrophyllus</t>
  </si>
  <si>
    <t>Gigik, g+kgi, lentisco</t>
  </si>
  <si>
    <t>Condalia</t>
  </si>
  <si>
    <t>Condalia spp.</t>
  </si>
  <si>
    <t>Garambullo, tecomblate</t>
  </si>
  <si>
    <t>Crataegus</t>
  </si>
  <si>
    <t>Moc. &amp; Sessé</t>
  </si>
  <si>
    <t>Crataegus mexicana</t>
  </si>
  <si>
    <t>Tejocote</t>
  </si>
  <si>
    <t>Crateva</t>
  </si>
  <si>
    <t>Crateva palmeri</t>
  </si>
  <si>
    <t>Purul</t>
  </si>
  <si>
    <t>Crescentia</t>
  </si>
  <si>
    <t>alata</t>
  </si>
  <si>
    <t>Crescentia alata</t>
  </si>
  <si>
    <t>Ji+sar, cuautecomate, guaje cirial, tecomate</t>
  </si>
  <si>
    <t>Croton</t>
  </si>
  <si>
    <t>Croton sp.</t>
  </si>
  <si>
    <t>Chicharroncillo</t>
  </si>
  <si>
    <t>Medicina veterinaria</t>
  </si>
  <si>
    <t>Cedro, gadok</t>
  </si>
  <si>
    <t>Medicinal, ornamental, doméstico (construcción, artesanal)</t>
  </si>
  <si>
    <t>Chenopodium</t>
  </si>
  <si>
    <t>Chenopodium ambrosioides</t>
  </si>
  <si>
    <t>Paasui'ch, pasoit, epazote</t>
  </si>
  <si>
    <t>Chilopsis</t>
  </si>
  <si>
    <t>(Cav.) Sweet</t>
  </si>
  <si>
    <t>Chilopsis linearis</t>
  </si>
  <si>
    <t>Mimbre</t>
  </si>
  <si>
    <t>Ornamental, doméstico, medicinal</t>
  </si>
  <si>
    <t>Chimaphila</t>
  </si>
  <si>
    <t>L.) Pursh</t>
  </si>
  <si>
    <t>Chimaphila maculata</t>
  </si>
  <si>
    <t>Jik joiñ maati+m, encinilla</t>
  </si>
  <si>
    <t>Dahlia spp.</t>
  </si>
  <si>
    <t>Jícama silvestre</t>
  </si>
  <si>
    <t>Engordacabra</t>
  </si>
  <si>
    <t>Medicinal, forrajera, ornamental</t>
  </si>
  <si>
    <t>Dasylirion spp.</t>
  </si>
  <si>
    <t>Kurui, sotol</t>
  </si>
  <si>
    <t>Artesanal, comestible</t>
  </si>
  <si>
    <t>Dodonaea</t>
  </si>
  <si>
    <t>Jacq.</t>
  </si>
  <si>
    <t>Dodonaea viscosa</t>
  </si>
  <si>
    <t>Jarilla, hierba de la cucaracha</t>
  </si>
  <si>
    <t>Echinocereus spp.</t>
  </si>
  <si>
    <t>Alicoche, pitayito</t>
  </si>
  <si>
    <t>Comestible, ornamental</t>
  </si>
  <si>
    <t>(HBK.) G. Don.</t>
  </si>
  <si>
    <t>Mo'takix</t>
  </si>
  <si>
    <t>Erythrina sp.</t>
  </si>
  <si>
    <t>Frijolillo</t>
  </si>
  <si>
    <t>Domestico, artesanal</t>
  </si>
  <si>
    <t>Eryngium</t>
  </si>
  <si>
    <t>Eryngium spp.</t>
  </si>
  <si>
    <t>Mayo yooxi', hierba del sapo</t>
  </si>
  <si>
    <t>anychioides</t>
  </si>
  <si>
    <t>Boiss.</t>
  </si>
  <si>
    <t>Euphorbia anychioides</t>
  </si>
  <si>
    <t>Toxkolh bhich, candelilla</t>
  </si>
  <si>
    <t>Euphorbia colorata</t>
  </si>
  <si>
    <t>Candelilla</t>
  </si>
  <si>
    <t>furcillata</t>
  </si>
  <si>
    <t>Euphorbia furcillata</t>
  </si>
  <si>
    <t>Hierba del coyote</t>
  </si>
  <si>
    <t>Lag.</t>
  </si>
  <si>
    <t>Euphorbia nutans</t>
  </si>
  <si>
    <t>Maimkam bhich, toxkolh yooxi', candelilla</t>
  </si>
  <si>
    <t>Ficus goldmanii</t>
  </si>
  <si>
    <t>Chalate</t>
  </si>
  <si>
    <t>Comestible, artesanal</t>
  </si>
  <si>
    <t>maxima</t>
  </si>
  <si>
    <t>Ficus maxima</t>
  </si>
  <si>
    <t>Higuera</t>
  </si>
  <si>
    <t>Fouquieria splendens</t>
  </si>
  <si>
    <t>Ocotillo</t>
  </si>
  <si>
    <t>Ornamental, domestico (cercas vivas)</t>
  </si>
  <si>
    <t>Fragaria</t>
  </si>
  <si>
    <t>Fragaria mexicana</t>
  </si>
  <si>
    <t>Fresa silvestre</t>
  </si>
  <si>
    <t>Fraxinus</t>
  </si>
  <si>
    <t>uhdei</t>
  </si>
  <si>
    <t>(Wenz.) Lingelsh</t>
  </si>
  <si>
    <t>Fraxinus uhdei</t>
  </si>
  <si>
    <t>Fresno</t>
  </si>
  <si>
    <t>Ornamental, medicinal</t>
  </si>
  <si>
    <t>Gossypium</t>
  </si>
  <si>
    <t>Gossypium sp.</t>
  </si>
  <si>
    <t>Algodón</t>
  </si>
  <si>
    <t>Cultural</t>
  </si>
  <si>
    <t>Gnaphalium</t>
  </si>
  <si>
    <t>Gnaphalium spp.</t>
  </si>
  <si>
    <t>Gordolobo</t>
  </si>
  <si>
    <t>Karst.</t>
  </si>
  <si>
    <t>+u'pas, +pas, palo de brasil, brasil</t>
  </si>
  <si>
    <t>Helianthemum</t>
  </si>
  <si>
    <t>glomeratum</t>
  </si>
  <si>
    <t>Lag. ex DC.</t>
  </si>
  <si>
    <t>Helianthemum glomeratum</t>
  </si>
  <si>
    <t>Takar++ yooxi', hierba de la gallina</t>
  </si>
  <si>
    <t>Hintonia</t>
  </si>
  <si>
    <t>latiflora</t>
  </si>
  <si>
    <t>(Sessé &amp; Moc. ex DC.) Bullock</t>
  </si>
  <si>
    <t>Hintonia latiflora</t>
  </si>
  <si>
    <t>Tapj yooxi', palo copache, cáscara sagrada, palo amargo</t>
  </si>
  <si>
    <t>Medicinal, doméstico (postes)</t>
  </si>
  <si>
    <t>Hylocereus sp.</t>
  </si>
  <si>
    <t>Tasajo</t>
  </si>
  <si>
    <t>Jaltomata</t>
  </si>
  <si>
    <t>(Cav.) J.L. Gentry</t>
  </si>
  <si>
    <t>Jaltomata procumbens</t>
  </si>
  <si>
    <t>Tutkulh</t>
  </si>
  <si>
    <t>Jatropha</t>
  </si>
  <si>
    <t>dioica</t>
  </si>
  <si>
    <t>Sessé ex Cerv.</t>
  </si>
  <si>
    <t>Jatropha dioica</t>
  </si>
  <si>
    <t>Sangregrado, sangre de drago</t>
  </si>
  <si>
    <t>Medicinal, artesanal, comestible</t>
  </si>
  <si>
    <t>Juglandales</t>
  </si>
  <si>
    <t>Nogal cimarrón</t>
  </si>
  <si>
    <t>Steud.</t>
  </si>
  <si>
    <t>Juniperus deppeana</t>
  </si>
  <si>
    <t>Táscate</t>
  </si>
  <si>
    <t>Medicinal, ornamental, doméstico</t>
  </si>
  <si>
    <t>(D. Don) K.M. Becker</t>
  </si>
  <si>
    <t>Peonía</t>
  </si>
  <si>
    <t>Leucaena spp.</t>
  </si>
  <si>
    <t>Guaje</t>
  </si>
  <si>
    <t>Ligusticum</t>
  </si>
  <si>
    <t>Coult. &amp; Rose</t>
  </si>
  <si>
    <t>Ligusticum porteri</t>
  </si>
  <si>
    <t>Chuchupate, hierba del cochino, raíz del cochino</t>
  </si>
  <si>
    <t>Lippia</t>
  </si>
  <si>
    <t>Lippia graveolens</t>
  </si>
  <si>
    <t>Orégano, oreganillo</t>
  </si>
  <si>
    <t>Lobelia</t>
  </si>
  <si>
    <t>Lobelia cardinalis</t>
  </si>
  <si>
    <t>B+ yooxi'</t>
  </si>
  <si>
    <t>Loeselia</t>
  </si>
  <si>
    <t>(Lam.) Brandegee</t>
  </si>
  <si>
    <t>Loeselia mexicana</t>
  </si>
  <si>
    <t>Huachichil, huachichile, espinosilla</t>
  </si>
  <si>
    <t>Lonchocarpus spp.</t>
  </si>
  <si>
    <t>Frijolillo, palo mosca</t>
  </si>
  <si>
    <t>Lysiloma spp.</t>
  </si>
  <si>
    <t>Tepehuajes</t>
  </si>
  <si>
    <t>(Ort.) A. Delgado</t>
  </si>
  <si>
    <t>Cuarquina</t>
  </si>
  <si>
    <t>Magnoliales</t>
  </si>
  <si>
    <t>Magnolia</t>
  </si>
  <si>
    <t>pacifica</t>
  </si>
  <si>
    <t>subsp. tarahumara A. Vázquez</t>
  </si>
  <si>
    <t>Magnolia pacifica</t>
  </si>
  <si>
    <t>Jaruim, magnolia, corpus, corpo</t>
  </si>
  <si>
    <t>Muhlenpf.</t>
  </si>
  <si>
    <t>Biznaga de chilitos</t>
  </si>
  <si>
    <t>Mandevilla</t>
  </si>
  <si>
    <t>(Benth.) Pichon</t>
  </si>
  <si>
    <t>Mandevilla hypoleuca</t>
  </si>
  <si>
    <t>Flor de San Juan</t>
  </si>
  <si>
    <t>(Decne.) Woodson</t>
  </si>
  <si>
    <t>Matelea pedunculata</t>
  </si>
  <si>
    <t>Talayote</t>
  </si>
  <si>
    <t>(Kunth) Trin.</t>
  </si>
  <si>
    <t>Nicotiana</t>
  </si>
  <si>
    <t>Nicotiana rustica</t>
  </si>
  <si>
    <t>Bibai, tabaco macuche</t>
  </si>
  <si>
    <t>Nolina</t>
  </si>
  <si>
    <t>(Kunth in H.B.K.) Hemsl.</t>
  </si>
  <si>
    <t>Nolina parviflora</t>
  </si>
  <si>
    <t>Umú, soyate</t>
  </si>
  <si>
    <t>Opuntia spp.</t>
  </si>
  <si>
    <t>Nopales</t>
  </si>
  <si>
    <t>Otatea spp.</t>
  </si>
  <si>
    <t>Otate, totkom</t>
  </si>
  <si>
    <t>Oxalis</t>
  </si>
  <si>
    <t>Oxalis spp.</t>
  </si>
  <si>
    <t>J+k dam, agritos</t>
  </si>
  <si>
    <t>Cardón</t>
  </si>
  <si>
    <t>Medicinal, comestible, ornamental</t>
  </si>
  <si>
    <t>Phaseolus spp.</t>
  </si>
  <si>
    <t>Vas+k babik, frijolillo</t>
  </si>
  <si>
    <t>Physalis</t>
  </si>
  <si>
    <t>Physalis spp.</t>
  </si>
  <si>
    <t>Sospokalh, tomatillo</t>
  </si>
  <si>
    <t>Phytolacca</t>
  </si>
  <si>
    <t>icosandra</t>
  </si>
  <si>
    <t>Phytolacca icosandra</t>
  </si>
  <si>
    <t>Bhantabax, cóngora</t>
  </si>
  <si>
    <t>Medicinal, artesanal (tintórea)</t>
  </si>
  <si>
    <t>Piñonero, juk</t>
  </si>
  <si>
    <t>Comestible, ornamental, doméstico (construcción)</t>
  </si>
  <si>
    <t>Pino real</t>
  </si>
  <si>
    <t>Medicinal, ornamental, doméstico (construcción)</t>
  </si>
  <si>
    <t>Pino azul</t>
  </si>
  <si>
    <t>(Roxb.) Benth.</t>
  </si>
  <si>
    <t>Guamuchil</t>
  </si>
  <si>
    <t>Comestible, medicinal, ornamental, doméstico (construcción, combustible, artesanal)</t>
  </si>
  <si>
    <t>Plantaginales</t>
  </si>
  <si>
    <t>Plantago</t>
  </si>
  <si>
    <t>Plantago nivea</t>
  </si>
  <si>
    <t>Hierba del pastor</t>
  </si>
  <si>
    <t>Plantago major</t>
  </si>
  <si>
    <t>Lantén, llantén</t>
  </si>
  <si>
    <t>Populus</t>
  </si>
  <si>
    <t>Populus sp.</t>
  </si>
  <si>
    <t>Álamo</t>
  </si>
  <si>
    <t>Ornamental, doméstico</t>
  </si>
  <si>
    <t>Martyniaceae</t>
  </si>
  <si>
    <t>Proboscidea</t>
  </si>
  <si>
    <t>louisianica</t>
  </si>
  <si>
    <t>(Mill.) Thell.</t>
  </si>
  <si>
    <t>Proboscidea louisianica</t>
  </si>
  <si>
    <t>Toritos</t>
  </si>
  <si>
    <t>Prosopis spp.</t>
  </si>
  <si>
    <t>Mezquites</t>
  </si>
  <si>
    <t>Comestible, medicinal, ornamental, doméstico</t>
  </si>
  <si>
    <t>Prunus</t>
  </si>
  <si>
    <t>serotina</t>
  </si>
  <si>
    <t>Ehrh.</t>
  </si>
  <si>
    <t>Prunus serotina</t>
  </si>
  <si>
    <t>Tutkul, capulín</t>
  </si>
  <si>
    <t>Comestible, ornamental, medicinal</t>
  </si>
  <si>
    <t>(Cerv.) H. Rob. &amp; Brettell</t>
  </si>
  <si>
    <t>Matarique</t>
  </si>
  <si>
    <t>Pseudobombax</t>
  </si>
  <si>
    <t>Mark E. Olson</t>
  </si>
  <si>
    <t>Pseudobombax palmeri</t>
  </si>
  <si>
    <t>Clavellino</t>
  </si>
  <si>
    <t>Medicina veterinaria, ornamental</t>
  </si>
  <si>
    <t>Psidium</t>
  </si>
  <si>
    <t>sartorianum</t>
  </si>
  <si>
    <t>(Berg.) Niedenzu</t>
  </si>
  <si>
    <t>Psidium sartorianum</t>
  </si>
  <si>
    <t>Guayabo silvestre</t>
  </si>
  <si>
    <t>Psidium sp.</t>
  </si>
  <si>
    <t>Arrayan, guayabo silvestre</t>
  </si>
  <si>
    <t>(Mirb.) Fraanco</t>
  </si>
  <si>
    <t>Ku krus juk</t>
  </si>
  <si>
    <t>Sangre de toro</t>
  </si>
  <si>
    <t>Quercus spp.</t>
  </si>
  <si>
    <t>Encino, tua</t>
  </si>
  <si>
    <t>Medicinal, comestible, doméstico</t>
  </si>
  <si>
    <t>(Hook. &amp; Arn) H.Rob &amp; Brettell</t>
  </si>
  <si>
    <t>Jikuhl sik, peyotillo</t>
  </si>
  <si>
    <t>Rubus</t>
  </si>
  <si>
    <t>Rubus spp.</t>
  </si>
  <si>
    <t>Guisamora, zarzamora, mora</t>
  </si>
  <si>
    <t>Lycopodiopsida</t>
  </si>
  <si>
    <t>Selaginellales</t>
  </si>
  <si>
    <t>Selaginella</t>
  </si>
  <si>
    <t>Selaginella spp.</t>
  </si>
  <si>
    <t>Flor de peña</t>
  </si>
  <si>
    <t>Ornamental, doméstico (leña, construcción)</t>
  </si>
  <si>
    <t>(A. Gray) B.L. Turner</t>
  </si>
  <si>
    <t>Kutan yooxi', jícama</t>
  </si>
  <si>
    <t>Solanum</t>
  </si>
  <si>
    <t>Solanum fendleri</t>
  </si>
  <si>
    <t>Papita cimarrona</t>
  </si>
  <si>
    <t>mozinianum</t>
  </si>
  <si>
    <t>Dun. ex Poir.</t>
  </si>
  <si>
    <t>Solanum mozinianum</t>
  </si>
  <si>
    <t>Duibhar</t>
  </si>
  <si>
    <t>Munro ex Scribn.</t>
  </si>
  <si>
    <t>Doméstico (artesanal, construcción)</t>
  </si>
  <si>
    <t>Verraco, tapaco</t>
  </si>
  <si>
    <t>Medicina veterinaria, artesanal</t>
  </si>
  <si>
    <t>Stenocereus spp.</t>
  </si>
  <si>
    <t>Gisulh, pitayo, órgano</t>
  </si>
  <si>
    <t>Stevia serrata</t>
  </si>
  <si>
    <t>Kasnir bhai (cola de borrego), cabezona</t>
  </si>
  <si>
    <t>Medicinal, ornamental, artesanal</t>
  </si>
  <si>
    <t>Tabebuia</t>
  </si>
  <si>
    <t>chrysantha</t>
  </si>
  <si>
    <t>(Jacq.) G. Nicholson</t>
  </si>
  <si>
    <t>Tabebuia chrysantha</t>
  </si>
  <si>
    <t>Ampara</t>
  </si>
  <si>
    <t>Yu'bat, yerbanís</t>
  </si>
  <si>
    <t>Tauschia</t>
  </si>
  <si>
    <t>Schltd.</t>
  </si>
  <si>
    <t>Tauschia nudicaulis</t>
  </si>
  <si>
    <t>Saarab</t>
  </si>
  <si>
    <t>Sabino</t>
  </si>
  <si>
    <t>Typhales</t>
  </si>
  <si>
    <t>Typha sp.</t>
  </si>
  <si>
    <t>Tule</t>
  </si>
  <si>
    <t>Tecoma</t>
  </si>
  <si>
    <t>stans</t>
  </si>
  <si>
    <t>(L.) HBK.</t>
  </si>
  <si>
    <t>Tecoma stans</t>
  </si>
  <si>
    <t>Flor de san pedro, tronadora, retama</t>
  </si>
  <si>
    <t>Bromeliales</t>
  </si>
  <si>
    <t>Tillandsia spp.</t>
  </si>
  <si>
    <t>jauk'da (diablo sentado), sirlochi</t>
  </si>
  <si>
    <t>Valeraniaceae</t>
  </si>
  <si>
    <t>F.G. Meyer</t>
  </si>
  <si>
    <t>Valeriana deltoidea</t>
  </si>
  <si>
    <t>Chich'ka'bulh, chichamole</t>
  </si>
  <si>
    <t>Verbena</t>
  </si>
  <si>
    <t>Verbena carolina</t>
  </si>
  <si>
    <t>San antooñ yooxi', san antonio, santa maría</t>
  </si>
  <si>
    <t>Vitex</t>
  </si>
  <si>
    <t>Vitex mollis</t>
  </si>
  <si>
    <t>Valama, uvalama, gualamo</t>
  </si>
  <si>
    <t>Vitis</t>
  </si>
  <si>
    <t>Vitis spp.</t>
  </si>
  <si>
    <t>Uva cimarrona</t>
  </si>
  <si>
    <t>Yucca</t>
  </si>
  <si>
    <t>Yucca spp.</t>
  </si>
  <si>
    <t>Sok, palma</t>
  </si>
  <si>
    <t>Comestible, ornamental, artesanal</t>
  </si>
  <si>
    <t>131 (94 identificadas)</t>
  </si>
  <si>
    <r>
      <rPr>
        <vertAlign val="superscript"/>
        <sz val="11"/>
        <color indexed="8"/>
        <rFont val="Calibri"/>
        <family val="2"/>
      </rPr>
      <t>1</t>
    </r>
    <r>
      <rPr>
        <sz val="11"/>
        <color theme="1"/>
        <rFont val="Calibri"/>
        <family val="2"/>
        <scheme val="minor"/>
      </rPr>
      <t xml:space="preserve"> Esta relación incluye solamente algunas de las especies silvestres de la flora de Durango que destacan por su amplio uso entre la población y/o por no estar documentadas ampliamente en otras fuentes</t>
    </r>
  </si>
  <si>
    <r>
      <rPr>
        <vertAlign val="superscript"/>
        <sz val="11"/>
        <color indexed="8"/>
        <rFont val="Calibri"/>
        <family val="2"/>
      </rPr>
      <t>2</t>
    </r>
    <r>
      <rPr>
        <sz val="11"/>
        <color theme="1"/>
        <rFont val="Calibri"/>
        <family val="2"/>
        <scheme val="minor"/>
      </rPr>
      <t xml:space="preserve"> Nombres comunes en tepehúan y/o en castellano; spp. se refiere a que más de una especie del género en cuestión son utilizadas con el mismo fin.</t>
    </r>
  </si>
  <si>
    <t>Fuente: González-Elizondo y González-Elizondo 1990, González-Elizondo et al. 2004, 2012.</t>
  </si>
  <si>
    <t>González-Elizondo M. y M.S. González-Elizondo 1990. Plantas útiles de Durango. Informe técnico final. Proyecto de investigación CIIDIR-IPN Unidad Durango - CONACyT. Inédito.</t>
  </si>
  <si>
    <t>González Elizondo, M.,  I.L. López-Enríquez,  M.S. González-Elizondo,  J.A Tena-Flores. 2004. Plantas medicinales del estado de Durango y zonas aledañas. IPN. México.</t>
  </si>
  <si>
    <t>González Elizondo, M.S., M. González Elizondo y L. López Enríquez. 2012. Base de datos florísticos del estado de Durango. MS Access - Herbario CIIDIR IPN. Durango, México.</t>
  </si>
  <si>
    <r>
      <t xml:space="preserve">Apéndice 27. Plantas nativas de Durango que se utilizan actualmente en los parques y jardines urbanos de Durango, Coahuila y Nuevo León. </t>
    </r>
    <r>
      <rPr>
        <sz val="11"/>
        <color theme="1"/>
        <rFont val="Calibri"/>
        <family val="2"/>
        <scheme val="minor"/>
      </rPr>
      <t xml:space="preserve">
</t>
    </r>
  </si>
  <si>
    <t>Agave americana</t>
  </si>
  <si>
    <t>Maguey</t>
  </si>
  <si>
    <t>Agave parryi</t>
  </si>
  <si>
    <t>Noa</t>
  </si>
  <si>
    <t>Yucca decipiens</t>
  </si>
  <si>
    <t>Palma china</t>
  </si>
  <si>
    <t>Yucca filifera</t>
  </si>
  <si>
    <t>Yucca rigida</t>
  </si>
  <si>
    <t>Palma</t>
  </si>
  <si>
    <t>thompsoniana</t>
  </si>
  <si>
    <t>Yucca thompsoniana</t>
  </si>
  <si>
    <t>Palmilla</t>
  </si>
  <si>
    <t>Yucca torreyi</t>
  </si>
  <si>
    <t>Palama de san juán</t>
  </si>
  <si>
    <t>Plumeria</t>
  </si>
  <si>
    <t>Plumeria rubra</t>
  </si>
  <si>
    <t>Xacalosúchil, ramo de novia</t>
  </si>
  <si>
    <t>Alnus sp.</t>
  </si>
  <si>
    <t>Aliso</t>
  </si>
  <si>
    <t>Guaje cirial</t>
  </si>
  <si>
    <t>Corneta amarilla, trompeta</t>
  </si>
  <si>
    <t>fagaroides</t>
  </si>
  <si>
    <t>Bursera fagaroides</t>
  </si>
  <si>
    <t>Pirulillo, papelillo</t>
  </si>
  <si>
    <t>Cardenche, coyonoxtle</t>
  </si>
  <si>
    <t>Clavellina</t>
  </si>
  <si>
    <t>Biznaga de ganchitos</t>
  </si>
  <si>
    <t>Biznaga</t>
  </si>
  <si>
    <t>Biznaga colorada</t>
  </si>
  <si>
    <t>Garambullo</t>
  </si>
  <si>
    <t>Peniocereus serpentinus</t>
  </si>
  <si>
    <t>Gigante, reina de la noche</t>
  </si>
  <si>
    <t>Ipomoea</t>
  </si>
  <si>
    <t>Ipomoea arborescens</t>
  </si>
  <si>
    <t>Palo blanco</t>
  </si>
  <si>
    <t>Cedro, pinabete, ga dok</t>
  </si>
  <si>
    <t>Cedro blanco, cedro, sabino, ga dok</t>
  </si>
  <si>
    <t>Huizache</t>
  </si>
  <si>
    <t>Acacia schaffneri</t>
  </si>
  <si>
    <t>Tabachín</t>
  </si>
  <si>
    <t>Tepeguaje, leucaena</t>
  </si>
  <si>
    <t>Mezquite extranjero</t>
  </si>
  <si>
    <t>Prosopis glandulosa</t>
  </si>
  <si>
    <t>Mezquite</t>
  </si>
  <si>
    <t>multiglandulosa</t>
  </si>
  <si>
    <t>Senna multiglandulosa</t>
  </si>
  <si>
    <t>Retama</t>
  </si>
  <si>
    <t>Duerme de noche</t>
  </si>
  <si>
    <t>Encino</t>
  </si>
  <si>
    <t>Albarda, ocotillo</t>
  </si>
  <si>
    <t>Hydrangeaceae</t>
  </si>
  <si>
    <t>Philadelphus</t>
  </si>
  <si>
    <t>microphyllus</t>
  </si>
  <si>
    <t>Philadelphus microphyllus</t>
  </si>
  <si>
    <t>Jazmín</t>
  </si>
  <si>
    <t>aesculifolia</t>
  </si>
  <si>
    <t>Ceiba aesculifolia</t>
  </si>
  <si>
    <t>Malvaviscus</t>
  </si>
  <si>
    <t>arboreus</t>
  </si>
  <si>
    <t>Malvaviscus arboreus</t>
  </si>
  <si>
    <t>Obelisco</t>
  </si>
  <si>
    <t>Capomo, a-agl</t>
  </si>
  <si>
    <t>guajava</t>
  </si>
  <si>
    <t>Psidium guajava</t>
  </si>
  <si>
    <t>Guayabo</t>
  </si>
  <si>
    <t>Dasylirion durangense</t>
  </si>
  <si>
    <t>Sotol</t>
  </si>
  <si>
    <t>Nolina durangensis</t>
  </si>
  <si>
    <t>Soyate</t>
  </si>
  <si>
    <t>Soyate, umu</t>
  </si>
  <si>
    <t>berlandieriana</t>
  </si>
  <si>
    <t>Fraxinus berlandieriana</t>
  </si>
  <si>
    <t>Fraxinus velutina</t>
  </si>
  <si>
    <t>Papaverales</t>
  </si>
  <si>
    <t>Bocconia</t>
  </si>
  <si>
    <t>Bocconia arborea</t>
  </si>
  <si>
    <t>Palo del diablo, palo llora sangre</t>
  </si>
  <si>
    <t>Bocconia frutescens</t>
  </si>
  <si>
    <t>Chicalote de árbol</t>
  </si>
  <si>
    <t>Pino piñonero</t>
  </si>
  <si>
    <t>Piñón</t>
  </si>
  <si>
    <t>Cahuite, pinabete</t>
  </si>
  <si>
    <t>Coronela, cuamecate</t>
  </si>
  <si>
    <t>Capulín</t>
  </si>
  <si>
    <t>Cephalanthus</t>
  </si>
  <si>
    <t>Cephalanthus occidentalis</t>
  </si>
  <si>
    <t>Rosa de san juán</t>
  </si>
  <si>
    <t>Zapote blanco</t>
  </si>
  <si>
    <t>fremontii</t>
  </si>
  <si>
    <t>Populus fremontii</t>
  </si>
  <si>
    <t>Alamo</t>
  </si>
  <si>
    <t>Salix</t>
  </si>
  <si>
    <t>bonplandiana</t>
  </si>
  <si>
    <t>Salix bonplandiana</t>
  </si>
  <si>
    <t>Sauce, sauz</t>
  </si>
  <si>
    <t>Salix nigra</t>
  </si>
  <si>
    <t>Jarilla, h. De la cucaracha</t>
  </si>
  <si>
    <t>Buddleja cordata</t>
  </si>
  <si>
    <t>Tepozán</t>
  </si>
  <si>
    <t>Leucophyllum</t>
  </si>
  <si>
    <t>Leucophyllum frutescens</t>
  </si>
  <si>
    <t>Cenizo</t>
  </si>
  <si>
    <t>Celtis reticulata</t>
  </si>
  <si>
    <t>Lantana</t>
  </si>
  <si>
    <t>camara</t>
  </si>
  <si>
    <t>Lantana camara</t>
  </si>
  <si>
    <t>Confeti negro, c. Prieto</t>
  </si>
  <si>
    <t>Zygophylaceae</t>
  </si>
  <si>
    <t>Larrea</t>
  </si>
  <si>
    <t>Larrea divaricata</t>
  </si>
  <si>
    <t>Gobernadora</t>
  </si>
  <si>
    <t>71 (68 identificadas)</t>
  </si>
  <si>
    <t>Fuente: González-Elizondo et al. 2008.</t>
  </si>
  <si>
    <t>González-Elizondo, M., M.S. González-Elizondo, R. Alvarez Zagoya e I.L. López-Enriquez. 2008. Árboles y arbustos de los parques y jardines del Norte-Centro de México. Guía de identificación. IPN. México.</t>
  </si>
  <si>
    <t>Grupo</t>
  </si>
  <si>
    <t>Gimnospermas</t>
  </si>
  <si>
    <t>Angiospermas</t>
  </si>
  <si>
    <t>Peces</t>
  </si>
  <si>
    <t>Anfibios</t>
  </si>
  <si>
    <t>Reptiles</t>
  </si>
  <si>
    <t>Mamíferos</t>
  </si>
  <si>
    <t>ND</t>
  </si>
  <si>
    <t xml:space="preserve">Arthropoda </t>
  </si>
  <si>
    <t>Taxa</t>
  </si>
  <si>
    <t>División/Phylum</t>
  </si>
  <si>
    <t>Protista</t>
  </si>
  <si>
    <t>1 y 2</t>
  </si>
  <si>
    <t>23 y 24</t>
  </si>
  <si>
    <t>18 y 19</t>
  </si>
  <si>
    <t>Poeciliidae</t>
  </si>
  <si>
    <t>14 a 17</t>
  </si>
  <si>
    <t>4, 7 y 26</t>
  </si>
  <si>
    <t>Helechos y afines</t>
  </si>
  <si>
    <t>4 a 13, 25 a 27</t>
  </si>
  <si>
    <t>3, 4, 6, 7, 26 y 27</t>
  </si>
  <si>
    <t>Didelphis virginiana</t>
  </si>
  <si>
    <t>Taxidea</t>
  </si>
  <si>
    <t>Taxidea taxus</t>
  </si>
  <si>
    <t>Bassariscus astutus</t>
  </si>
  <si>
    <t>Bassariscus</t>
  </si>
  <si>
    <t>interpres</t>
  </si>
  <si>
    <t>Ammospermophilus interpres</t>
  </si>
  <si>
    <t>Thomomys</t>
  </si>
  <si>
    <t>Thomomys umbrinus</t>
  </si>
  <si>
    <t>Peromyscus spicilegus</t>
  </si>
  <si>
    <t>spicilegus</t>
  </si>
  <si>
    <t>Sigmodon ochrognathus</t>
  </si>
  <si>
    <t>ochrognathus</t>
  </si>
  <si>
    <t>A=8, P=2, Pr=7</t>
  </si>
  <si>
    <r>
      <t>*</t>
    </r>
    <r>
      <rPr>
        <i/>
        <sz val="11"/>
        <color theme="1"/>
        <rFont val="Calibri"/>
        <family val="2"/>
        <scheme val="minor"/>
      </rPr>
      <t>Danaus plexippus</t>
    </r>
    <r>
      <rPr>
        <sz val="11"/>
        <color theme="1"/>
        <rFont val="Calibri"/>
        <family val="2"/>
        <scheme val="minor"/>
      </rPr>
      <t xml:space="preserve"> está reportada en la NOM-059-SEMARNAT-2010 como sujeta a protección especial (Pr)</t>
    </r>
  </si>
  <si>
    <t>Xiphophorus hellerii</t>
  </si>
  <si>
    <t>hellerii</t>
  </si>
  <si>
    <t>Ctenopharyngodon idella</t>
  </si>
  <si>
    <t>idella</t>
  </si>
  <si>
    <t>A=16, P=8, Pr=4</t>
  </si>
  <si>
    <t>A=5, E=1</t>
  </si>
  <si>
    <t>El epíteto específico sp./spp. no se contabiliza como especie; de ser el caso se indica el número de especies identificadas</t>
  </si>
  <si>
    <r>
      <t>Los conteos no incluyen la categoría</t>
    </r>
    <r>
      <rPr>
        <i/>
        <sz val="11"/>
        <color indexed="8"/>
        <rFont val="Calibri"/>
        <family val="2"/>
        <scheme val="minor"/>
      </rPr>
      <t xml:space="preserve"> Incertae sedis</t>
    </r>
  </si>
  <si>
    <t>Notas para conteos totales:</t>
  </si>
  <si>
    <t>Las infraespecies, variedades, subespecies y formas de una misma especie, se contabilizan como un registro cuando se trata de conteos de especies</t>
  </si>
  <si>
    <r>
      <t xml:space="preserve">Fuente: González-Elizondo </t>
    </r>
    <r>
      <rPr>
        <i/>
        <sz val="11"/>
        <color theme="1"/>
        <rFont val="Calibri"/>
        <family val="2"/>
        <scheme val="minor"/>
      </rPr>
      <t>et al.</t>
    </r>
    <r>
      <rPr>
        <sz val="11"/>
        <color theme="1"/>
        <rFont val="Calibri"/>
        <family val="2"/>
        <scheme val="minor"/>
      </rPr>
      <t xml:space="preserve"> 2012 y revisión de los especímenes depositados en el herbario CIIDIR.</t>
    </r>
  </si>
  <si>
    <t>Fuente: registros depositados en la CNPE-IBUNAM, SEMARNAT 2010.</t>
  </si>
  <si>
    <t>Fuente: información obenida del presente estudio, SEMARNAT 2010.</t>
  </si>
  <si>
    <t>Apéndice para consulta</t>
  </si>
  <si>
    <t>Los conteos que se muestran para plantas son los reportados en el apéndice 4</t>
  </si>
  <si>
    <t>Subtotal</t>
  </si>
  <si>
    <t>Fuente: información recopilada de los apéndices y contenidos del libro La biodiversidad en Durango: Estudio de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</si>
</sst>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52"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00"/>
      <name val="Calibri"/>
      <family val="2"/>
      <scheme val="minor"/>
    </font>
    <font>
      <i/>
      <sz val="11"/>
      <color indexed="8"/>
      <name val="Calibri"/>
      <family val="2"/>
      <scheme val="minor"/>
    </font>
    <font>
      <i/>
      <sz val="11"/>
      <color theme="1"/>
      <name val="Calibri"/>
      <family val="2"/>
      <scheme val="minor"/>
    </font>
    <font>
      <u/>
      <sz val="11"/>
      <color theme="10"/>
      <name val="Calibri"/>
      <family val="2"/>
      <scheme val="minor"/>
    </font>
    <font>
      <sz val="10"/>
      <name val="MS Sans Serif"/>
      <family val="2"/>
    </font>
    <font>
      <sz val="11"/>
      <color rgb="FF000000"/>
      <name val="Calibri"/>
      <family val="2"/>
      <scheme val="minor"/>
    </font>
    <font>
      <sz val="10"/>
      <color theme="1"/>
      <name val="Calibri"/>
      <family val="2"/>
    </font>
    <font>
      <sz val="10"/>
      <color indexed="8"/>
      <name val="Arial"/>
      <family val="2"/>
    </font>
    <font>
      <b/>
      <sz val="11"/>
      <color indexed="8"/>
      <name val="Calibri"/>
      <family val="2"/>
      <scheme val="minor"/>
    </font>
    <font>
      <sz val="11"/>
      <color indexed="8"/>
      <name val="Calibri"/>
      <family val="2"/>
      <scheme val="minor"/>
    </font>
    <font>
      <u/>
      <sz val="11"/>
      <color theme="10"/>
      <name val="Calibri"/>
      <family val="2"/>
    </font>
    <font>
      <sz val="11"/>
      <color indexed="8"/>
      <name val="Calibri"/>
      <family val="2"/>
    </font>
    <font>
      <sz val="10"/>
      <name val="Arial"/>
      <family val="2"/>
    </font>
    <font>
      <sz val="11"/>
      <color rgb="FF000000"/>
      <name val="Calibri"/>
      <family val="2"/>
      <charset val="1"/>
    </font>
    <font>
      <sz val="12"/>
      <color theme="1"/>
      <name val="Calibri"/>
      <family val="2"/>
      <scheme val="minor"/>
    </font>
    <font>
      <sz val="12"/>
      <color theme="1"/>
      <name val="Times New Roman"/>
      <family val="2"/>
    </font>
    <font>
      <sz val="11"/>
      <color rgb="FF0000FF"/>
      <name val="Calibri"/>
      <family val="2"/>
      <charset val="1"/>
    </font>
    <font>
      <i/>
      <sz val="11"/>
      <name val="Calibri"/>
      <family val="2"/>
      <scheme val="minor"/>
    </font>
    <font>
      <b/>
      <vertAlign val="superscript"/>
      <sz val="11"/>
      <color indexed="8"/>
      <name val="Calibri"/>
      <family val="2"/>
      <scheme val="minor"/>
    </font>
    <font>
      <vertAlign val="superscript"/>
      <sz val="11"/>
      <color theme="1"/>
      <name val="Calibri"/>
      <family val="2"/>
      <scheme val="minor"/>
    </font>
    <font>
      <i/>
      <sz val="11"/>
      <color rgb="FF000000"/>
      <name val="Calibri"/>
      <family val="2"/>
      <scheme val="minor"/>
    </font>
    <font>
      <b/>
      <i/>
      <sz val="11"/>
      <color theme="1"/>
      <name val="Calibri"/>
      <family val="2"/>
      <scheme val="minor"/>
    </font>
    <font>
      <b/>
      <vertAlign val="superscript"/>
      <sz val="11"/>
      <color indexed="8"/>
      <name val="Calibri"/>
      <family val="2"/>
    </font>
    <font>
      <sz val="11"/>
      <color rgb="FF000000"/>
      <name val="Calibri"/>
      <family val="2"/>
    </font>
    <font>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2"/>
      <color theme="0"/>
      <name val="Calibri"/>
      <family val="2"/>
      <scheme val="minor"/>
    </font>
    <font>
      <sz val="12"/>
      <color rgb="FF9C0006"/>
      <name val="Calibri"/>
      <family val="2"/>
      <scheme val="minor"/>
    </font>
    <font>
      <sz val="12"/>
      <color rgb="FF9C6500"/>
      <name val="Calibri"/>
      <family val="2"/>
      <scheme val="minor"/>
    </font>
    <font>
      <sz val="9"/>
      <color indexed="81"/>
      <name val="Tahoma"/>
      <family val="2"/>
    </font>
    <font>
      <sz val="11"/>
      <color indexed="12"/>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59999389629810485"/>
        <bgColor indexed="0"/>
      </patternFill>
    </fill>
    <fill>
      <patternFill patternType="solid">
        <fgColor indexed="13"/>
        <bgColor indexed="64"/>
      </patternFill>
    </fill>
    <fill>
      <patternFill patternType="solid">
        <fgColor rgb="FFBFBFB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s>
  <borders count="10">
    <border>
      <left/>
      <right/>
      <top/>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6348">
    <xf numFmtId="0" fontId="0" fillId="0" borderId="0"/>
    <xf numFmtId="0" fontId="10" fillId="0" borderId="0" applyNumberFormat="0" applyFill="0" applyBorder="0" applyAlignment="0" applyProtection="0"/>
    <xf numFmtId="0" fontId="11" fillId="0" borderId="0"/>
    <xf numFmtId="0" fontId="11" fillId="0" borderId="0"/>
    <xf numFmtId="0" fontId="11" fillId="0" borderId="0"/>
    <xf numFmtId="0" fontId="1" fillId="0" borderId="0"/>
    <xf numFmtId="0" fontId="11" fillId="0" borderId="0"/>
    <xf numFmtId="0" fontId="14" fillId="0" borderId="0"/>
    <xf numFmtId="0" fontId="2" fillId="2" borderId="0" applyNumberFormat="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18" fillId="0" borderId="0" applyFont="0" applyFill="0" applyBorder="0" applyAlignment="0" applyProtection="0"/>
    <xf numFmtId="44" fontId="1" fillId="0" borderId="0" applyFont="0" applyFill="0" applyBorder="0" applyAlignment="0" applyProtection="0"/>
    <xf numFmtId="0" fontId="18" fillId="0" borderId="0"/>
    <xf numFmtId="0" fontId="1" fillId="0" borderId="0"/>
    <xf numFmtId="0" fontId="1" fillId="0" borderId="0"/>
    <xf numFmtId="0" fontId="19" fillId="0" borderId="0"/>
    <xf numFmtId="0" fontId="1" fillId="0" borderId="0"/>
    <xf numFmtId="0" fontId="18"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 fillId="0" borderId="0"/>
    <xf numFmtId="0" fontId="20" fillId="0" borderId="0"/>
    <xf numFmtId="0" fontId="19" fillId="0" borderId="0"/>
    <xf numFmtId="0" fontId="21" fillId="0" borderId="0"/>
    <xf numFmtId="0" fontId="1" fillId="0" borderId="0"/>
    <xf numFmtId="0" fontId="19" fillId="0" borderId="0"/>
    <xf numFmtId="0" fontId="22" fillId="0" borderId="0"/>
    <xf numFmtId="0" fontId="11"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9" fontId="1" fillId="0" borderId="0" applyFont="0" applyFill="0" applyBorder="0" applyAlignment="0" applyProtection="0"/>
    <xf numFmtId="0" fontId="23" fillId="0" borderId="0" applyBorder="0" applyProtection="0"/>
    <xf numFmtId="0" fontId="14" fillId="0" borderId="0"/>
    <xf numFmtId="0" fontId="17" fillId="0" borderId="0" applyNumberFormat="0" applyFill="0" applyBorder="0" applyAlignment="0" applyProtection="0">
      <alignment vertical="top"/>
      <protection locked="0"/>
    </xf>
    <xf numFmtId="0" fontId="10"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4" fillId="25" borderId="2"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5" fillId="26" borderId="3" applyNumberFormat="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8" fillId="16" borderId="2" applyNumberFormat="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11" fillId="32" borderId="5" applyNumberFormat="0" applyFon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7" fillId="5" borderId="1" applyNumberFormat="0" applyAlignment="0" applyProtection="0"/>
    <xf numFmtId="0" fontId="48" fillId="3" borderId="0" applyNumberFormat="0" applyBorder="0" applyAlignment="0" applyProtection="0"/>
    <xf numFmtId="0" fontId="49" fillId="4" borderId="0" applyNumberFormat="0" applyBorder="0" applyAlignment="0" applyProtection="0"/>
    <xf numFmtId="0" fontId="20" fillId="0" borderId="0"/>
    <xf numFmtId="0" fontId="11" fillId="0" borderId="0"/>
    <xf numFmtId="0" fontId="19" fillId="0" borderId="0"/>
    <xf numFmtId="0" fontId="10" fillId="0" borderId="0" applyNumberFormat="0" applyFill="0" applyBorder="0" applyAlignment="0" applyProtection="0"/>
    <xf numFmtId="0" fontId="19" fillId="0" borderId="0"/>
    <xf numFmtId="0" fontId="19" fillId="0" borderId="0"/>
    <xf numFmtId="0" fontId="19" fillId="0" borderId="0"/>
    <xf numFmtId="0" fontId="2"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51" fillId="0" borderId="0" applyBorder="0" applyProtection="0"/>
    <xf numFmtId="0" fontId="19" fillId="0" borderId="0"/>
    <xf numFmtId="0" fontId="19" fillId="0" borderId="0"/>
    <xf numFmtId="0" fontId="19" fillId="0" borderId="0"/>
    <xf numFmtId="0" fontId="19" fillId="0" borderId="0"/>
  </cellStyleXfs>
  <cellXfs count="189">
    <xf numFmtId="0" fontId="0" fillId="0" borderId="0" xfId="0"/>
    <xf numFmtId="0" fontId="0" fillId="0" borderId="0" xfId="0" applyFont="1" applyAlignment="1">
      <alignment vertical="center"/>
    </xf>
    <xf numFmtId="1" fontId="0" fillId="0" borderId="0" xfId="0" applyNumberFormat="1" applyFont="1" applyFill="1" applyAlignment="1">
      <alignment vertical="center"/>
    </xf>
    <xf numFmtId="0" fontId="5" fillId="6" borderId="0" xfId="0" applyFont="1" applyFill="1" applyAlignment="1">
      <alignment vertical="center"/>
    </xf>
    <xf numFmtId="0" fontId="4" fillId="6" borderId="0" xfId="0" applyFont="1" applyFill="1" applyAlignment="1">
      <alignment vertical="center"/>
    </xf>
    <xf numFmtId="1" fontId="5" fillId="6" borderId="0" xfId="0" applyNumberFormat="1" applyFont="1" applyFill="1" applyAlignment="1">
      <alignment vertical="center"/>
    </xf>
    <xf numFmtId="0" fontId="3" fillId="0" borderId="0" xfId="0" applyFont="1" applyAlignment="1">
      <alignment vertical="center"/>
    </xf>
    <xf numFmtId="0" fontId="6" fillId="0" borderId="0" xfId="0" applyFont="1" applyAlignment="1">
      <alignment vertical="center"/>
    </xf>
    <xf numFmtId="0" fontId="0" fillId="7" borderId="0" xfId="0" applyFont="1" applyFill="1" applyAlignment="1">
      <alignment vertical="center"/>
    </xf>
    <xf numFmtId="0" fontId="7" fillId="7" borderId="0" xfId="0" applyFont="1" applyFill="1" applyBorder="1" applyAlignment="1">
      <alignment vertical="center"/>
    </xf>
    <xf numFmtId="0" fontId="4" fillId="7" borderId="0" xfId="0" applyFont="1" applyFill="1" applyAlignment="1">
      <alignment vertical="center"/>
    </xf>
    <xf numFmtId="0" fontId="7" fillId="7" borderId="0" xfId="0" applyFont="1" applyFill="1" applyBorder="1" applyAlignment="1">
      <alignment horizontal="right" vertical="center"/>
    </xf>
    <xf numFmtId="0" fontId="0" fillId="0" borderId="0" xfId="0" applyFont="1" applyAlignment="1"/>
    <xf numFmtId="0" fontId="4" fillId="0" borderId="0" xfId="0" applyFont="1" applyBorder="1" applyAlignment="1"/>
    <xf numFmtId="0" fontId="0" fillId="0" borderId="0" xfId="0" applyFont="1" applyFill="1" applyBorder="1" applyAlignment="1"/>
    <xf numFmtId="0" fontId="0" fillId="0" borderId="0" xfId="0" applyFont="1" applyFill="1" applyBorder="1" applyAlignment="1">
      <alignment vertical="center"/>
    </xf>
    <xf numFmtId="0" fontId="0" fillId="0" borderId="0" xfId="0" applyFont="1" applyBorder="1" applyAlignment="1"/>
    <xf numFmtId="0" fontId="0" fillId="0" borderId="0" xfId="0" applyAlignment="1"/>
    <xf numFmtId="0" fontId="4" fillId="0" borderId="0" xfId="0" applyFont="1"/>
    <xf numFmtId="0" fontId="0" fillId="0" borderId="0" xfId="0" applyFont="1"/>
    <xf numFmtId="0" fontId="5" fillId="6" borderId="0" xfId="0" applyFont="1" applyFill="1"/>
    <xf numFmtId="0" fontId="4" fillId="6" borderId="0" xfId="0" applyFont="1" applyFill="1"/>
    <xf numFmtId="0" fontId="0" fillId="0" borderId="0" xfId="0" applyFill="1"/>
    <xf numFmtId="0" fontId="0" fillId="0" borderId="0" xfId="0" applyFont="1" applyFill="1"/>
    <xf numFmtId="0" fontId="13" fillId="0" borderId="0" xfId="0" applyFont="1" applyFill="1"/>
    <xf numFmtId="0" fontId="4" fillId="7" borderId="0" xfId="0" applyFont="1" applyFill="1"/>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15" fillId="8" borderId="0" xfId="7"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6" fillId="0" borderId="0" xfId="0" applyFont="1" applyFill="1" applyAlignment="1">
      <alignment vertical="center"/>
    </xf>
    <xf numFmtId="0" fontId="0" fillId="0" borderId="0" xfId="0" applyFill="1" applyBorder="1" applyAlignment="1">
      <alignment vertical="center"/>
    </xf>
    <xf numFmtId="0" fontId="1" fillId="7" borderId="0" xfId="0" applyFont="1" applyFill="1" applyAlignment="1">
      <alignment vertical="center"/>
    </xf>
    <xf numFmtId="0" fontId="4" fillId="7" borderId="0" xfId="0" applyFont="1" applyFill="1" applyBorder="1" applyAlignment="1">
      <alignment vertical="center"/>
    </xf>
    <xf numFmtId="0" fontId="16" fillId="0" borderId="0" xfId="7"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6"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NumberFormat="1" applyFont="1" applyFill="1" applyBorder="1" applyAlignment="1">
      <alignment vertical="center"/>
    </xf>
    <xf numFmtId="0" fontId="6" fillId="7" borderId="0" xfId="0" applyFont="1" applyFill="1" applyAlignment="1">
      <alignment vertical="center"/>
    </xf>
    <xf numFmtId="0" fontId="5" fillId="7" borderId="0" xfId="0" applyFont="1" applyFill="1" applyBorder="1" applyAlignment="1">
      <alignment vertical="center"/>
    </xf>
    <xf numFmtId="0" fontId="5" fillId="7" borderId="0" xfId="0" applyNumberFormat="1" applyFont="1" applyFill="1" applyBorder="1" applyAlignment="1">
      <alignment vertical="center"/>
    </xf>
    <xf numFmtId="0" fontId="6" fillId="7" borderId="0" xfId="0" applyFont="1" applyFill="1" applyBorder="1" applyAlignment="1">
      <alignment vertical="center"/>
    </xf>
    <xf numFmtId="0" fontId="5" fillId="7" borderId="0" xfId="0" applyNumberFormat="1" applyFont="1" applyFill="1" applyAlignment="1">
      <alignment vertical="center"/>
    </xf>
    <xf numFmtId="0" fontId="5" fillId="7" borderId="0" xfId="0" applyFont="1" applyFill="1" applyAlignment="1">
      <alignment vertical="center"/>
    </xf>
    <xf numFmtId="0" fontId="5" fillId="0" borderId="0" xfId="0" applyFont="1" applyFill="1" applyAlignment="1">
      <alignment vertical="center"/>
    </xf>
    <xf numFmtId="0" fontId="16" fillId="0" borderId="0" xfId="0" applyFont="1" applyFill="1" applyAlignment="1">
      <alignment vertical="center"/>
    </xf>
    <xf numFmtId="0" fontId="16" fillId="0" borderId="0" xfId="0" applyFont="1" applyAlignment="1">
      <alignment horizontal="left"/>
    </xf>
    <xf numFmtId="0" fontId="1" fillId="0" borderId="0" xfId="0" applyFont="1" applyAlignment="1">
      <alignment horizontal="left"/>
    </xf>
    <xf numFmtId="0" fontId="15" fillId="8" borderId="0" xfId="7" applyFont="1" applyFill="1" applyBorder="1" applyAlignment="1">
      <alignment horizontal="left" vertical="center"/>
    </xf>
    <xf numFmtId="0" fontId="15" fillId="6" borderId="0" xfId="0" applyFont="1" applyFill="1" applyAlignment="1">
      <alignment horizontal="left"/>
    </xf>
    <xf numFmtId="0" fontId="1" fillId="0" borderId="0" xfId="0" applyFont="1" applyFill="1" applyAlignment="1">
      <alignment horizontal="left"/>
    </xf>
    <xf numFmtId="0" fontId="16" fillId="0" borderId="0" xfId="0" applyFont="1" applyAlignment="1">
      <alignment horizontal="left" vertical="center"/>
    </xf>
    <xf numFmtId="0" fontId="6" fillId="0" borderId="0" xfId="0" applyFont="1" applyFill="1" applyAlignment="1">
      <alignment horizontal="left"/>
    </xf>
    <xf numFmtId="0" fontId="6" fillId="0" borderId="0" xfId="0" applyFont="1" applyFill="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1" fillId="9" borderId="0" xfId="0" applyFont="1" applyFill="1" applyAlignment="1">
      <alignment horizontal="left"/>
    </xf>
    <xf numFmtId="0" fontId="6" fillId="0" borderId="0" xfId="0" applyFont="1" applyFill="1" applyAlignment="1">
      <alignment horizontal="left" vertical="center" wrapText="1"/>
    </xf>
    <xf numFmtId="0" fontId="1" fillId="0" borderId="0" xfId="0" applyFont="1" applyBorder="1" applyAlignment="1">
      <alignment horizontal="left"/>
    </xf>
    <xf numFmtId="0" fontId="4" fillId="7" borderId="0" xfId="0" applyFont="1" applyFill="1" applyAlignment="1">
      <alignment horizontal="left"/>
    </xf>
    <xf numFmtId="0" fontId="15" fillId="7" borderId="0" xfId="0" applyFont="1" applyFill="1" applyAlignment="1">
      <alignment horizontal="left"/>
    </xf>
    <xf numFmtId="0" fontId="7" fillId="7" borderId="0" xfId="0" applyFont="1" applyFill="1" applyAlignment="1">
      <alignment horizontal="left" vertical="center"/>
    </xf>
    <xf numFmtId="0" fontId="7" fillId="7" borderId="0" xfId="0" applyFont="1" applyFill="1" applyAlignment="1">
      <alignment horizontal="left" vertical="center" wrapText="1"/>
    </xf>
    <xf numFmtId="0" fontId="15" fillId="7" borderId="0" xfId="0" applyFont="1" applyFill="1" applyAlignment="1">
      <alignment horizontal="left" wrapText="1"/>
    </xf>
    <xf numFmtId="0" fontId="15" fillId="7" borderId="0" xfId="0" applyFont="1" applyFill="1" applyAlignment="1">
      <alignment horizontal="left" vertical="center" wrapText="1"/>
    </xf>
    <xf numFmtId="0" fontId="15" fillId="7" borderId="0" xfId="0" applyFont="1" applyFill="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left" vertical="center" wrapText="1"/>
    </xf>
    <xf numFmtId="0" fontId="0" fillId="0" borderId="0" xfId="0" applyAlignment="1">
      <alignment horizontal="left"/>
    </xf>
    <xf numFmtId="0" fontId="0" fillId="0" borderId="0" xfId="0" applyNumberFormat="1"/>
    <xf numFmtId="0" fontId="4" fillId="0" borderId="0" xfId="0" applyFont="1" applyAlignment="1"/>
    <xf numFmtId="0" fontId="4" fillId="0" borderId="0" xfId="0" applyFont="1" applyAlignment="1">
      <alignment horizontal="left"/>
    </xf>
    <xf numFmtId="0" fontId="1" fillId="0" borderId="0" xfId="0" applyFont="1" applyFill="1" applyBorder="1" applyAlignment="1">
      <alignment vertical="center"/>
    </xf>
    <xf numFmtId="0" fontId="6" fillId="0" borderId="0" xfId="1" applyFont="1" applyFill="1" applyAlignment="1">
      <alignment vertical="center"/>
    </xf>
    <xf numFmtId="0" fontId="0" fillId="0" borderId="0" xfId="0" applyBorder="1" applyAlignment="1">
      <alignment vertical="center"/>
    </xf>
    <xf numFmtId="0" fontId="12" fillId="0" borderId="0" xfId="0" applyFont="1" applyFill="1" applyBorder="1" applyAlignment="1">
      <alignment vertical="center"/>
    </xf>
    <xf numFmtId="0" fontId="12" fillId="0" borderId="0" xfId="0" applyFont="1" applyAlignment="1">
      <alignment vertical="center"/>
    </xf>
    <xf numFmtId="0" fontId="9"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vertical="center"/>
    </xf>
    <xf numFmtId="0" fontId="0" fillId="0" borderId="0" xfId="0" applyFont="1" applyBorder="1" applyAlignment="1">
      <alignment vertical="center"/>
    </xf>
    <xf numFmtId="0" fontId="18" fillId="0" borderId="0" xfId="55" applyFont="1" applyFill="1" applyBorder="1" applyAlignment="1">
      <alignment vertical="center"/>
    </xf>
    <xf numFmtId="0" fontId="15" fillId="6" borderId="0" xfId="7" applyFont="1" applyFill="1" applyBorder="1" applyAlignment="1">
      <alignment vertical="center"/>
    </xf>
    <xf numFmtId="0" fontId="4" fillId="6"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5" fillId="7" borderId="0" xfId="7" applyFont="1" applyFill="1" applyBorder="1" applyAlignment="1">
      <alignment vertical="center"/>
    </xf>
    <xf numFmtId="0" fontId="1" fillId="0" borderId="0" xfId="0" applyFont="1" applyFill="1" applyBorder="1" applyAlignment="1"/>
    <xf numFmtId="0" fontId="1" fillId="0" borderId="0" xfId="0" applyFont="1"/>
    <xf numFmtId="0" fontId="1" fillId="0" borderId="0" xfId="0" applyFont="1" applyFill="1"/>
    <xf numFmtId="0" fontId="0" fillId="0" borderId="0" xfId="0" quotePrefix="1" applyFill="1" applyAlignment="1">
      <alignment vertical="center"/>
    </xf>
    <xf numFmtId="0" fontId="1" fillId="0" borderId="0" xfId="0" applyFont="1" applyAlignment="1"/>
    <xf numFmtId="0" fontId="1" fillId="0" borderId="0" xfId="0" applyFont="1" applyBorder="1"/>
    <xf numFmtId="0" fontId="7" fillId="7" borderId="0" xfId="0" applyFont="1" applyFill="1" applyBorder="1" applyAlignment="1"/>
    <xf numFmtId="0" fontId="4" fillId="7" borderId="0" xfId="0" applyFont="1" applyFill="1" applyBorder="1" applyAlignment="1"/>
    <xf numFmtId="0" fontId="9" fillId="0" borderId="0" xfId="0" applyFont="1" applyFill="1" applyBorder="1" applyAlignment="1"/>
    <xf numFmtId="0" fontId="15" fillId="6" borderId="0" xfId="0" applyFont="1" applyFill="1" applyBorder="1" applyAlignment="1">
      <alignment vertical="center"/>
    </xf>
    <xf numFmtId="0" fontId="7" fillId="6" borderId="0" xfId="0" applyFont="1" applyFill="1" applyBorder="1" applyAlignment="1">
      <alignment vertical="center"/>
    </xf>
    <xf numFmtId="0" fontId="12" fillId="0" borderId="0" xfId="0" applyFont="1" applyBorder="1" applyAlignment="1">
      <alignment vertical="center"/>
    </xf>
    <xf numFmtId="0" fontId="4" fillId="6" borderId="0" xfId="0" applyFont="1" applyFill="1" applyBorder="1" applyAlignment="1"/>
    <xf numFmtId="0" fontId="16" fillId="0" borderId="0" xfId="0" applyFont="1" applyAlignment="1">
      <alignment vertical="center"/>
    </xf>
    <xf numFmtId="0" fontId="15" fillId="6" borderId="0" xfId="0" applyFont="1" applyFill="1" applyAlignment="1"/>
    <xf numFmtId="0" fontId="15" fillId="6" borderId="0" xfId="0" applyFont="1" applyFill="1" applyAlignment="1">
      <alignment vertical="center"/>
    </xf>
    <xf numFmtId="0" fontId="16" fillId="0" borderId="0" xfId="0" applyFont="1" applyAlignment="1"/>
    <xf numFmtId="0" fontId="15" fillId="7" borderId="0" xfId="0" applyFont="1" applyFill="1" applyAlignment="1"/>
    <xf numFmtId="0" fontId="15" fillId="7" borderId="0" xfId="0" applyFont="1" applyFill="1" applyAlignment="1">
      <alignment vertical="center"/>
    </xf>
    <xf numFmtId="0" fontId="16" fillId="0" borderId="0" xfId="0" applyFont="1" applyFill="1" applyAlignment="1"/>
    <xf numFmtId="0" fontId="15" fillId="0" borderId="0" xfId="0" applyFont="1" applyAlignment="1"/>
    <xf numFmtId="0" fontId="8" fillId="0" borderId="0" xfId="0" applyFont="1" applyAlignment="1"/>
    <xf numFmtId="0" fontId="0" fillId="0" borderId="0" xfId="0" applyFont="1" applyAlignment="1">
      <alignment horizontal="left" vertical="top"/>
    </xf>
    <xf numFmtId="0" fontId="4" fillId="6" borderId="0" xfId="0" applyFont="1" applyFill="1" applyAlignment="1">
      <alignment horizontal="left" vertical="top"/>
    </xf>
    <xf numFmtId="0" fontId="4" fillId="6" borderId="0" xfId="0" applyFont="1" applyFill="1" applyBorder="1" applyAlignment="1">
      <alignment horizontal="left" vertical="top"/>
    </xf>
    <xf numFmtId="0" fontId="0" fillId="0" borderId="0" xfId="0" applyFont="1" applyBorder="1" applyAlignment="1">
      <alignment horizontal="left" vertical="top"/>
    </xf>
    <xf numFmtId="0" fontId="16" fillId="0" borderId="0" xfId="0" applyFont="1" applyFill="1" applyBorder="1" applyAlignment="1">
      <alignment horizontal="left" vertical="top"/>
    </xf>
    <xf numFmtId="0" fontId="0" fillId="0" borderId="0" xfId="0" applyFont="1" applyFill="1" applyBorder="1" applyAlignment="1">
      <alignment horizontal="left" vertical="top"/>
    </xf>
    <xf numFmtId="0" fontId="4" fillId="7" borderId="0" xfId="0" applyFont="1" applyFill="1" applyAlignment="1">
      <alignment horizontal="left" vertical="top"/>
    </xf>
    <xf numFmtId="0" fontId="4" fillId="7" borderId="0" xfId="0" applyFont="1" applyFill="1" applyBorder="1" applyAlignment="1">
      <alignment horizontal="left" vertical="top"/>
    </xf>
    <xf numFmtId="0" fontId="15" fillId="7" borderId="0" xfId="0" applyFont="1" applyFill="1" applyBorder="1" applyAlignment="1">
      <alignment horizontal="left" vertical="top"/>
    </xf>
    <xf numFmtId="0" fontId="4" fillId="6" borderId="0" xfId="0" applyFont="1" applyFill="1" applyBorder="1"/>
    <xf numFmtId="0" fontId="0" fillId="0" borderId="0" xfId="0" applyFont="1" applyBorder="1"/>
    <xf numFmtId="0" fontId="4" fillId="7" borderId="0" xfId="0" applyFont="1" applyFill="1" applyBorder="1"/>
    <xf numFmtId="0" fontId="6" fillId="0" borderId="0" xfId="0" applyFont="1" applyFill="1"/>
    <xf numFmtId="0" fontId="5" fillId="6" borderId="0" xfId="0" applyFont="1" applyFill="1" applyAlignment="1">
      <alignment vertical="center" wrapText="1"/>
    </xf>
    <xf numFmtId="0" fontId="4" fillId="6" borderId="0" xfId="0" applyFont="1" applyFill="1" applyAlignment="1">
      <alignment vertical="center" wrapText="1"/>
    </xf>
    <xf numFmtId="0" fontId="5" fillId="7" borderId="0" xfId="0" applyFont="1" applyFill="1" applyAlignment="1">
      <alignment vertical="center" wrapText="1"/>
    </xf>
    <xf numFmtId="0" fontId="4" fillId="0" borderId="0" xfId="0" applyFont="1" applyFill="1"/>
    <xf numFmtId="0" fontId="0" fillId="0" borderId="0" xfId="0" applyFont="1" applyFill="1" applyAlignment="1">
      <alignment horizontal="left" vertical="center"/>
    </xf>
    <xf numFmtId="0" fontId="4" fillId="6" borderId="0" xfId="0" applyFont="1" applyFill="1" applyAlignment="1">
      <alignment horizontal="left" vertical="center"/>
    </xf>
    <xf numFmtId="0" fontId="6" fillId="0" borderId="0" xfId="0" applyFont="1" applyFill="1" applyAlignment="1"/>
    <xf numFmtId="0" fontId="4" fillId="7" borderId="0" xfId="0" applyFont="1" applyFill="1" applyAlignment="1">
      <alignment horizontal="left" vertical="center"/>
    </xf>
    <xf numFmtId="0" fontId="4" fillId="7" borderId="0" xfId="0" applyFont="1" applyFill="1" applyAlignment="1">
      <alignment horizontal="left" vertical="center" wrapText="1"/>
    </xf>
    <xf numFmtId="0" fontId="4" fillId="0" borderId="0" xfId="0" applyFont="1" applyFill="1" applyAlignment="1">
      <alignment horizontal="left" vertical="center"/>
    </xf>
    <xf numFmtId="0" fontId="0" fillId="0" borderId="0" xfId="0" applyFont="1" applyAlignment="1">
      <alignment horizontal="left"/>
    </xf>
    <xf numFmtId="0" fontId="0" fillId="0" borderId="0" xfId="0" applyFont="1" applyFill="1" applyBorder="1" applyAlignment="1">
      <alignment horizontal="left" vertical="center"/>
    </xf>
    <xf numFmtId="0" fontId="4" fillId="6" borderId="0" xfId="0" applyFont="1" applyFill="1" applyBorder="1" applyAlignment="1">
      <alignment horizontal="left" vertical="center"/>
    </xf>
    <xf numFmtId="0" fontId="6" fillId="0" borderId="0" xfId="2" quotePrefix="1" applyNumberFormat="1" applyFont="1" applyFill="1" applyBorder="1" applyAlignment="1">
      <alignment horizontal="left" vertical="center"/>
    </xf>
    <xf numFmtId="0" fontId="0" fillId="0" borderId="0" xfId="0" applyFill="1" applyBorder="1" applyAlignment="1">
      <alignment horizontal="left" vertical="center"/>
    </xf>
    <xf numFmtId="0" fontId="4" fillId="7" borderId="0" xfId="0" applyFont="1" applyFill="1" applyBorder="1" applyAlignment="1">
      <alignment horizontal="left" vertical="center"/>
    </xf>
    <xf numFmtId="0" fontId="4" fillId="7" borderId="0" xfId="0" applyFont="1" applyFill="1" applyBorder="1" applyAlignment="1">
      <alignment horizontal="left" vertical="center" wrapText="1"/>
    </xf>
    <xf numFmtId="0" fontId="0" fillId="0" borderId="0" xfId="0" applyNumberFormat="1" applyFill="1"/>
    <xf numFmtId="0" fontId="4" fillId="0" borderId="0" xfId="0" applyFont="1" applyFill="1" applyBorder="1" applyAlignment="1">
      <alignment horizontal="left" vertical="center" wrapText="1"/>
    </xf>
    <xf numFmtId="0" fontId="0" fillId="0" borderId="0" xfId="0" applyFill="1" applyAlignment="1">
      <alignment horizontal="left"/>
    </xf>
    <xf numFmtId="0" fontId="0" fillId="0" borderId="0" xfId="0" applyFont="1" applyBorder="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left" vertical="center"/>
    </xf>
    <xf numFmtId="0" fontId="0" fillId="1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xf numFmtId="0" fontId="12" fillId="0" borderId="0" xfId="0" applyFont="1" applyFill="1" applyBorder="1" applyAlignment="1">
      <alignment horizontal="left" vertical="center"/>
    </xf>
    <xf numFmtId="0" fontId="0" fillId="0" borderId="0" xfId="0" quotePrefix="1" applyNumberFormat="1" applyFont="1"/>
    <xf numFmtId="49" fontId="0" fillId="10" borderId="0" xfId="0" applyNumberFormat="1" applyFont="1" applyFill="1" applyBorder="1" applyAlignment="1">
      <alignment horizontal="left" vertical="center"/>
    </xf>
    <xf numFmtId="0" fontId="7" fillId="7" borderId="0" xfId="0" applyFont="1" applyFill="1" applyBorder="1" applyAlignment="1">
      <alignment horizontal="left" vertical="center"/>
    </xf>
    <xf numFmtId="0" fontId="9" fillId="0" borderId="0" xfId="0" applyFont="1" applyBorder="1" applyAlignment="1">
      <alignment horizontal="left" vertical="center"/>
    </xf>
    <xf numFmtId="164" fontId="0"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28" fillId="0" borderId="0" xfId="0" applyFont="1" applyFill="1" applyBorder="1" applyAlignment="1">
      <alignment vertical="center"/>
    </xf>
    <xf numFmtId="2" fontId="0" fillId="0" borderId="0" xfId="0" applyNumberFormat="1" applyFont="1" applyBorder="1"/>
    <xf numFmtId="0" fontId="30" fillId="0" borderId="0" xfId="0" applyFont="1" applyFill="1" applyAlignment="1">
      <alignment vertical="center"/>
    </xf>
    <xf numFmtId="0" fontId="0" fillId="0" borderId="0" xfId="0" applyAlignment="1">
      <alignment horizontal="center"/>
    </xf>
    <xf numFmtId="0" fontId="0" fillId="0" borderId="0" xfId="0"/>
    <xf numFmtId="0" fontId="0" fillId="0" borderId="0" xfId="0" applyFill="1"/>
    <xf numFmtId="0" fontId="0" fillId="0" borderId="0" xfId="0" applyFont="1" applyBorder="1" applyAlignment="1">
      <alignment horizontal="left" vertical="top"/>
    </xf>
    <xf numFmtId="0" fontId="0" fillId="0" borderId="0" xfId="0" applyFill="1" applyAlignment="1">
      <alignment horizontal="right"/>
    </xf>
    <xf numFmtId="0" fontId="0" fillId="33" borderId="0" xfId="0" applyFill="1"/>
    <xf numFmtId="0" fontId="0" fillId="33" borderId="0" xfId="0" applyFill="1" applyAlignment="1">
      <alignment horizontal="right"/>
    </xf>
    <xf numFmtId="0" fontId="0" fillId="34" borderId="0" xfId="0" applyFill="1"/>
    <xf numFmtId="0" fontId="0" fillId="34" borderId="0" xfId="0" applyFill="1" applyAlignment="1">
      <alignment horizontal="right"/>
    </xf>
    <xf numFmtId="0" fontId="0" fillId="6" borderId="0" xfId="0" applyFill="1"/>
    <xf numFmtId="0" fontId="0" fillId="6" borderId="0" xfId="0" applyFill="1" applyAlignment="1">
      <alignment horizontal="right"/>
    </xf>
    <xf numFmtId="0" fontId="0" fillId="35" borderId="0" xfId="0" applyFill="1"/>
    <xf numFmtId="0" fontId="0" fillId="35" borderId="0" xfId="0" applyFill="1" applyAlignment="1">
      <alignment horizontal="right"/>
    </xf>
    <xf numFmtId="0" fontId="4" fillId="0" borderId="0" xfId="0" applyFont="1" applyAlignment="1">
      <alignment horizontal="center"/>
    </xf>
    <xf numFmtId="0" fontId="0" fillId="0" borderId="0" xfId="0"/>
    <xf numFmtId="0" fontId="0" fillId="0" borderId="0" xfId="0"/>
    <xf numFmtId="0" fontId="0" fillId="0" borderId="0" xfId="0"/>
    <xf numFmtId="0" fontId="0" fillId="0" borderId="0" xfId="0"/>
    <xf numFmtId="0" fontId="0" fillId="0" borderId="0" xfId="0" applyFill="1" applyAlignment="1">
      <alignment wrapText="1"/>
    </xf>
  </cellXfs>
  <cellStyles count="6348">
    <cellStyle name="20% - Énfasis1 10" xfId="72"/>
    <cellStyle name="20% - Énfasis1 10 2" xfId="73"/>
    <cellStyle name="20% - Énfasis1 10 2 2" xfId="74"/>
    <cellStyle name="20% - Énfasis1 10 3" xfId="75"/>
    <cellStyle name="20% - Énfasis1 11" xfId="76"/>
    <cellStyle name="20% - Énfasis1 11 2" xfId="77"/>
    <cellStyle name="20% - Énfasis1 11 2 2" xfId="78"/>
    <cellStyle name="20% - Énfasis1 11 3" xfId="79"/>
    <cellStyle name="20% - Énfasis1 12" xfId="80"/>
    <cellStyle name="20% - Énfasis1 12 2" xfId="81"/>
    <cellStyle name="20% - Énfasis1 12 2 2" xfId="82"/>
    <cellStyle name="20% - Énfasis1 12 3" xfId="83"/>
    <cellStyle name="20% - Énfasis1 13" xfId="84"/>
    <cellStyle name="20% - Énfasis1 13 2" xfId="85"/>
    <cellStyle name="20% - Énfasis1 13 2 2" xfId="86"/>
    <cellStyle name="20% - Énfasis1 13 3" xfId="87"/>
    <cellStyle name="20% - Énfasis1 14" xfId="88"/>
    <cellStyle name="20% - Énfasis1 14 2" xfId="89"/>
    <cellStyle name="20% - Énfasis1 14 2 2" xfId="90"/>
    <cellStyle name="20% - Énfasis1 14 3" xfId="91"/>
    <cellStyle name="20% - Énfasis1 15" xfId="92"/>
    <cellStyle name="20% - Énfasis1 15 2" xfId="93"/>
    <cellStyle name="20% - Énfasis1 15 2 2" xfId="94"/>
    <cellStyle name="20% - Énfasis1 15 3" xfId="95"/>
    <cellStyle name="20% - Énfasis1 16" xfId="96"/>
    <cellStyle name="20% - Énfasis1 16 2" xfId="97"/>
    <cellStyle name="20% - Énfasis1 16 2 2" xfId="98"/>
    <cellStyle name="20% - Énfasis1 16 3" xfId="99"/>
    <cellStyle name="20% - Énfasis1 17" xfId="100"/>
    <cellStyle name="20% - Énfasis1 17 2" xfId="101"/>
    <cellStyle name="20% - Énfasis1 17 2 2" xfId="102"/>
    <cellStyle name="20% - Énfasis1 17 3" xfId="103"/>
    <cellStyle name="20% - Énfasis1 18" xfId="104"/>
    <cellStyle name="20% - Énfasis1 18 2" xfId="105"/>
    <cellStyle name="20% - Énfasis1 18 2 2" xfId="106"/>
    <cellStyle name="20% - Énfasis1 18 3" xfId="107"/>
    <cellStyle name="20% - Énfasis1 19" xfId="108"/>
    <cellStyle name="20% - Énfasis1 19 2" xfId="109"/>
    <cellStyle name="20% - Énfasis1 19 2 2" xfId="110"/>
    <cellStyle name="20% - Énfasis1 19 3" xfId="111"/>
    <cellStyle name="20% - Énfasis1 2" xfId="112"/>
    <cellStyle name="20% - Énfasis1 2 2" xfId="113"/>
    <cellStyle name="20% - Énfasis1 2 2 2" xfId="114"/>
    <cellStyle name="20% - Énfasis1 2 3" xfId="115"/>
    <cellStyle name="20% - Énfasis1 20" xfId="116"/>
    <cellStyle name="20% - Énfasis1 20 2" xfId="117"/>
    <cellStyle name="20% - Énfasis1 20 2 2" xfId="118"/>
    <cellStyle name="20% - Énfasis1 20 3" xfId="119"/>
    <cellStyle name="20% - Énfasis1 21" xfId="120"/>
    <cellStyle name="20% - Énfasis1 21 2" xfId="121"/>
    <cellStyle name="20% - Énfasis1 21 2 2" xfId="122"/>
    <cellStyle name="20% - Énfasis1 21 3" xfId="123"/>
    <cellStyle name="20% - Énfasis1 22" xfId="124"/>
    <cellStyle name="20% - Énfasis1 22 2" xfId="125"/>
    <cellStyle name="20% - Énfasis1 22 2 2" xfId="126"/>
    <cellStyle name="20% - Énfasis1 22 3" xfId="127"/>
    <cellStyle name="20% - Énfasis1 23" xfId="128"/>
    <cellStyle name="20% - Énfasis1 23 2" xfId="129"/>
    <cellStyle name="20% - Énfasis1 23 2 2" xfId="130"/>
    <cellStyle name="20% - Énfasis1 23 3" xfId="131"/>
    <cellStyle name="20% - Énfasis1 24" xfId="132"/>
    <cellStyle name="20% - Énfasis1 24 2" xfId="133"/>
    <cellStyle name="20% - Énfasis1 24 2 2" xfId="134"/>
    <cellStyle name="20% - Énfasis1 24 3" xfId="135"/>
    <cellStyle name="20% - Énfasis1 25" xfId="136"/>
    <cellStyle name="20% - Énfasis1 25 2" xfId="137"/>
    <cellStyle name="20% - Énfasis1 25 2 2" xfId="138"/>
    <cellStyle name="20% - Énfasis1 25 3" xfId="139"/>
    <cellStyle name="20% - Énfasis1 26" xfId="140"/>
    <cellStyle name="20% - Énfasis1 26 2" xfId="141"/>
    <cellStyle name="20% - Énfasis1 26 2 2" xfId="142"/>
    <cellStyle name="20% - Énfasis1 26 3" xfId="143"/>
    <cellStyle name="20% - Énfasis1 27" xfId="144"/>
    <cellStyle name="20% - Énfasis1 27 2" xfId="145"/>
    <cellStyle name="20% - Énfasis1 27 2 2" xfId="146"/>
    <cellStyle name="20% - Énfasis1 27 3" xfId="147"/>
    <cellStyle name="20% - Énfasis1 28" xfId="148"/>
    <cellStyle name="20% - Énfasis1 28 2" xfId="149"/>
    <cellStyle name="20% - Énfasis1 28 2 2" xfId="150"/>
    <cellStyle name="20% - Énfasis1 28 3" xfId="151"/>
    <cellStyle name="20% - Énfasis1 29" xfId="152"/>
    <cellStyle name="20% - Énfasis1 29 2" xfId="153"/>
    <cellStyle name="20% - Énfasis1 29 2 2" xfId="154"/>
    <cellStyle name="20% - Énfasis1 29 3" xfId="155"/>
    <cellStyle name="20% - Énfasis1 3" xfId="156"/>
    <cellStyle name="20% - Énfasis1 3 2" xfId="157"/>
    <cellStyle name="20% - Énfasis1 3 2 2" xfId="158"/>
    <cellStyle name="20% - Énfasis1 3 3" xfId="159"/>
    <cellStyle name="20% - Énfasis1 30" xfId="160"/>
    <cellStyle name="20% - Énfasis1 30 2" xfId="161"/>
    <cellStyle name="20% - Énfasis1 30 2 2" xfId="162"/>
    <cellStyle name="20% - Énfasis1 30 3" xfId="163"/>
    <cellStyle name="20% - Énfasis1 31" xfId="164"/>
    <cellStyle name="20% - Énfasis1 31 2" xfId="165"/>
    <cellStyle name="20% - Énfasis1 31 2 2" xfId="166"/>
    <cellStyle name="20% - Énfasis1 31 3" xfId="167"/>
    <cellStyle name="20% - Énfasis1 32" xfId="168"/>
    <cellStyle name="20% - Énfasis1 32 2" xfId="169"/>
    <cellStyle name="20% - Énfasis1 32 2 2" xfId="170"/>
    <cellStyle name="20% - Énfasis1 32 3" xfId="171"/>
    <cellStyle name="20% - Énfasis1 33" xfId="172"/>
    <cellStyle name="20% - Énfasis1 33 2" xfId="173"/>
    <cellStyle name="20% - Énfasis1 33 2 2" xfId="174"/>
    <cellStyle name="20% - Énfasis1 33 3" xfId="175"/>
    <cellStyle name="20% - Énfasis1 34" xfId="176"/>
    <cellStyle name="20% - Énfasis1 34 2" xfId="177"/>
    <cellStyle name="20% - Énfasis1 34 2 2" xfId="178"/>
    <cellStyle name="20% - Énfasis1 34 3" xfId="179"/>
    <cellStyle name="20% - Énfasis1 35" xfId="180"/>
    <cellStyle name="20% - Énfasis1 35 2" xfId="181"/>
    <cellStyle name="20% - Énfasis1 35 2 2" xfId="182"/>
    <cellStyle name="20% - Énfasis1 35 3" xfId="183"/>
    <cellStyle name="20% - Énfasis1 36" xfId="184"/>
    <cellStyle name="20% - Énfasis1 36 2" xfId="185"/>
    <cellStyle name="20% - Énfasis1 36 2 2" xfId="186"/>
    <cellStyle name="20% - Énfasis1 36 3" xfId="187"/>
    <cellStyle name="20% - Énfasis1 37" xfId="188"/>
    <cellStyle name="20% - Énfasis1 37 2" xfId="189"/>
    <cellStyle name="20% - Énfasis1 37 2 2" xfId="190"/>
    <cellStyle name="20% - Énfasis1 37 3" xfId="191"/>
    <cellStyle name="20% - Énfasis1 38" xfId="192"/>
    <cellStyle name="20% - Énfasis1 38 2" xfId="193"/>
    <cellStyle name="20% - Énfasis1 38 2 2" xfId="194"/>
    <cellStyle name="20% - Énfasis1 38 3" xfId="195"/>
    <cellStyle name="20% - Énfasis1 39" xfId="196"/>
    <cellStyle name="20% - Énfasis1 39 2" xfId="197"/>
    <cellStyle name="20% - Énfasis1 39 2 2" xfId="198"/>
    <cellStyle name="20% - Énfasis1 39 3" xfId="199"/>
    <cellStyle name="20% - Énfasis1 4" xfId="200"/>
    <cellStyle name="20% - Énfasis1 4 2" xfId="201"/>
    <cellStyle name="20% - Énfasis1 4 2 2" xfId="202"/>
    <cellStyle name="20% - Énfasis1 4 3" xfId="203"/>
    <cellStyle name="20% - Énfasis1 40" xfId="204"/>
    <cellStyle name="20% - Énfasis1 40 2" xfId="205"/>
    <cellStyle name="20% - Énfasis1 40 2 2" xfId="206"/>
    <cellStyle name="20% - Énfasis1 40 3" xfId="207"/>
    <cellStyle name="20% - Énfasis1 41" xfId="208"/>
    <cellStyle name="20% - Énfasis1 41 2" xfId="209"/>
    <cellStyle name="20% - Énfasis1 41 2 2" xfId="210"/>
    <cellStyle name="20% - Énfasis1 41 3" xfId="211"/>
    <cellStyle name="20% - Énfasis1 42" xfId="212"/>
    <cellStyle name="20% - Énfasis1 42 2" xfId="213"/>
    <cellStyle name="20% - Énfasis1 42 2 2" xfId="214"/>
    <cellStyle name="20% - Énfasis1 42 3" xfId="215"/>
    <cellStyle name="20% - Énfasis1 43" xfId="216"/>
    <cellStyle name="20% - Énfasis1 43 2" xfId="217"/>
    <cellStyle name="20% - Énfasis1 43 2 2" xfId="218"/>
    <cellStyle name="20% - Énfasis1 43 3" xfId="219"/>
    <cellStyle name="20% - Énfasis1 44" xfId="220"/>
    <cellStyle name="20% - Énfasis1 44 2" xfId="221"/>
    <cellStyle name="20% - Énfasis1 44 2 2" xfId="222"/>
    <cellStyle name="20% - Énfasis1 44 3" xfId="223"/>
    <cellStyle name="20% - Énfasis1 45" xfId="224"/>
    <cellStyle name="20% - Énfasis1 45 2" xfId="225"/>
    <cellStyle name="20% - Énfasis1 45 2 2" xfId="226"/>
    <cellStyle name="20% - Énfasis1 45 3" xfId="227"/>
    <cellStyle name="20% - Énfasis1 46" xfId="228"/>
    <cellStyle name="20% - Énfasis1 46 2" xfId="229"/>
    <cellStyle name="20% - Énfasis1 46 2 2" xfId="230"/>
    <cellStyle name="20% - Énfasis1 46 3" xfId="231"/>
    <cellStyle name="20% - Énfasis1 47" xfId="232"/>
    <cellStyle name="20% - Énfasis1 47 2" xfId="233"/>
    <cellStyle name="20% - Énfasis1 47 2 2" xfId="234"/>
    <cellStyle name="20% - Énfasis1 47 3" xfId="235"/>
    <cellStyle name="20% - Énfasis1 48" xfId="236"/>
    <cellStyle name="20% - Énfasis1 48 2" xfId="237"/>
    <cellStyle name="20% - Énfasis1 48 2 2" xfId="238"/>
    <cellStyle name="20% - Énfasis1 48 3" xfId="239"/>
    <cellStyle name="20% - Énfasis1 5" xfId="240"/>
    <cellStyle name="20% - Énfasis1 5 2" xfId="241"/>
    <cellStyle name="20% - Énfasis1 5 2 2" xfId="242"/>
    <cellStyle name="20% - Énfasis1 5 3" xfId="243"/>
    <cellStyle name="20% - Énfasis1 6" xfId="244"/>
    <cellStyle name="20% - Énfasis1 6 2" xfId="245"/>
    <cellStyle name="20% - Énfasis1 6 2 2" xfId="246"/>
    <cellStyle name="20% - Énfasis1 6 3" xfId="247"/>
    <cellStyle name="20% - Énfasis1 7" xfId="248"/>
    <cellStyle name="20% - Énfasis1 7 2" xfId="249"/>
    <cellStyle name="20% - Énfasis1 7 2 2" xfId="250"/>
    <cellStyle name="20% - Énfasis1 7 3" xfId="251"/>
    <cellStyle name="20% - Énfasis1 8" xfId="252"/>
    <cellStyle name="20% - Énfasis1 8 2" xfId="253"/>
    <cellStyle name="20% - Énfasis1 8 2 2" xfId="254"/>
    <cellStyle name="20% - Énfasis1 8 3" xfId="255"/>
    <cellStyle name="20% - Énfasis1 9" xfId="256"/>
    <cellStyle name="20% - Énfasis1 9 2" xfId="257"/>
    <cellStyle name="20% - Énfasis1 9 2 2" xfId="258"/>
    <cellStyle name="20% - Énfasis1 9 3" xfId="259"/>
    <cellStyle name="20% - Énfasis2 10" xfId="260"/>
    <cellStyle name="20% - Énfasis2 10 2" xfId="261"/>
    <cellStyle name="20% - Énfasis2 10 2 2" xfId="262"/>
    <cellStyle name="20% - Énfasis2 10 3" xfId="263"/>
    <cellStyle name="20% - Énfasis2 11" xfId="264"/>
    <cellStyle name="20% - Énfasis2 11 2" xfId="265"/>
    <cellStyle name="20% - Énfasis2 11 2 2" xfId="266"/>
    <cellStyle name="20% - Énfasis2 11 3" xfId="267"/>
    <cellStyle name="20% - Énfasis2 12" xfId="268"/>
    <cellStyle name="20% - Énfasis2 12 2" xfId="269"/>
    <cellStyle name="20% - Énfasis2 12 2 2" xfId="270"/>
    <cellStyle name="20% - Énfasis2 12 3" xfId="271"/>
    <cellStyle name="20% - Énfasis2 13" xfId="272"/>
    <cellStyle name="20% - Énfasis2 13 2" xfId="273"/>
    <cellStyle name="20% - Énfasis2 13 2 2" xfId="274"/>
    <cellStyle name="20% - Énfasis2 13 3" xfId="275"/>
    <cellStyle name="20% - Énfasis2 14" xfId="276"/>
    <cellStyle name="20% - Énfasis2 14 2" xfId="277"/>
    <cellStyle name="20% - Énfasis2 14 2 2" xfId="278"/>
    <cellStyle name="20% - Énfasis2 14 3" xfId="279"/>
    <cellStyle name="20% - Énfasis2 15" xfId="280"/>
    <cellStyle name="20% - Énfasis2 15 2" xfId="281"/>
    <cellStyle name="20% - Énfasis2 15 2 2" xfId="282"/>
    <cellStyle name="20% - Énfasis2 15 3" xfId="283"/>
    <cellStyle name="20% - Énfasis2 16" xfId="284"/>
    <cellStyle name="20% - Énfasis2 16 2" xfId="285"/>
    <cellStyle name="20% - Énfasis2 16 2 2" xfId="286"/>
    <cellStyle name="20% - Énfasis2 16 3" xfId="287"/>
    <cellStyle name="20% - Énfasis2 17" xfId="288"/>
    <cellStyle name="20% - Énfasis2 17 2" xfId="289"/>
    <cellStyle name="20% - Énfasis2 17 2 2" xfId="290"/>
    <cellStyle name="20% - Énfasis2 17 3" xfId="291"/>
    <cellStyle name="20% - Énfasis2 18" xfId="292"/>
    <cellStyle name="20% - Énfasis2 18 2" xfId="293"/>
    <cellStyle name="20% - Énfasis2 18 2 2" xfId="294"/>
    <cellStyle name="20% - Énfasis2 18 3" xfId="295"/>
    <cellStyle name="20% - Énfasis2 19" xfId="296"/>
    <cellStyle name="20% - Énfasis2 19 2" xfId="297"/>
    <cellStyle name="20% - Énfasis2 19 2 2" xfId="298"/>
    <cellStyle name="20% - Énfasis2 19 3" xfId="299"/>
    <cellStyle name="20% - Énfasis2 2" xfId="300"/>
    <cellStyle name="20% - Énfasis2 2 2" xfId="301"/>
    <cellStyle name="20% - Énfasis2 2 2 2" xfId="302"/>
    <cellStyle name="20% - Énfasis2 2 3" xfId="303"/>
    <cellStyle name="20% - Énfasis2 20" xfId="304"/>
    <cellStyle name="20% - Énfasis2 20 2" xfId="305"/>
    <cellStyle name="20% - Énfasis2 20 2 2" xfId="306"/>
    <cellStyle name="20% - Énfasis2 20 3" xfId="307"/>
    <cellStyle name="20% - Énfasis2 21" xfId="308"/>
    <cellStyle name="20% - Énfasis2 21 2" xfId="309"/>
    <cellStyle name="20% - Énfasis2 21 2 2" xfId="310"/>
    <cellStyle name="20% - Énfasis2 21 3" xfId="311"/>
    <cellStyle name="20% - Énfasis2 22" xfId="312"/>
    <cellStyle name="20% - Énfasis2 22 2" xfId="313"/>
    <cellStyle name="20% - Énfasis2 22 2 2" xfId="314"/>
    <cellStyle name="20% - Énfasis2 22 3" xfId="315"/>
    <cellStyle name="20% - Énfasis2 23" xfId="316"/>
    <cellStyle name="20% - Énfasis2 23 2" xfId="317"/>
    <cellStyle name="20% - Énfasis2 23 2 2" xfId="318"/>
    <cellStyle name="20% - Énfasis2 23 3" xfId="319"/>
    <cellStyle name="20% - Énfasis2 24" xfId="320"/>
    <cellStyle name="20% - Énfasis2 24 2" xfId="321"/>
    <cellStyle name="20% - Énfasis2 24 2 2" xfId="322"/>
    <cellStyle name="20% - Énfasis2 24 3" xfId="323"/>
    <cellStyle name="20% - Énfasis2 25" xfId="324"/>
    <cellStyle name="20% - Énfasis2 25 2" xfId="325"/>
    <cellStyle name="20% - Énfasis2 25 2 2" xfId="326"/>
    <cellStyle name="20% - Énfasis2 25 3" xfId="327"/>
    <cellStyle name="20% - Énfasis2 26" xfId="328"/>
    <cellStyle name="20% - Énfasis2 26 2" xfId="329"/>
    <cellStyle name="20% - Énfasis2 26 2 2" xfId="330"/>
    <cellStyle name="20% - Énfasis2 26 3" xfId="331"/>
    <cellStyle name="20% - Énfasis2 27" xfId="332"/>
    <cellStyle name="20% - Énfasis2 27 2" xfId="333"/>
    <cellStyle name="20% - Énfasis2 27 2 2" xfId="334"/>
    <cellStyle name="20% - Énfasis2 27 3" xfId="335"/>
    <cellStyle name="20% - Énfasis2 28" xfId="336"/>
    <cellStyle name="20% - Énfasis2 28 2" xfId="337"/>
    <cellStyle name="20% - Énfasis2 28 2 2" xfId="338"/>
    <cellStyle name="20% - Énfasis2 28 3" xfId="339"/>
    <cellStyle name="20% - Énfasis2 29" xfId="340"/>
    <cellStyle name="20% - Énfasis2 29 2" xfId="341"/>
    <cellStyle name="20% - Énfasis2 29 2 2" xfId="342"/>
    <cellStyle name="20% - Énfasis2 29 3" xfId="343"/>
    <cellStyle name="20% - Énfasis2 3" xfId="344"/>
    <cellStyle name="20% - Énfasis2 3 2" xfId="345"/>
    <cellStyle name="20% - Énfasis2 3 2 2" xfId="346"/>
    <cellStyle name="20% - Énfasis2 3 3" xfId="347"/>
    <cellStyle name="20% - Énfasis2 30" xfId="348"/>
    <cellStyle name="20% - Énfasis2 30 2" xfId="349"/>
    <cellStyle name="20% - Énfasis2 30 2 2" xfId="350"/>
    <cellStyle name="20% - Énfasis2 30 3" xfId="351"/>
    <cellStyle name="20% - Énfasis2 31" xfId="352"/>
    <cellStyle name="20% - Énfasis2 31 2" xfId="353"/>
    <cellStyle name="20% - Énfasis2 31 2 2" xfId="354"/>
    <cellStyle name="20% - Énfasis2 31 3" xfId="355"/>
    <cellStyle name="20% - Énfasis2 32" xfId="356"/>
    <cellStyle name="20% - Énfasis2 32 2" xfId="357"/>
    <cellStyle name="20% - Énfasis2 32 2 2" xfId="358"/>
    <cellStyle name="20% - Énfasis2 32 3" xfId="359"/>
    <cellStyle name="20% - Énfasis2 33" xfId="360"/>
    <cellStyle name="20% - Énfasis2 33 2" xfId="361"/>
    <cellStyle name="20% - Énfasis2 33 2 2" xfId="362"/>
    <cellStyle name="20% - Énfasis2 33 3" xfId="363"/>
    <cellStyle name="20% - Énfasis2 34" xfId="364"/>
    <cellStyle name="20% - Énfasis2 34 2" xfId="365"/>
    <cellStyle name="20% - Énfasis2 34 2 2" xfId="366"/>
    <cellStyle name="20% - Énfasis2 34 3" xfId="367"/>
    <cellStyle name="20% - Énfasis2 35" xfId="368"/>
    <cellStyle name="20% - Énfasis2 35 2" xfId="369"/>
    <cellStyle name="20% - Énfasis2 35 2 2" xfId="370"/>
    <cellStyle name="20% - Énfasis2 35 3" xfId="371"/>
    <cellStyle name="20% - Énfasis2 36" xfId="372"/>
    <cellStyle name="20% - Énfasis2 36 2" xfId="373"/>
    <cellStyle name="20% - Énfasis2 36 2 2" xfId="374"/>
    <cellStyle name="20% - Énfasis2 36 3" xfId="375"/>
    <cellStyle name="20% - Énfasis2 37" xfId="376"/>
    <cellStyle name="20% - Énfasis2 37 2" xfId="377"/>
    <cellStyle name="20% - Énfasis2 37 2 2" xfId="378"/>
    <cellStyle name="20% - Énfasis2 37 3" xfId="379"/>
    <cellStyle name="20% - Énfasis2 38" xfId="380"/>
    <cellStyle name="20% - Énfasis2 38 2" xfId="381"/>
    <cellStyle name="20% - Énfasis2 38 2 2" xfId="382"/>
    <cellStyle name="20% - Énfasis2 38 3" xfId="383"/>
    <cellStyle name="20% - Énfasis2 39" xfId="384"/>
    <cellStyle name="20% - Énfasis2 39 2" xfId="385"/>
    <cellStyle name="20% - Énfasis2 39 2 2" xfId="386"/>
    <cellStyle name="20% - Énfasis2 39 3" xfId="387"/>
    <cellStyle name="20% - Énfasis2 4" xfId="388"/>
    <cellStyle name="20% - Énfasis2 4 2" xfId="389"/>
    <cellStyle name="20% - Énfasis2 4 2 2" xfId="390"/>
    <cellStyle name="20% - Énfasis2 4 3" xfId="391"/>
    <cellStyle name="20% - Énfasis2 40" xfId="392"/>
    <cellStyle name="20% - Énfasis2 40 2" xfId="393"/>
    <cellStyle name="20% - Énfasis2 40 2 2" xfId="394"/>
    <cellStyle name="20% - Énfasis2 40 3" xfId="395"/>
    <cellStyle name="20% - Énfasis2 41" xfId="396"/>
    <cellStyle name="20% - Énfasis2 41 2" xfId="397"/>
    <cellStyle name="20% - Énfasis2 41 2 2" xfId="398"/>
    <cellStyle name="20% - Énfasis2 41 3" xfId="399"/>
    <cellStyle name="20% - Énfasis2 42" xfId="400"/>
    <cellStyle name="20% - Énfasis2 42 2" xfId="401"/>
    <cellStyle name="20% - Énfasis2 42 2 2" xfId="402"/>
    <cellStyle name="20% - Énfasis2 42 3" xfId="403"/>
    <cellStyle name="20% - Énfasis2 43" xfId="404"/>
    <cellStyle name="20% - Énfasis2 43 2" xfId="405"/>
    <cellStyle name="20% - Énfasis2 43 2 2" xfId="406"/>
    <cellStyle name="20% - Énfasis2 43 3" xfId="407"/>
    <cellStyle name="20% - Énfasis2 44" xfId="408"/>
    <cellStyle name="20% - Énfasis2 44 2" xfId="409"/>
    <cellStyle name="20% - Énfasis2 44 2 2" xfId="410"/>
    <cellStyle name="20% - Énfasis2 44 3" xfId="411"/>
    <cellStyle name="20% - Énfasis2 45" xfId="412"/>
    <cellStyle name="20% - Énfasis2 45 2" xfId="413"/>
    <cellStyle name="20% - Énfasis2 45 2 2" xfId="414"/>
    <cellStyle name="20% - Énfasis2 45 3" xfId="415"/>
    <cellStyle name="20% - Énfasis2 46" xfId="416"/>
    <cellStyle name="20% - Énfasis2 46 2" xfId="417"/>
    <cellStyle name="20% - Énfasis2 46 2 2" xfId="418"/>
    <cellStyle name="20% - Énfasis2 46 3" xfId="419"/>
    <cellStyle name="20% - Énfasis2 47" xfId="420"/>
    <cellStyle name="20% - Énfasis2 47 2" xfId="421"/>
    <cellStyle name="20% - Énfasis2 47 2 2" xfId="422"/>
    <cellStyle name="20% - Énfasis2 47 3" xfId="423"/>
    <cellStyle name="20% - Énfasis2 48" xfId="424"/>
    <cellStyle name="20% - Énfasis2 48 2" xfId="425"/>
    <cellStyle name="20% - Énfasis2 48 2 2" xfId="426"/>
    <cellStyle name="20% - Énfasis2 48 3" xfId="427"/>
    <cellStyle name="20% - Énfasis2 5" xfId="428"/>
    <cellStyle name="20% - Énfasis2 5 2" xfId="429"/>
    <cellStyle name="20% - Énfasis2 5 2 2" xfId="430"/>
    <cellStyle name="20% - Énfasis2 5 3" xfId="431"/>
    <cellStyle name="20% - Énfasis2 6" xfId="432"/>
    <cellStyle name="20% - Énfasis2 6 2" xfId="433"/>
    <cellStyle name="20% - Énfasis2 6 2 2" xfId="434"/>
    <cellStyle name="20% - Énfasis2 6 3" xfId="435"/>
    <cellStyle name="20% - Énfasis2 7" xfId="436"/>
    <cellStyle name="20% - Énfasis2 7 2" xfId="437"/>
    <cellStyle name="20% - Énfasis2 7 2 2" xfId="438"/>
    <cellStyle name="20% - Énfasis2 7 3" xfId="439"/>
    <cellStyle name="20% - Énfasis2 8" xfId="440"/>
    <cellStyle name="20% - Énfasis2 8 2" xfId="441"/>
    <cellStyle name="20% - Énfasis2 8 2 2" xfId="442"/>
    <cellStyle name="20% - Énfasis2 8 3" xfId="443"/>
    <cellStyle name="20% - Énfasis2 9" xfId="444"/>
    <cellStyle name="20% - Énfasis2 9 2" xfId="445"/>
    <cellStyle name="20% - Énfasis2 9 2 2" xfId="446"/>
    <cellStyle name="20% - Énfasis2 9 3" xfId="447"/>
    <cellStyle name="20% - Énfasis3 10" xfId="448"/>
    <cellStyle name="20% - Énfasis3 10 2" xfId="449"/>
    <cellStyle name="20% - Énfasis3 10 2 2" xfId="450"/>
    <cellStyle name="20% - Énfasis3 10 3" xfId="451"/>
    <cellStyle name="20% - Énfasis3 11" xfId="452"/>
    <cellStyle name="20% - Énfasis3 11 2" xfId="453"/>
    <cellStyle name="20% - Énfasis3 11 2 2" xfId="454"/>
    <cellStyle name="20% - Énfasis3 11 3" xfId="455"/>
    <cellStyle name="20% - Énfasis3 12" xfId="456"/>
    <cellStyle name="20% - Énfasis3 12 2" xfId="457"/>
    <cellStyle name="20% - Énfasis3 12 2 2" xfId="458"/>
    <cellStyle name="20% - Énfasis3 12 3" xfId="459"/>
    <cellStyle name="20% - Énfasis3 13" xfId="460"/>
    <cellStyle name="20% - Énfasis3 13 2" xfId="461"/>
    <cellStyle name="20% - Énfasis3 13 2 2" xfId="462"/>
    <cellStyle name="20% - Énfasis3 13 3" xfId="463"/>
    <cellStyle name="20% - Énfasis3 14" xfId="464"/>
    <cellStyle name="20% - Énfasis3 14 2" xfId="465"/>
    <cellStyle name="20% - Énfasis3 14 2 2" xfId="466"/>
    <cellStyle name="20% - Énfasis3 14 3" xfId="467"/>
    <cellStyle name="20% - Énfasis3 15" xfId="468"/>
    <cellStyle name="20% - Énfasis3 15 2" xfId="469"/>
    <cellStyle name="20% - Énfasis3 15 2 2" xfId="470"/>
    <cellStyle name="20% - Énfasis3 15 3" xfId="471"/>
    <cellStyle name="20% - Énfasis3 16" xfId="472"/>
    <cellStyle name="20% - Énfasis3 16 2" xfId="473"/>
    <cellStyle name="20% - Énfasis3 16 2 2" xfId="474"/>
    <cellStyle name="20% - Énfasis3 16 3" xfId="475"/>
    <cellStyle name="20% - Énfasis3 17" xfId="476"/>
    <cellStyle name="20% - Énfasis3 17 2" xfId="477"/>
    <cellStyle name="20% - Énfasis3 17 2 2" xfId="478"/>
    <cellStyle name="20% - Énfasis3 17 3" xfId="479"/>
    <cellStyle name="20% - Énfasis3 18" xfId="480"/>
    <cellStyle name="20% - Énfasis3 18 2" xfId="481"/>
    <cellStyle name="20% - Énfasis3 18 2 2" xfId="482"/>
    <cellStyle name="20% - Énfasis3 18 3" xfId="483"/>
    <cellStyle name="20% - Énfasis3 19" xfId="484"/>
    <cellStyle name="20% - Énfasis3 19 2" xfId="485"/>
    <cellStyle name="20% - Énfasis3 19 2 2" xfId="486"/>
    <cellStyle name="20% - Énfasis3 19 3" xfId="487"/>
    <cellStyle name="20% - Énfasis3 2" xfId="488"/>
    <cellStyle name="20% - Énfasis3 2 2" xfId="489"/>
    <cellStyle name="20% - Énfasis3 2 2 2" xfId="490"/>
    <cellStyle name="20% - Énfasis3 2 3" xfId="491"/>
    <cellStyle name="20% - Énfasis3 20" xfId="492"/>
    <cellStyle name="20% - Énfasis3 20 2" xfId="493"/>
    <cellStyle name="20% - Énfasis3 20 2 2" xfId="494"/>
    <cellStyle name="20% - Énfasis3 20 3" xfId="495"/>
    <cellStyle name="20% - Énfasis3 21" xfId="496"/>
    <cellStyle name="20% - Énfasis3 21 2" xfId="497"/>
    <cellStyle name="20% - Énfasis3 21 2 2" xfId="498"/>
    <cellStyle name="20% - Énfasis3 21 3" xfId="499"/>
    <cellStyle name="20% - Énfasis3 22" xfId="500"/>
    <cellStyle name="20% - Énfasis3 22 2" xfId="501"/>
    <cellStyle name="20% - Énfasis3 22 2 2" xfId="502"/>
    <cellStyle name="20% - Énfasis3 22 3" xfId="503"/>
    <cellStyle name="20% - Énfasis3 23" xfId="504"/>
    <cellStyle name="20% - Énfasis3 23 2" xfId="505"/>
    <cellStyle name="20% - Énfasis3 23 2 2" xfId="506"/>
    <cellStyle name="20% - Énfasis3 23 3" xfId="507"/>
    <cellStyle name="20% - Énfasis3 24" xfId="508"/>
    <cellStyle name="20% - Énfasis3 24 2" xfId="509"/>
    <cellStyle name="20% - Énfasis3 24 2 2" xfId="510"/>
    <cellStyle name="20% - Énfasis3 24 3" xfId="511"/>
    <cellStyle name="20% - Énfasis3 25" xfId="512"/>
    <cellStyle name="20% - Énfasis3 25 2" xfId="513"/>
    <cellStyle name="20% - Énfasis3 25 2 2" xfId="514"/>
    <cellStyle name="20% - Énfasis3 25 3" xfId="515"/>
    <cellStyle name="20% - Énfasis3 26" xfId="516"/>
    <cellStyle name="20% - Énfasis3 26 2" xfId="517"/>
    <cellStyle name="20% - Énfasis3 26 2 2" xfId="518"/>
    <cellStyle name="20% - Énfasis3 26 3" xfId="519"/>
    <cellStyle name="20% - Énfasis3 27" xfId="520"/>
    <cellStyle name="20% - Énfasis3 27 2" xfId="521"/>
    <cellStyle name="20% - Énfasis3 27 2 2" xfId="522"/>
    <cellStyle name="20% - Énfasis3 27 3" xfId="523"/>
    <cellStyle name="20% - Énfasis3 28" xfId="524"/>
    <cellStyle name="20% - Énfasis3 28 2" xfId="525"/>
    <cellStyle name="20% - Énfasis3 28 2 2" xfId="526"/>
    <cellStyle name="20% - Énfasis3 28 3" xfId="527"/>
    <cellStyle name="20% - Énfasis3 29" xfId="528"/>
    <cellStyle name="20% - Énfasis3 29 2" xfId="529"/>
    <cellStyle name="20% - Énfasis3 29 2 2" xfId="530"/>
    <cellStyle name="20% - Énfasis3 29 3" xfId="531"/>
    <cellStyle name="20% - Énfasis3 3" xfId="532"/>
    <cellStyle name="20% - Énfasis3 3 2" xfId="533"/>
    <cellStyle name="20% - Énfasis3 3 2 2" xfId="534"/>
    <cellStyle name="20% - Énfasis3 3 3" xfId="535"/>
    <cellStyle name="20% - Énfasis3 30" xfId="536"/>
    <cellStyle name="20% - Énfasis3 30 2" xfId="537"/>
    <cellStyle name="20% - Énfasis3 30 2 2" xfId="538"/>
    <cellStyle name="20% - Énfasis3 30 3" xfId="539"/>
    <cellStyle name="20% - Énfasis3 31" xfId="540"/>
    <cellStyle name="20% - Énfasis3 31 2" xfId="541"/>
    <cellStyle name="20% - Énfasis3 31 2 2" xfId="542"/>
    <cellStyle name="20% - Énfasis3 31 3" xfId="543"/>
    <cellStyle name="20% - Énfasis3 32" xfId="544"/>
    <cellStyle name="20% - Énfasis3 32 2" xfId="545"/>
    <cellStyle name="20% - Énfasis3 32 2 2" xfId="546"/>
    <cellStyle name="20% - Énfasis3 32 3" xfId="547"/>
    <cellStyle name="20% - Énfasis3 33" xfId="548"/>
    <cellStyle name="20% - Énfasis3 33 2" xfId="549"/>
    <cellStyle name="20% - Énfasis3 33 2 2" xfId="550"/>
    <cellStyle name="20% - Énfasis3 33 3" xfId="551"/>
    <cellStyle name="20% - Énfasis3 34" xfId="552"/>
    <cellStyle name="20% - Énfasis3 34 2" xfId="553"/>
    <cellStyle name="20% - Énfasis3 34 2 2" xfId="554"/>
    <cellStyle name="20% - Énfasis3 34 3" xfId="555"/>
    <cellStyle name="20% - Énfasis3 35" xfId="556"/>
    <cellStyle name="20% - Énfasis3 35 2" xfId="557"/>
    <cellStyle name="20% - Énfasis3 35 2 2" xfId="558"/>
    <cellStyle name="20% - Énfasis3 35 3" xfId="559"/>
    <cellStyle name="20% - Énfasis3 36" xfId="560"/>
    <cellStyle name="20% - Énfasis3 36 2" xfId="561"/>
    <cellStyle name="20% - Énfasis3 36 2 2" xfId="562"/>
    <cellStyle name="20% - Énfasis3 36 3" xfId="563"/>
    <cellStyle name="20% - Énfasis3 37" xfId="564"/>
    <cellStyle name="20% - Énfasis3 37 2" xfId="565"/>
    <cellStyle name="20% - Énfasis3 37 2 2" xfId="566"/>
    <cellStyle name="20% - Énfasis3 37 3" xfId="567"/>
    <cellStyle name="20% - Énfasis3 38" xfId="568"/>
    <cellStyle name="20% - Énfasis3 38 2" xfId="569"/>
    <cellStyle name="20% - Énfasis3 38 2 2" xfId="570"/>
    <cellStyle name="20% - Énfasis3 38 3" xfId="571"/>
    <cellStyle name="20% - Énfasis3 39" xfId="572"/>
    <cellStyle name="20% - Énfasis3 39 2" xfId="573"/>
    <cellStyle name="20% - Énfasis3 39 2 2" xfId="574"/>
    <cellStyle name="20% - Énfasis3 39 3" xfId="575"/>
    <cellStyle name="20% - Énfasis3 4" xfId="576"/>
    <cellStyle name="20% - Énfasis3 4 2" xfId="577"/>
    <cellStyle name="20% - Énfasis3 4 2 2" xfId="578"/>
    <cellStyle name="20% - Énfasis3 4 3" xfId="579"/>
    <cellStyle name="20% - Énfasis3 40" xfId="580"/>
    <cellStyle name="20% - Énfasis3 40 2" xfId="581"/>
    <cellStyle name="20% - Énfasis3 40 2 2" xfId="582"/>
    <cellStyle name="20% - Énfasis3 40 3" xfId="583"/>
    <cellStyle name="20% - Énfasis3 41" xfId="584"/>
    <cellStyle name="20% - Énfasis3 41 2" xfId="585"/>
    <cellStyle name="20% - Énfasis3 41 2 2" xfId="586"/>
    <cellStyle name="20% - Énfasis3 41 3" xfId="587"/>
    <cellStyle name="20% - Énfasis3 42" xfId="588"/>
    <cellStyle name="20% - Énfasis3 42 2" xfId="589"/>
    <cellStyle name="20% - Énfasis3 42 2 2" xfId="590"/>
    <cellStyle name="20% - Énfasis3 42 3" xfId="591"/>
    <cellStyle name="20% - Énfasis3 43" xfId="592"/>
    <cellStyle name="20% - Énfasis3 43 2" xfId="593"/>
    <cellStyle name="20% - Énfasis3 43 2 2" xfId="594"/>
    <cellStyle name="20% - Énfasis3 43 3" xfId="595"/>
    <cellStyle name="20% - Énfasis3 44" xfId="596"/>
    <cellStyle name="20% - Énfasis3 44 2" xfId="597"/>
    <cellStyle name="20% - Énfasis3 44 2 2" xfId="598"/>
    <cellStyle name="20% - Énfasis3 44 3" xfId="599"/>
    <cellStyle name="20% - Énfasis3 45" xfId="600"/>
    <cellStyle name="20% - Énfasis3 45 2" xfId="601"/>
    <cellStyle name="20% - Énfasis3 45 2 2" xfId="602"/>
    <cellStyle name="20% - Énfasis3 45 3" xfId="603"/>
    <cellStyle name="20% - Énfasis3 46" xfId="604"/>
    <cellStyle name="20% - Énfasis3 46 2" xfId="605"/>
    <cellStyle name="20% - Énfasis3 46 2 2" xfId="606"/>
    <cellStyle name="20% - Énfasis3 46 3" xfId="607"/>
    <cellStyle name="20% - Énfasis3 47" xfId="608"/>
    <cellStyle name="20% - Énfasis3 47 2" xfId="609"/>
    <cellStyle name="20% - Énfasis3 47 2 2" xfId="610"/>
    <cellStyle name="20% - Énfasis3 47 3" xfId="611"/>
    <cellStyle name="20% - Énfasis3 48" xfId="612"/>
    <cellStyle name="20% - Énfasis3 48 2" xfId="613"/>
    <cellStyle name="20% - Énfasis3 48 2 2" xfId="614"/>
    <cellStyle name="20% - Énfasis3 48 3" xfId="615"/>
    <cellStyle name="20% - Énfasis3 5" xfId="616"/>
    <cellStyle name="20% - Énfasis3 5 2" xfId="617"/>
    <cellStyle name="20% - Énfasis3 5 2 2" xfId="618"/>
    <cellStyle name="20% - Énfasis3 5 3" xfId="619"/>
    <cellStyle name="20% - Énfasis3 6" xfId="620"/>
    <cellStyle name="20% - Énfasis3 6 2" xfId="621"/>
    <cellStyle name="20% - Énfasis3 6 2 2" xfId="622"/>
    <cellStyle name="20% - Énfasis3 6 3" xfId="623"/>
    <cellStyle name="20% - Énfasis3 7" xfId="624"/>
    <cellStyle name="20% - Énfasis3 7 2" xfId="625"/>
    <cellStyle name="20% - Énfasis3 7 2 2" xfId="626"/>
    <cellStyle name="20% - Énfasis3 7 3" xfId="627"/>
    <cellStyle name="20% - Énfasis3 8" xfId="628"/>
    <cellStyle name="20% - Énfasis3 8 2" xfId="629"/>
    <cellStyle name="20% - Énfasis3 8 2 2" xfId="630"/>
    <cellStyle name="20% - Énfasis3 8 3" xfId="631"/>
    <cellStyle name="20% - Énfasis3 9" xfId="632"/>
    <cellStyle name="20% - Énfasis3 9 2" xfId="633"/>
    <cellStyle name="20% - Énfasis3 9 2 2" xfId="634"/>
    <cellStyle name="20% - Énfasis3 9 3" xfId="635"/>
    <cellStyle name="20% - Énfasis4 10" xfId="636"/>
    <cellStyle name="20% - Énfasis4 10 2" xfId="637"/>
    <cellStyle name="20% - Énfasis4 10 2 2" xfId="638"/>
    <cellStyle name="20% - Énfasis4 10 3" xfId="639"/>
    <cellStyle name="20% - Énfasis4 11" xfId="640"/>
    <cellStyle name="20% - Énfasis4 11 2" xfId="641"/>
    <cellStyle name="20% - Énfasis4 11 2 2" xfId="642"/>
    <cellStyle name="20% - Énfasis4 11 3" xfId="643"/>
    <cellStyle name="20% - Énfasis4 12" xfId="644"/>
    <cellStyle name="20% - Énfasis4 12 2" xfId="645"/>
    <cellStyle name="20% - Énfasis4 12 2 2" xfId="646"/>
    <cellStyle name="20% - Énfasis4 12 3" xfId="647"/>
    <cellStyle name="20% - Énfasis4 13" xfId="648"/>
    <cellStyle name="20% - Énfasis4 13 2" xfId="649"/>
    <cellStyle name="20% - Énfasis4 13 2 2" xfId="650"/>
    <cellStyle name="20% - Énfasis4 13 3" xfId="651"/>
    <cellStyle name="20% - Énfasis4 14" xfId="652"/>
    <cellStyle name="20% - Énfasis4 14 2" xfId="653"/>
    <cellStyle name="20% - Énfasis4 14 2 2" xfId="654"/>
    <cellStyle name="20% - Énfasis4 14 3" xfId="655"/>
    <cellStyle name="20% - Énfasis4 15" xfId="656"/>
    <cellStyle name="20% - Énfasis4 15 2" xfId="657"/>
    <cellStyle name="20% - Énfasis4 15 2 2" xfId="658"/>
    <cellStyle name="20% - Énfasis4 15 3" xfId="659"/>
    <cellStyle name="20% - Énfasis4 16" xfId="660"/>
    <cellStyle name="20% - Énfasis4 16 2" xfId="661"/>
    <cellStyle name="20% - Énfasis4 16 2 2" xfId="662"/>
    <cellStyle name="20% - Énfasis4 16 3" xfId="663"/>
    <cellStyle name="20% - Énfasis4 17" xfId="664"/>
    <cellStyle name="20% - Énfasis4 17 2" xfId="665"/>
    <cellStyle name="20% - Énfasis4 17 2 2" xfId="666"/>
    <cellStyle name="20% - Énfasis4 17 3" xfId="667"/>
    <cellStyle name="20% - Énfasis4 18" xfId="668"/>
    <cellStyle name="20% - Énfasis4 18 2" xfId="669"/>
    <cellStyle name="20% - Énfasis4 18 2 2" xfId="670"/>
    <cellStyle name="20% - Énfasis4 18 3" xfId="671"/>
    <cellStyle name="20% - Énfasis4 19" xfId="672"/>
    <cellStyle name="20% - Énfasis4 19 2" xfId="673"/>
    <cellStyle name="20% - Énfasis4 19 2 2" xfId="674"/>
    <cellStyle name="20% - Énfasis4 19 3" xfId="675"/>
    <cellStyle name="20% - Énfasis4 2" xfId="676"/>
    <cellStyle name="20% - Énfasis4 2 2" xfId="677"/>
    <cellStyle name="20% - Énfasis4 2 2 2" xfId="678"/>
    <cellStyle name="20% - Énfasis4 2 3" xfId="679"/>
    <cellStyle name="20% - Énfasis4 20" xfId="680"/>
    <cellStyle name="20% - Énfasis4 20 2" xfId="681"/>
    <cellStyle name="20% - Énfasis4 20 2 2" xfId="682"/>
    <cellStyle name="20% - Énfasis4 20 3" xfId="683"/>
    <cellStyle name="20% - Énfasis4 21" xfId="684"/>
    <cellStyle name="20% - Énfasis4 21 2" xfId="685"/>
    <cellStyle name="20% - Énfasis4 21 2 2" xfId="686"/>
    <cellStyle name="20% - Énfasis4 21 3" xfId="687"/>
    <cellStyle name="20% - Énfasis4 22" xfId="688"/>
    <cellStyle name="20% - Énfasis4 22 2" xfId="689"/>
    <cellStyle name="20% - Énfasis4 22 2 2" xfId="690"/>
    <cellStyle name="20% - Énfasis4 22 3" xfId="691"/>
    <cellStyle name="20% - Énfasis4 23" xfId="692"/>
    <cellStyle name="20% - Énfasis4 23 2" xfId="693"/>
    <cellStyle name="20% - Énfasis4 23 2 2" xfId="694"/>
    <cellStyle name="20% - Énfasis4 23 3" xfId="695"/>
    <cellStyle name="20% - Énfasis4 24" xfId="696"/>
    <cellStyle name="20% - Énfasis4 24 2" xfId="697"/>
    <cellStyle name="20% - Énfasis4 24 2 2" xfId="698"/>
    <cellStyle name="20% - Énfasis4 24 3" xfId="699"/>
    <cellStyle name="20% - Énfasis4 25" xfId="700"/>
    <cellStyle name="20% - Énfasis4 25 2" xfId="701"/>
    <cellStyle name="20% - Énfasis4 25 2 2" xfId="702"/>
    <cellStyle name="20% - Énfasis4 25 3" xfId="703"/>
    <cellStyle name="20% - Énfasis4 26" xfId="704"/>
    <cellStyle name="20% - Énfasis4 26 2" xfId="705"/>
    <cellStyle name="20% - Énfasis4 26 2 2" xfId="706"/>
    <cellStyle name="20% - Énfasis4 26 3" xfId="707"/>
    <cellStyle name="20% - Énfasis4 27" xfId="708"/>
    <cellStyle name="20% - Énfasis4 27 2" xfId="709"/>
    <cellStyle name="20% - Énfasis4 27 2 2" xfId="710"/>
    <cellStyle name="20% - Énfasis4 27 3" xfId="711"/>
    <cellStyle name="20% - Énfasis4 28" xfId="712"/>
    <cellStyle name="20% - Énfasis4 28 2" xfId="713"/>
    <cellStyle name="20% - Énfasis4 28 2 2" xfId="714"/>
    <cellStyle name="20% - Énfasis4 28 3" xfId="715"/>
    <cellStyle name="20% - Énfasis4 29" xfId="716"/>
    <cellStyle name="20% - Énfasis4 29 2" xfId="717"/>
    <cellStyle name="20% - Énfasis4 29 2 2" xfId="718"/>
    <cellStyle name="20% - Énfasis4 29 3" xfId="719"/>
    <cellStyle name="20% - Énfasis4 3" xfId="720"/>
    <cellStyle name="20% - Énfasis4 3 2" xfId="721"/>
    <cellStyle name="20% - Énfasis4 3 2 2" xfId="722"/>
    <cellStyle name="20% - Énfasis4 3 3" xfId="723"/>
    <cellStyle name="20% - Énfasis4 30" xfId="724"/>
    <cellStyle name="20% - Énfasis4 30 2" xfId="725"/>
    <cellStyle name="20% - Énfasis4 30 2 2" xfId="726"/>
    <cellStyle name="20% - Énfasis4 30 3" xfId="727"/>
    <cellStyle name="20% - Énfasis4 31" xfId="728"/>
    <cellStyle name="20% - Énfasis4 31 2" xfId="729"/>
    <cellStyle name="20% - Énfasis4 31 2 2" xfId="730"/>
    <cellStyle name="20% - Énfasis4 31 3" xfId="731"/>
    <cellStyle name="20% - Énfasis4 32" xfId="732"/>
    <cellStyle name="20% - Énfasis4 32 2" xfId="733"/>
    <cellStyle name="20% - Énfasis4 32 2 2" xfId="734"/>
    <cellStyle name="20% - Énfasis4 32 3" xfId="735"/>
    <cellStyle name="20% - Énfasis4 33" xfId="736"/>
    <cellStyle name="20% - Énfasis4 33 2" xfId="737"/>
    <cellStyle name="20% - Énfasis4 33 2 2" xfId="738"/>
    <cellStyle name="20% - Énfasis4 33 3" xfId="739"/>
    <cellStyle name="20% - Énfasis4 34" xfId="740"/>
    <cellStyle name="20% - Énfasis4 34 2" xfId="741"/>
    <cellStyle name="20% - Énfasis4 34 2 2" xfId="742"/>
    <cellStyle name="20% - Énfasis4 34 3" xfId="743"/>
    <cellStyle name="20% - Énfasis4 35" xfId="744"/>
    <cellStyle name="20% - Énfasis4 35 2" xfId="745"/>
    <cellStyle name="20% - Énfasis4 35 2 2" xfId="746"/>
    <cellStyle name="20% - Énfasis4 35 3" xfId="747"/>
    <cellStyle name="20% - Énfasis4 36" xfId="748"/>
    <cellStyle name="20% - Énfasis4 36 2" xfId="749"/>
    <cellStyle name="20% - Énfasis4 36 2 2" xfId="750"/>
    <cellStyle name="20% - Énfasis4 36 3" xfId="751"/>
    <cellStyle name="20% - Énfasis4 37" xfId="752"/>
    <cellStyle name="20% - Énfasis4 37 2" xfId="753"/>
    <cellStyle name="20% - Énfasis4 37 2 2" xfId="754"/>
    <cellStyle name="20% - Énfasis4 37 3" xfId="755"/>
    <cellStyle name="20% - Énfasis4 38" xfId="756"/>
    <cellStyle name="20% - Énfasis4 38 2" xfId="757"/>
    <cellStyle name="20% - Énfasis4 38 2 2" xfId="758"/>
    <cellStyle name="20% - Énfasis4 38 3" xfId="759"/>
    <cellStyle name="20% - Énfasis4 39" xfId="760"/>
    <cellStyle name="20% - Énfasis4 39 2" xfId="761"/>
    <cellStyle name="20% - Énfasis4 39 2 2" xfId="762"/>
    <cellStyle name="20% - Énfasis4 39 3" xfId="763"/>
    <cellStyle name="20% - Énfasis4 4" xfId="764"/>
    <cellStyle name="20% - Énfasis4 4 2" xfId="765"/>
    <cellStyle name="20% - Énfasis4 4 2 2" xfId="766"/>
    <cellStyle name="20% - Énfasis4 4 3" xfId="767"/>
    <cellStyle name="20% - Énfasis4 40" xfId="768"/>
    <cellStyle name="20% - Énfasis4 40 2" xfId="769"/>
    <cellStyle name="20% - Énfasis4 40 2 2" xfId="770"/>
    <cellStyle name="20% - Énfasis4 40 3" xfId="771"/>
    <cellStyle name="20% - Énfasis4 41" xfId="772"/>
    <cellStyle name="20% - Énfasis4 41 2" xfId="773"/>
    <cellStyle name="20% - Énfasis4 41 2 2" xfId="774"/>
    <cellStyle name="20% - Énfasis4 41 3" xfId="775"/>
    <cellStyle name="20% - Énfasis4 42" xfId="776"/>
    <cellStyle name="20% - Énfasis4 42 2" xfId="777"/>
    <cellStyle name="20% - Énfasis4 42 2 2" xfId="778"/>
    <cellStyle name="20% - Énfasis4 42 3" xfId="779"/>
    <cellStyle name="20% - Énfasis4 43" xfId="780"/>
    <cellStyle name="20% - Énfasis4 43 2" xfId="781"/>
    <cellStyle name="20% - Énfasis4 43 2 2" xfId="782"/>
    <cellStyle name="20% - Énfasis4 43 3" xfId="783"/>
    <cellStyle name="20% - Énfasis4 44" xfId="784"/>
    <cellStyle name="20% - Énfasis4 44 2" xfId="785"/>
    <cellStyle name="20% - Énfasis4 44 2 2" xfId="786"/>
    <cellStyle name="20% - Énfasis4 44 3" xfId="787"/>
    <cellStyle name="20% - Énfasis4 45" xfId="788"/>
    <cellStyle name="20% - Énfasis4 45 2" xfId="789"/>
    <cellStyle name="20% - Énfasis4 45 2 2" xfId="790"/>
    <cellStyle name="20% - Énfasis4 45 3" xfId="791"/>
    <cellStyle name="20% - Énfasis4 46" xfId="792"/>
    <cellStyle name="20% - Énfasis4 46 2" xfId="793"/>
    <cellStyle name="20% - Énfasis4 46 2 2" xfId="794"/>
    <cellStyle name="20% - Énfasis4 46 3" xfId="795"/>
    <cellStyle name="20% - Énfasis4 47" xfId="796"/>
    <cellStyle name="20% - Énfasis4 47 2" xfId="797"/>
    <cellStyle name="20% - Énfasis4 47 2 2" xfId="798"/>
    <cellStyle name="20% - Énfasis4 47 3" xfId="799"/>
    <cellStyle name="20% - Énfasis4 48" xfId="800"/>
    <cellStyle name="20% - Énfasis4 48 2" xfId="801"/>
    <cellStyle name="20% - Énfasis4 48 2 2" xfId="802"/>
    <cellStyle name="20% - Énfasis4 48 3" xfId="803"/>
    <cellStyle name="20% - Énfasis4 5" xfId="804"/>
    <cellStyle name="20% - Énfasis4 5 2" xfId="805"/>
    <cellStyle name="20% - Énfasis4 5 2 2" xfId="806"/>
    <cellStyle name="20% - Énfasis4 5 3" xfId="807"/>
    <cellStyle name="20% - Énfasis4 6" xfId="808"/>
    <cellStyle name="20% - Énfasis4 6 2" xfId="809"/>
    <cellStyle name="20% - Énfasis4 6 2 2" xfId="810"/>
    <cellStyle name="20% - Énfasis4 6 3" xfId="811"/>
    <cellStyle name="20% - Énfasis4 7" xfId="812"/>
    <cellStyle name="20% - Énfasis4 7 2" xfId="813"/>
    <cellStyle name="20% - Énfasis4 7 2 2" xfId="814"/>
    <cellStyle name="20% - Énfasis4 7 3" xfId="815"/>
    <cellStyle name="20% - Énfasis4 8" xfId="816"/>
    <cellStyle name="20% - Énfasis4 8 2" xfId="817"/>
    <cellStyle name="20% - Énfasis4 8 2 2" xfId="818"/>
    <cellStyle name="20% - Énfasis4 8 3" xfId="819"/>
    <cellStyle name="20% - Énfasis4 9" xfId="820"/>
    <cellStyle name="20% - Énfasis4 9 2" xfId="821"/>
    <cellStyle name="20% - Énfasis4 9 2 2" xfId="822"/>
    <cellStyle name="20% - Énfasis4 9 3" xfId="823"/>
    <cellStyle name="20% - Énfasis5 10" xfId="824"/>
    <cellStyle name="20% - Énfasis5 10 2" xfId="825"/>
    <cellStyle name="20% - Énfasis5 10 2 2" xfId="826"/>
    <cellStyle name="20% - Énfasis5 10 3" xfId="827"/>
    <cellStyle name="20% - Énfasis5 11" xfId="828"/>
    <cellStyle name="20% - Énfasis5 11 2" xfId="829"/>
    <cellStyle name="20% - Énfasis5 11 2 2" xfId="830"/>
    <cellStyle name="20% - Énfasis5 11 3" xfId="831"/>
    <cellStyle name="20% - Énfasis5 12" xfId="832"/>
    <cellStyle name="20% - Énfasis5 12 2" xfId="833"/>
    <cellStyle name="20% - Énfasis5 12 2 2" xfId="834"/>
    <cellStyle name="20% - Énfasis5 12 3" xfId="835"/>
    <cellStyle name="20% - Énfasis5 13" xfId="836"/>
    <cellStyle name="20% - Énfasis5 13 2" xfId="837"/>
    <cellStyle name="20% - Énfasis5 13 2 2" xfId="838"/>
    <cellStyle name="20% - Énfasis5 13 3" xfId="839"/>
    <cellStyle name="20% - Énfasis5 14" xfId="840"/>
    <cellStyle name="20% - Énfasis5 14 2" xfId="841"/>
    <cellStyle name="20% - Énfasis5 14 2 2" xfId="842"/>
    <cellStyle name="20% - Énfasis5 14 3" xfId="843"/>
    <cellStyle name="20% - Énfasis5 15" xfId="844"/>
    <cellStyle name="20% - Énfasis5 15 2" xfId="845"/>
    <cellStyle name="20% - Énfasis5 15 2 2" xfId="846"/>
    <cellStyle name="20% - Énfasis5 15 3" xfId="847"/>
    <cellStyle name="20% - Énfasis5 16" xfId="848"/>
    <cellStyle name="20% - Énfasis5 16 2" xfId="849"/>
    <cellStyle name="20% - Énfasis5 16 2 2" xfId="850"/>
    <cellStyle name="20% - Énfasis5 16 3" xfId="851"/>
    <cellStyle name="20% - Énfasis5 17" xfId="852"/>
    <cellStyle name="20% - Énfasis5 17 2" xfId="853"/>
    <cellStyle name="20% - Énfasis5 17 2 2" xfId="854"/>
    <cellStyle name="20% - Énfasis5 17 3" xfId="855"/>
    <cellStyle name="20% - Énfasis5 18" xfId="856"/>
    <cellStyle name="20% - Énfasis5 18 2" xfId="857"/>
    <cellStyle name="20% - Énfasis5 18 2 2" xfId="858"/>
    <cellStyle name="20% - Énfasis5 18 3" xfId="859"/>
    <cellStyle name="20% - Énfasis5 19" xfId="860"/>
    <cellStyle name="20% - Énfasis5 19 2" xfId="861"/>
    <cellStyle name="20% - Énfasis5 19 2 2" xfId="862"/>
    <cellStyle name="20% - Énfasis5 19 3" xfId="863"/>
    <cellStyle name="20% - Énfasis5 2" xfId="864"/>
    <cellStyle name="20% - Énfasis5 2 2" xfId="865"/>
    <cellStyle name="20% - Énfasis5 2 2 2" xfId="866"/>
    <cellStyle name="20% - Énfasis5 2 3" xfId="867"/>
    <cellStyle name="20% - Énfasis5 20" xfId="868"/>
    <cellStyle name="20% - Énfasis5 20 2" xfId="869"/>
    <cellStyle name="20% - Énfasis5 20 2 2" xfId="870"/>
    <cellStyle name="20% - Énfasis5 20 3" xfId="871"/>
    <cellStyle name="20% - Énfasis5 21" xfId="872"/>
    <cellStyle name="20% - Énfasis5 21 2" xfId="873"/>
    <cellStyle name="20% - Énfasis5 21 2 2" xfId="874"/>
    <cellStyle name="20% - Énfasis5 21 3" xfId="875"/>
    <cellStyle name="20% - Énfasis5 22" xfId="876"/>
    <cellStyle name="20% - Énfasis5 22 2" xfId="877"/>
    <cellStyle name="20% - Énfasis5 22 2 2" xfId="878"/>
    <cellStyle name="20% - Énfasis5 22 3" xfId="879"/>
    <cellStyle name="20% - Énfasis5 23" xfId="880"/>
    <cellStyle name="20% - Énfasis5 23 2" xfId="881"/>
    <cellStyle name="20% - Énfasis5 23 2 2" xfId="882"/>
    <cellStyle name="20% - Énfasis5 23 3" xfId="883"/>
    <cellStyle name="20% - Énfasis5 24" xfId="884"/>
    <cellStyle name="20% - Énfasis5 24 2" xfId="885"/>
    <cellStyle name="20% - Énfasis5 24 2 2" xfId="886"/>
    <cellStyle name="20% - Énfasis5 24 3" xfId="887"/>
    <cellStyle name="20% - Énfasis5 25" xfId="888"/>
    <cellStyle name="20% - Énfasis5 25 2" xfId="889"/>
    <cellStyle name="20% - Énfasis5 25 2 2" xfId="890"/>
    <cellStyle name="20% - Énfasis5 25 3" xfId="891"/>
    <cellStyle name="20% - Énfasis5 26" xfId="892"/>
    <cellStyle name="20% - Énfasis5 26 2" xfId="893"/>
    <cellStyle name="20% - Énfasis5 26 2 2" xfId="894"/>
    <cellStyle name="20% - Énfasis5 26 3" xfId="895"/>
    <cellStyle name="20% - Énfasis5 27" xfId="896"/>
    <cellStyle name="20% - Énfasis5 27 2" xfId="897"/>
    <cellStyle name="20% - Énfasis5 27 2 2" xfId="898"/>
    <cellStyle name="20% - Énfasis5 27 3" xfId="899"/>
    <cellStyle name="20% - Énfasis5 28" xfId="900"/>
    <cellStyle name="20% - Énfasis5 28 2" xfId="901"/>
    <cellStyle name="20% - Énfasis5 28 2 2" xfId="902"/>
    <cellStyle name="20% - Énfasis5 28 3" xfId="903"/>
    <cellStyle name="20% - Énfasis5 29" xfId="904"/>
    <cellStyle name="20% - Énfasis5 29 2" xfId="905"/>
    <cellStyle name="20% - Énfasis5 29 2 2" xfId="906"/>
    <cellStyle name="20% - Énfasis5 29 3" xfId="907"/>
    <cellStyle name="20% - Énfasis5 3" xfId="908"/>
    <cellStyle name="20% - Énfasis5 3 2" xfId="909"/>
    <cellStyle name="20% - Énfasis5 3 2 2" xfId="910"/>
    <cellStyle name="20% - Énfasis5 3 3" xfId="911"/>
    <cellStyle name="20% - Énfasis5 30" xfId="912"/>
    <cellStyle name="20% - Énfasis5 30 2" xfId="913"/>
    <cellStyle name="20% - Énfasis5 30 2 2" xfId="914"/>
    <cellStyle name="20% - Énfasis5 30 3" xfId="915"/>
    <cellStyle name="20% - Énfasis5 31" xfId="916"/>
    <cellStyle name="20% - Énfasis5 31 2" xfId="917"/>
    <cellStyle name="20% - Énfasis5 31 2 2" xfId="918"/>
    <cellStyle name="20% - Énfasis5 31 3" xfId="919"/>
    <cellStyle name="20% - Énfasis5 32" xfId="920"/>
    <cellStyle name="20% - Énfasis5 32 2" xfId="921"/>
    <cellStyle name="20% - Énfasis5 32 2 2" xfId="922"/>
    <cellStyle name="20% - Énfasis5 32 3" xfId="923"/>
    <cellStyle name="20% - Énfasis5 33" xfId="924"/>
    <cellStyle name="20% - Énfasis5 33 2" xfId="925"/>
    <cellStyle name="20% - Énfasis5 33 2 2" xfId="926"/>
    <cellStyle name="20% - Énfasis5 33 3" xfId="927"/>
    <cellStyle name="20% - Énfasis5 34" xfId="928"/>
    <cellStyle name="20% - Énfasis5 34 2" xfId="929"/>
    <cellStyle name="20% - Énfasis5 34 2 2" xfId="930"/>
    <cellStyle name="20% - Énfasis5 34 3" xfId="931"/>
    <cellStyle name="20% - Énfasis5 35" xfId="932"/>
    <cellStyle name="20% - Énfasis5 35 2" xfId="933"/>
    <cellStyle name="20% - Énfasis5 35 2 2" xfId="934"/>
    <cellStyle name="20% - Énfasis5 35 3" xfId="935"/>
    <cellStyle name="20% - Énfasis5 36" xfId="936"/>
    <cellStyle name="20% - Énfasis5 36 2" xfId="937"/>
    <cellStyle name="20% - Énfasis5 36 2 2" xfId="938"/>
    <cellStyle name="20% - Énfasis5 36 3" xfId="939"/>
    <cellStyle name="20% - Énfasis5 37" xfId="940"/>
    <cellStyle name="20% - Énfasis5 37 2" xfId="941"/>
    <cellStyle name="20% - Énfasis5 37 2 2" xfId="942"/>
    <cellStyle name="20% - Énfasis5 37 3" xfId="943"/>
    <cellStyle name="20% - Énfasis5 38" xfId="944"/>
    <cellStyle name="20% - Énfasis5 38 2" xfId="945"/>
    <cellStyle name="20% - Énfasis5 38 2 2" xfId="946"/>
    <cellStyle name="20% - Énfasis5 38 3" xfId="947"/>
    <cellStyle name="20% - Énfasis5 39" xfId="948"/>
    <cellStyle name="20% - Énfasis5 39 2" xfId="949"/>
    <cellStyle name="20% - Énfasis5 39 2 2" xfId="950"/>
    <cellStyle name="20% - Énfasis5 39 3" xfId="951"/>
    <cellStyle name="20% - Énfasis5 4" xfId="952"/>
    <cellStyle name="20% - Énfasis5 4 2" xfId="953"/>
    <cellStyle name="20% - Énfasis5 4 2 2" xfId="954"/>
    <cellStyle name="20% - Énfasis5 4 3" xfId="955"/>
    <cellStyle name="20% - Énfasis5 40" xfId="956"/>
    <cellStyle name="20% - Énfasis5 40 2" xfId="957"/>
    <cellStyle name="20% - Énfasis5 40 2 2" xfId="958"/>
    <cellStyle name="20% - Énfasis5 40 3" xfId="959"/>
    <cellStyle name="20% - Énfasis5 41" xfId="960"/>
    <cellStyle name="20% - Énfasis5 41 2" xfId="961"/>
    <cellStyle name="20% - Énfasis5 41 2 2" xfId="962"/>
    <cellStyle name="20% - Énfasis5 41 3" xfId="963"/>
    <cellStyle name="20% - Énfasis5 42" xfId="964"/>
    <cellStyle name="20% - Énfasis5 42 2" xfId="965"/>
    <cellStyle name="20% - Énfasis5 42 2 2" xfId="966"/>
    <cellStyle name="20% - Énfasis5 42 3" xfId="967"/>
    <cellStyle name="20% - Énfasis5 43" xfId="968"/>
    <cellStyle name="20% - Énfasis5 43 2" xfId="969"/>
    <cellStyle name="20% - Énfasis5 43 2 2" xfId="970"/>
    <cellStyle name="20% - Énfasis5 43 3" xfId="971"/>
    <cellStyle name="20% - Énfasis5 44" xfId="972"/>
    <cellStyle name="20% - Énfasis5 44 2" xfId="973"/>
    <cellStyle name="20% - Énfasis5 44 2 2" xfId="974"/>
    <cellStyle name="20% - Énfasis5 44 3" xfId="975"/>
    <cellStyle name="20% - Énfasis5 45" xfId="976"/>
    <cellStyle name="20% - Énfasis5 45 2" xfId="977"/>
    <cellStyle name="20% - Énfasis5 45 2 2" xfId="978"/>
    <cellStyle name="20% - Énfasis5 45 3" xfId="979"/>
    <cellStyle name="20% - Énfasis5 46" xfId="980"/>
    <cellStyle name="20% - Énfasis5 46 2" xfId="981"/>
    <cellStyle name="20% - Énfasis5 46 2 2" xfId="982"/>
    <cellStyle name="20% - Énfasis5 46 3" xfId="983"/>
    <cellStyle name="20% - Énfasis5 47" xfId="984"/>
    <cellStyle name="20% - Énfasis5 47 2" xfId="985"/>
    <cellStyle name="20% - Énfasis5 47 2 2" xfId="986"/>
    <cellStyle name="20% - Énfasis5 47 3" xfId="987"/>
    <cellStyle name="20% - Énfasis5 48" xfId="988"/>
    <cellStyle name="20% - Énfasis5 48 2" xfId="989"/>
    <cellStyle name="20% - Énfasis5 48 2 2" xfId="990"/>
    <cellStyle name="20% - Énfasis5 48 3" xfId="991"/>
    <cellStyle name="20% - Énfasis5 5" xfId="992"/>
    <cellStyle name="20% - Énfasis5 5 2" xfId="993"/>
    <cellStyle name="20% - Énfasis5 5 2 2" xfId="994"/>
    <cellStyle name="20% - Énfasis5 5 3" xfId="995"/>
    <cellStyle name="20% - Énfasis5 6" xfId="996"/>
    <cellStyle name="20% - Énfasis5 6 2" xfId="997"/>
    <cellStyle name="20% - Énfasis5 6 2 2" xfId="998"/>
    <cellStyle name="20% - Énfasis5 6 3" xfId="999"/>
    <cellStyle name="20% - Énfasis5 7" xfId="1000"/>
    <cellStyle name="20% - Énfasis5 7 2" xfId="1001"/>
    <cellStyle name="20% - Énfasis5 7 2 2" xfId="1002"/>
    <cellStyle name="20% - Énfasis5 7 3" xfId="1003"/>
    <cellStyle name="20% - Énfasis5 8" xfId="1004"/>
    <cellStyle name="20% - Énfasis5 8 2" xfId="1005"/>
    <cellStyle name="20% - Énfasis5 8 2 2" xfId="1006"/>
    <cellStyle name="20% - Énfasis5 8 3" xfId="1007"/>
    <cellStyle name="20% - Énfasis5 9" xfId="1008"/>
    <cellStyle name="20% - Énfasis5 9 2" xfId="1009"/>
    <cellStyle name="20% - Énfasis5 9 2 2" xfId="1010"/>
    <cellStyle name="20% - Énfasis5 9 3" xfId="1011"/>
    <cellStyle name="20% - Énfasis6 10" xfId="1012"/>
    <cellStyle name="20% - Énfasis6 10 2" xfId="1013"/>
    <cellStyle name="20% - Énfasis6 10 2 2" xfId="1014"/>
    <cellStyle name="20% - Énfasis6 10 3" xfId="1015"/>
    <cellStyle name="20% - Énfasis6 11" xfId="1016"/>
    <cellStyle name="20% - Énfasis6 11 2" xfId="1017"/>
    <cellStyle name="20% - Énfasis6 11 2 2" xfId="1018"/>
    <cellStyle name="20% - Énfasis6 11 3" xfId="1019"/>
    <cellStyle name="20% - Énfasis6 12" xfId="1020"/>
    <cellStyle name="20% - Énfasis6 12 2" xfId="1021"/>
    <cellStyle name="20% - Énfasis6 12 2 2" xfId="1022"/>
    <cellStyle name="20% - Énfasis6 12 3" xfId="1023"/>
    <cellStyle name="20% - Énfasis6 13" xfId="1024"/>
    <cellStyle name="20% - Énfasis6 13 2" xfId="1025"/>
    <cellStyle name="20% - Énfasis6 13 2 2" xfId="1026"/>
    <cellStyle name="20% - Énfasis6 13 3" xfId="1027"/>
    <cellStyle name="20% - Énfasis6 14" xfId="1028"/>
    <cellStyle name="20% - Énfasis6 14 2" xfId="1029"/>
    <cellStyle name="20% - Énfasis6 14 2 2" xfId="1030"/>
    <cellStyle name="20% - Énfasis6 14 3" xfId="1031"/>
    <cellStyle name="20% - Énfasis6 15" xfId="1032"/>
    <cellStyle name="20% - Énfasis6 15 2" xfId="1033"/>
    <cellStyle name="20% - Énfasis6 15 2 2" xfId="1034"/>
    <cellStyle name="20% - Énfasis6 15 3" xfId="1035"/>
    <cellStyle name="20% - Énfasis6 16" xfId="1036"/>
    <cellStyle name="20% - Énfasis6 16 2" xfId="1037"/>
    <cellStyle name="20% - Énfasis6 16 2 2" xfId="1038"/>
    <cellStyle name="20% - Énfasis6 16 3" xfId="1039"/>
    <cellStyle name="20% - Énfasis6 17" xfId="1040"/>
    <cellStyle name="20% - Énfasis6 17 2" xfId="1041"/>
    <cellStyle name="20% - Énfasis6 17 2 2" xfId="1042"/>
    <cellStyle name="20% - Énfasis6 17 3" xfId="1043"/>
    <cellStyle name="20% - Énfasis6 18" xfId="1044"/>
    <cellStyle name="20% - Énfasis6 18 2" xfId="1045"/>
    <cellStyle name="20% - Énfasis6 18 2 2" xfId="1046"/>
    <cellStyle name="20% - Énfasis6 18 3" xfId="1047"/>
    <cellStyle name="20% - Énfasis6 19" xfId="1048"/>
    <cellStyle name="20% - Énfasis6 19 2" xfId="1049"/>
    <cellStyle name="20% - Énfasis6 19 2 2" xfId="1050"/>
    <cellStyle name="20% - Énfasis6 19 3" xfId="1051"/>
    <cellStyle name="20% - Énfasis6 2" xfId="1052"/>
    <cellStyle name="20% - Énfasis6 2 2" xfId="1053"/>
    <cellStyle name="20% - Énfasis6 2 2 2" xfId="1054"/>
    <cellStyle name="20% - Énfasis6 2 3" xfId="1055"/>
    <cellStyle name="20% - Énfasis6 20" xfId="1056"/>
    <cellStyle name="20% - Énfasis6 20 2" xfId="1057"/>
    <cellStyle name="20% - Énfasis6 20 2 2" xfId="1058"/>
    <cellStyle name="20% - Énfasis6 20 3" xfId="1059"/>
    <cellStyle name="20% - Énfasis6 21" xfId="1060"/>
    <cellStyle name="20% - Énfasis6 21 2" xfId="1061"/>
    <cellStyle name="20% - Énfasis6 21 2 2" xfId="1062"/>
    <cellStyle name="20% - Énfasis6 21 3" xfId="1063"/>
    <cellStyle name="20% - Énfasis6 22" xfId="1064"/>
    <cellStyle name="20% - Énfasis6 22 2" xfId="1065"/>
    <cellStyle name="20% - Énfasis6 22 2 2" xfId="1066"/>
    <cellStyle name="20% - Énfasis6 22 3" xfId="1067"/>
    <cellStyle name="20% - Énfasis6 23" xfId="1068"/>
    <cellStyle name="20% - Énfasis6 23 2" xfId="1069"/>
    <cellStyle name="20% - Énfasis6 23 2 2" xfId="1070"/>
    <cellStyle name="20% - Énfasis6 23 3" xfId="1071"/>
    <cellStyle name="20% - Énfasis6 24" xfId="1072"/>
    <cellStyle name="20% - Énfasis6 24 2" xfId="1073"/>
    <cellStyle name="20% - Énfasis6 24 2 2" xfId="1074"/>
    <cellStyle name="20% - Énfasis6 24 3" xfId="1075"/>
    <cellStyle name="20% - Énfasis6 25" xfId="1076"/>
    <cellStyle name="20% - Énfasis6 25 2" xfId="1077"/>
    <cellStyle name="20% - Énfasis6 25 2 2" xfId="1078"/>
    <cellStyle name="20% - Énfasis6 25 3" xfId="1079"/>
    <cellStyle name="20% - Énfasis6 26" xfId="1080"/>
    <cellStyle name="20% - Énfasis6 26 2" xfId="1081"/>
    <cellStyle name="20% - Énfasis6 26 2 2" xfId="1082"/>
    <cellStyle name="20% - Énfasis6 26 3" xfId="1083"/>
    <cellStyle name="20% - Énfasis6 27" xfId="1084"/>
    <cellStyle name="20% - Énfasis6 27 2" xfId="1085"/>
    <cellStyle name="20% - Énfasis6 27 2 2" xfId="1086"/>
    <cellStyle name="20% - Énfasis6 27 3" xfId="1087"/>
    <cellStyle name="20% - Énfasis6 28" xfId="1088"/>
    <cellStyle name="20% - Énfasis6 28 2" xfId="1089"/>
    <cellStyle name="20% - Énfasis6 28 2 2" xfId="1090"/>
    <cellStyle name="20% - Énfasis6 28 3" xfId="1091"/>
    <cellStyle name="20% - Énfasis6 29" xfId="1092"/>
    <cellStyle name="20% - Énfasis6 29 2" xfId="1093"/>
    <cellStyle name="20% - Énfasis6 29 2 2" xfId="1094"/>
    <cellStyle name="20% - Énfasis6 29 3" xfId="1095"/>
    <cellStyle name="20% - Énfasis6 3" xfId="1096"/>
    <cellStyle name="20% - Énfasis6 3 2" xfId="1097"/>
    <cellStyle name="20% - Énfasis6 3 2 2" xfId="1098"/>
    <cellStyle name="20% - Énfasis6 3 3" xfId="1099"/>
    <cellStyle name="20% - Énfasis6 30" xfId="1100"/>
    <cellStyle name="20% - Énfasis6 30 2" xfId="1101"/>
    <cellStyle name="20% - Énfasis6 30 2 2" xfId="1102"/>
    <cellStyle name="20% - Énfasis6 30 3" xfId="1103"/>
    <cellStyle name="20% - Énfasis6 31" xfId="1104"/>
    <cellStyle name="20% - Énfasis6 31 2" xfId="1105"/>
    <cellStyle name="20% - Énfasis6 31 2 2" xfId="1106"/>
    <cellStyle name="20% - Énfasis6 31 3" xfId="1107"/>
    <cellStyle name="20% - Énfasis6 32" xfId="1108"/>
    <cellStyle name="20% - Énfasis6 32 2" xfId="1109"/>
    <cellStyle name="20% - Énfasis6 32 2 2" xfId="1110"/>
    <cellStyle name="20% - Énfasis6 32 3" xfId="1111"/>
    <cellStyle name="20% - Énfasis6 33" xfId="1112"/>
    <cellStyle name="20% - Énfasis6 33 2" xfId="1113"/>
    <cellStyle name="20% - Énfasis6 33 2 2" xfId="1114"/>
    <cellStyle name="20% - Énfasis6 33 3" xfId="1115"/>
    <cellStyle name="20% - Énfasis6 34" xfId="1116"/>
    <cellStyle name="20% - Énfasis6 34 2" xfId="1117"/>
    <cellStyle name="20% - Énfasis6 34 2 2" xfId="1118"/>
    <cellStyle name="20% - Énfasis6 34 3" xfId="1119"/>
    <cellStyle name="20% - Énfasis6 35" xfId="1120"/>
    <cellStyle name="20% - Énfasis6 35 2" xfId="1121"/>
    <cellStyle name="20% - Énfasis6 35 2 2" xfId="1122"/>
    <cellStyle name="20% - Énfasis6 35 3" xfId="1123"/>
    <cellStyle name="20% - Énfasis6 36" xfId="1124"/>
    <cellStyle name="20% - Énfasis6 36 2" xfId="1125"/>
    <cellStyle name="20% - Énfasis6 36 2 2" xfId="1126"/>
    <cellStyle name="20% - Énfasis6 36 3" xfId="1127"/>
    <cellStyle name="20% - Énfasis6 37" xfId="1128"/>
    <cellStyle name="20% - Énfasis6 37 2" xfId="1129"/>
    <cellStyle name="20% - Énfasis6 37 2 2" xfId="1130"/>
    <cellStyle name="20% - Énfasis6 37 3" xfId="1131"/>
    <cellStyle name="20% - Énfasis6 38" xfId="1132"/>
    <cellStyle name="20% - Énfasis6 38 2" xfId="1133"/>
    <cellStyle name="20% - Énfasis6 38 2 2" xfId="1134"/>
    <cellStyle name="20% - Énfasis6 38 3" xfId="1135"/>
    <cellStyle name="20% - Énfasis6 39" xfId="1136"/>
    <cellStyle name="20% - Énfasis6 39 2" xfId="1137"/>
    <cellStyle name="20% - Énfasis6 39 2 2" xfId="1138"/>
    <cellStyle name="20% - Énfasis6 39 3" xfId="1139"/>
    <cellStyle name="20% - Énfasis6 4" xfId="1140"/>
    <cellStyle name="20% - Énfasis6 4 2" xfId="1141"/>
    <cellStyle name="20% - Énfasis6 4 2 2" xfId="1142"/>
    <cellStyle name="20% - Énfasis6 4 3" xfId="1143"/>
    <cellStyle name="20% - Énfasis6 40" xfId="1144"/>
    <cellStyle name="20% - Énfasis6 40 2" xfId="1145"/>
    <cellStyle name="20% - Énfasis6 40 2 2" xfId="1146"/>
    <cellStyle name="20% - Énfasis6 40 3" xfId="1147"/>
    <cellStyle name="20% - Énfasis6 41" xfId="1148"/>
    <cellStyle name="20% - Énfasis6 41 2" xfId="1149"/>
    <cellStyle name="20% - Énfasis6 41 2 2" xfId="1150"/>
    <cellStyle name="20% - Énfasis6 41 3" xfId="1151"/>
    <cellStyle name="20% - Énfasis6 42" xfId="1152"/>
    <cellStyle name="20% - Énfasis6 42 2" xfId="1153"/>
    <cellStyle name="20% - Énfasis6 42 2 2" xfId="1154"/>
    <cellStyle name="20% - Énfasis6 42 3" xfId="1155"/>
    <cellStyle name="20% - Énfasis6 43" xfId="1156"/>
    <cellStyle name="20% - Énfasis6 43 2" xfId="1157"/>
    <cellStyle name="20% - Énfasis6 43 2 2" xfId="1158"/>
    <cellStyle name="20% - Énfasis6 43 3" xfId="1159"/>
    <cellStyle name="20% - Énfasis6 44" xfId="1160"/>
    <cellStyle name="20% - Énfasis6 44 2" xfId="1161"/>
    <cellStyle name="20% - Énfasis6 44 2 2" xfId="1162"/>
    <cellStyle name="20% - Énfasis6 44 3" xfId="1163"/>
    <cellStyle name="20% - Énfasis6 45" xfId="1164"/>
    <cellStyle name="20% - Énfasis6 45 2" xfId="1165"/>
    <cellStyle name="20% - Énfasis6 45 2 2" xfId="1166"/>
    <cellStyle name="20% - Énfasis6 45 3" xfId="1167"/>
    <cellStyle name="20% - Énfasis6 46" xfId="1168"/>
    <cellStyle name="20% - Énfasis6 46 2" xfId="1169"/>
    <cellStyle name="20% - Énfasis6 46 2 2" xfId="1170"/>
    <cellStyle name="20% - Énfasis6 46 3" xfId="1171"/>
    <cellStyle name="20% - Énfasis6 47" xfId="1172"/>
    <cellStyle name="20% - Énfasis6 47 2" xfId="1173"/>
    <cellStyle name="20% - Énfasis6 47 2 2" xfId="1174"/>
    <cellStyle name="20% - Énfasis6 47 3" xfId="1175"/>
    <cellStyle name="20% - Énfasis6 48" xfId="1176"/>
    <cellStyle name="20% - Énfasis6 48 2" xfId="1177"/>
    <cellStyle name="20% - Énfasis6 48 2 2" xfId="1178"/>
    <cellStyle name="20% - Énfasis6 48 3" xfId="1179"/>
    <cellStyle name="20% - Énfasis6 5" xfId="1180"/>
    <cellStyle name="20% - Énfasis6 5 2" xfId="1181"/>
    <cellStyle name="20% - Énfasis6 5 2 2" xfId="1182"/>
    <cellStyle name="20% - Énfasis6 5 3" xfId="1183"/>
    <cellStyle name="20% - Énfasis6 6" xfId="1184"/>
    <cellStyle name="20% - Énfasis6 6 2" xfId="1185"/>
    <cellStyle name="20% - Énfasis6 6 2 2" xfId="1186"/>
    <cellStyle name="20% - Énfasis6 6 3" xfId="1187"/>
    <cellStyle name="20% - Énfasis6 7" xfId="1188"/>
    <cellStyle name="20% - Énfasis6 7 2" xfId="1189"/>
    <cellStyle name="20% - Énfasis6 7 2 2" xfId="1190"/>
    <cellStyle name="20% - Énfasis6 7 3" xfId="1191"/>
    <cellStyle name="20% - Énfasis6 8" xfId="1192"/>
    <cellStyle name="20% - Énfasis6 8 2" xfId="1193"/>
    <cellStyle name="20% - Énfasis6 8 2 2" xfId="1194"/>
    <cellStyle name="20% - Énfasis6 8 3" xfId="1195"/>
    <cellStyle name="20% - Énfasis6 9" xfId="1196"/>
    <cellStyle name="20% - Énfasis6 9 2" xfId="1197"/>
    <cellStyle name="20% - Énfasis6 9 2 2" xfId="1198"/>
    <cellStyle name="20% - Énfasis6 9 3" xfId="1199"/>
    <cellStyle name="40% - Énfasis1 10" xfId="1200"/>
    <cellStyle name="40% - Énfasis1 10 2" xfId="1201"/>
    <cellStyle name="40% - Énfasis1 10 2 2" xfId="1202"/>
    <cellStyle name="40% - Énfasis1 10 3" xfId="1203"/>
    <cellStyle name="40% - Énfasis1 11" xfId="1204"/>
    <cellStyle name="40% - Énfasis1 11 2" xfId="1205"/>
    <cellStyle name="40% - Énfasis1 11 2 2" xfId="1206"/>
    <cellStyle name="40% - Énfasis1 11 3" xfId="1207"/>
    <cellStyle name="40% - Énfasis1 12" xfId="1208"/>
    <cellStyle name="40% - Énfasis1 12 2" xfId="1209"/>
    <cellStyle name="40% - Énfasis1 12 2 2" xfId="1210"/>
    <cellStyle name="40% - Énfasis1 12 3" xfId="1211"/>
    <cellStyle name="40% - Énfasis1 13" xfId="1212"/>
    <cellStyle name="40% - Énfasis1 13 2" xfId="1213"/>
    <cellStyle name="40% - Énfasis1 13 2 2" xfId="1214"/>
    <cellStyle name="40% - Énfasis1 13 3" xfId="1215"/>
    <cellStyle name="40% - Énfasis1 14" xfId="1216"/>
    <cellStyle name="40% - Énfasis1 14 2" xfId="1217"/>
    <cellStyle name="40% - Énfasis1 14 2 2" xfId="1218"/>
    <cellStyle name="40% - Énfasis1 14 3" xfId="1219"/>
    <cellStyle name="40% - Énfasis1 15" xfId="1220"/>
    <cellStyle name="40% - Énfasis1 15 2" xfId="1221"/>
    <cellStyle name="40% - Énfasis1 15 2 2" xfId="1222"/>
    <cellStyle name="40% - Énfasis1 15 3" xfId="1223"/>
    <cellStyle name="40% - Énfasis1 16" xfId="1224"/>
    <cellStyle name="40% - Énfasis1 16 2" xfId="1225"/>
    <cellStyle name="40% - Énfasis1 16 2 2" xfId="1226"/>
    <cellStyle name="40% - Énfasis1 16 3" xfId="1227"/>
    <cellStyle name="40% - Énfasis1 17" xfId="1228"/>
    <cellStyle name="40% - Énfasis1 17 2" xfId="1229"/>
    <cellStyle name="40% - Énfasis1 17 2 2" xfId="1230"/>
    <cellStyle name="40% - Énfasis1 17 3" xfId="1231"/>
    <cellStyle name="40% - Énfasis1 18" xfId="1232"/>
    <cellStyle name="40% - Énfasis1 18 2" xfId="1233"/>
    <cellStyle name="40% - Énfasis1 18 2 2" xfId="1234"/>
    <cellStyle name="40% - Énfasis1 18 3" xfId="1235"/>
    <cellStyle name="40% - Énfasis1 19" xfId="1236"/>
    <cellStyle name="40% - Énfasis1 19 2" xfId="1237"/>
    <cellStyle name="40% - Énfasis1 19 2 2" xfId="1238"/>
    <cellStyle name="40% - Énfasis1 19 3" xfId="1239"/>
    <cellStyle name="40% - Énfasis1 2" xfId="1240"/>
    <cellStyle name="40% - Énfasis1 2 2" xfId="1241"/>
    <cellStyle name="40% - Énfasis1 2 2 2" xfId="1242"/>
    <cellStyle name="40% - Énfasis1 2 3" xfId="1243"/>
    <cellStyle name="40% - Énfasis1 20" xfId="1244"/>
    <cellStyle name="40% - Énfasis1 20 2" xfId="1245"/>
    <cellStyle name="40% - Énfasis1 20 2 2" xfId="1246"/>
    <cellStyle name="40% - Énfasis1 20 3" xfId="1247"/>
    <cellStyle name="40% - Énfasis1 21" xfId="1248"/>
    <cellStyle name="40% - Énfasis1 21 2" xfId="1249"/>
    <cellStyle name="40% - Énfasis1 21 2 2" xfId="1250"/>
    <cellStyle name="40% - Énfasis1 21 3" xfId="1251"/>
    <cellStyle name="40% - Énfasis1 22" xfId="1252"/>
    <cellStyle name="40% - Énfasis1 22 2" xfId="1253"/>
    <cellStyle name="40% - Énfasis1 22 2 2" xfId="1254"/>
    <cellStyle name="40% - Énfasis1 22 3" xfId="1255"/>
    <cellStyle name="40% - Énfasis1 23" xfId="1256"/>
    <cellStyle name="40% - Énfasis1 23 2" xfId="1257"/>
    <cellStyle name="40% - Énfasis1 23 2 2" xfId="1258"/>
    <cellStyle name="40% - Énfasis1 23 3" xfId="1259"/>
    <cellStyle name="40% - Énfasis1 24" xfId="1260"/>
    <cellStyle name="40% - Énfasis1 24 2" xfId="1261"/>
    <cellStyle name="40% - Énfasis1 24 2 2" xfId="1262"/>
    <cellStyle name="40% - Énfasis1 24 3" xfId="1263"/>
    <cellStyle name="40% - Énfasis1 25" xfId="1264"/>
    <cellStyle name="40% - Énfasis1 25 2" xfId="1265"/>
    <cellStyle name="40% - Énfasis1 25 2 2" xfId="1266"/>
    <cellStyle name="40% - Énfasis1 25 3" xfId="1267"/>
    <cellStyle name="40% - Énfasis1 26" xfId="1268"/>
    <cellStyle name="40% - Énfasis1 26 2" xfId="1269"/>
    <cellStyle name="40% - Énfasis1 26 2 2" xfId="1270"/>
    <cellStyle name="40% - Énfasis1 26 3" xfId="1271"/>
    <cellStyle name="40% - Énfasis1 27" xfId="1272"/>
    <cellStyle name="40% - Énfasis1 27 2" xfId="1273"/>
    <cellStyle name="40% - Énfasis1 27 2 2" xfId="1274"/>
    <cellStyle name="40% - Énfasis1 27 3" xfId="1275"/>
    <cellStyle name="40% - Énfasis1 28" xfId="1276"/>
    <cellStyle name="40% - Énfasis1 28 2" xfId="1277"/>
    <cellStyle name="40% - Énfasis1 28 2 2" xfId="1278"/>
    <cellStyle name="40% - Énfasis1 28 3" xfId="1279"/>
    <cellStyle name="40% - Énfasis1 29" xfId="1280"/>
    <cellStyle name="40% - Énfasis1 29 2" xfId="1281"/>
    <cellStyle name="40% - Énfasis1 29 2 2" xfId="1282"/>
    <cellStyle name="40% - Énfasis1 29 3" xfId="1283"/>
    <cellStyle name="40% - Énfasis1 3" xfId="1284"/>
    <cellStyle name="40% - Énfasis1 3 2" xfId="1285"/>
    <cellStyle name="40% - Énfasis1 3 2 2" xfId="1286"/>
    <cellStyle name="40% - Énfasis1 3 3" xfId="1287"/>
    <cellStyle name="40% - Énfasis1 30" xfId="1288"/>
    <cellStyle name="40% - Énfasis1 30 2" xfId="1289"/>
    <cellStyle name="40% - Énfasis1 30 2 2" xfId="1290"/>
    <cellStyle name="40% - Énfasis1 30 3" xfId="1291"/>
    <cellStyle name="40% - Énfasis1 31" xfId="1292"/>
    <cellStyle name="40% - Énfasis1 31 2" xfId="1293"/>
    <cellStyle name="40% - Énfasis1 31 2 2" xfId="1294"/>
    <cellStyle name="40% - Énfasis1 31 3" xfId="1295"/>
    <cellStyle name="40% - Énfasis1 32" xfId="1296"/>
    <cellStyle name="40% - Énfasis1 32 2" xfId="1297"/>
    <cellStyle name="40% - Énfasis1 32 2 2" xfId="1298"/>
    <cellStyle name="40% - Énfasis1 32 3" xfId="1299"/>
    <cellStyle name="40% - Énfasis1 33" xfId="1300"/>
    <cellStyle name="40% - Énfasis1 33 2" xfId="1301"/>
    <cellStyle name="40% - Énfasis1 33 2 2" xfId="1302"/>
    <cellStyle name="40% - Énfasis1 33 3" xfId="1303"/>
    <cellStyle name="40% - Énfasis1 34" xfId="1304"/>
    <cellStyle name="40% - Énfasis1 34 2" xfId="1305"/>
    <cellStyle name="40% - Énfasis1 34 2 2" xfId="1306"/>
    <cellStyle name="40% - Énfasis1 34 3" xfId="1307"/>
    <cellStyle name="40% - Énfasis1 35" xfId="1308"/>
    <cellStyle name="40% - Énfasis1 35 2" xfId="1309"/>
    <cellStyle name="40% - Énfasis1 35 2 2" xfId="1310"/>
    <cellStyle name="40% - Énfasis1 35 3" xfId="1311"/>
    <cellStyle name="40% - Énfasis1 36" xfId="1312"/>
    <cellStyle name="40% - Énfasis1 36 2" xfId="1313"/>
    <cellStyle name="40% - Énfasis1 36 2 2" xfId="1314"/>
    <cellStyle name="40% - Énfasis1 36 3" xfId="1315"/>
    <cellStyle name="40% - Énfasis1 37" xfId="1316"/>
    <cellStyle name="40% - Énfasis1 37 2" xfId="1317"/>
    <cellStyle name="40% - Énfasis1 37 2 2" xfId="1318"/>
    <cellStyle name="40% - Énfasis1 37 3" xfId="1319"/>
    <cellStyle name="40% - Énfasis1 38" xfId="1320"/>
    <cellStyle name="40% - Énfasis1 38 2" xfId="1321"/>
    <cellStyle name="40% - Énfasis1 38 2 2" xfId="1322"/>
    <cellStyle name="40% - Énfasis1 38 3" xfId="1323"/>
    <cellStyle name="40% - Énfasis1 39" xfId="1324"/>
    <cellStyle name="40% - Énfasis1 39 2" xfId="1325"/>
    <cellStyle name="40% - Énfasis1 39 2 2" xfId="1326"/>
    <cellStyle name="40% - Énfasis1 39 3" xfId="1327"/>
    <cellStyle name="40% - Énfasis1 4" xfId="1328"/>
    <cellStyle name="40% - Énfasis1 4 2" xfId="1329"/>
    <cellStyle name="40% - Énfasis1 4 2 2" xfId="1330"/>
    <cellStyle name="40% - Énfasis1 4 3" xfId="1331"/>
    <cellStyle name="40% - Énfasis1 40" xfId="1332"/>
    <cellStyle name="40% - Énfasis1 40 2" xfId="1333"/>
    <cellStyle name="40% - Énfasis1 40 2 2" xfId="1334"/>
    <cellStyle name="40% - Énfasis1 40 3" xfId="1335"/>
    <cellStyle name="40% - Énfasis1 41" xfId="1336"/>
    <cellStyle name="40% - Énfasis1 41 2" xfId="1337"/>
    <cellStyle name="40% - Énfasis1 41 2 2" xfId="1338"/>
    <cellStyle name="40% - Énfasis1 41 3" xfId="1339"/>
    <cellStyle name="40% - Énfasis1 42" xfId="1340"/>
    <cellStyle name="40% - Énfasis1 42 2" xfId="1341"/>
    <cellStyle name="40% - Énfasis1 42 2 2" xfId="1342"/>
    <cellStyle name="40% - Énfasis1 42 3" xfId="1343"/>
    <cellStyle name="40% - Énfasis1 43" xfId="1344"/>
    <cellStyle name="40% - Énfasis1 43 2" xfId="1345"/>
    <cellStyle name="40% - Énfasis1 43 2 2" xfId="1346"/>
    <cellStyle name="40% - Énfasis1 43 3" xfId="1347"/>
    <cellStyle name="40% - Énfasis1 44" xfId="1348"/>
    <cellStyle name="40% - Énfasis1 44 2" xfId="1349"/>
    <cellStyle name="40% - Énfasis1 44 2 2" xfId="1350"/>
    <cellStyle name="40% - Énfasis1 44 3" xfId="1351"/>
    <cellStyle name="40% - Énfasis1 45" xfId="1352"/>
    <cellStyle name="40% - Énfasis1 45 2" xfId="1353"/>
    <cellStyle name="40% - Énfasis1 45 2 2" xfId="1354"/>
    <cellStyle name="40% - Énfasis1 45 3" xfId="1355"/>
    <cellStyle name="40% - Énfasis1 46" xfId="1356"/>
    <cellStyle name="40% - Énfasis1 46 2" xfId="1357"/>
    <cellStyle name="40% - Énfasis1 46 2 2" xfId="1358"/>
    <cellStyle name="40% - Énfasis1 46 3" xfId="1359"/>
    <cellStyle name="40% - Énfasis1 47" xfId="1360"/>
    <cellStyle name="40% - Énfasis1 47 2" xfId="1361"/>
    <cellStyle name="40% - Énfasis1 47 2 2" xfId="1362"/>
    <cellStyle name="40% - Énfasis1 47 3" xfId="1363"/>
    <cellStyle name="40% - Énfasis1 48" xfId="1364"/>
    <cellStyle name="40% - Énfasis1 48 2" xfId="1365"/>
    <cellStyle name="40% - Énfasis1 48 2 2" xfId="1366"/>
    <cellStyle name="40% - Énfasis1 48 3" xfId="1367"/>
    <cellStyle name="40% - Énfasis1 5" xfId="1368"/>
    <cellStyle name="40% - Énfasis1 5 2" xfId="1369"/>
    <cellStyle name="40% - Énfasis1 5 2 2" xfId="1370"/>
    <cellStyle name="40% - Énfasis1 5 3" xfId="1371"/>
    <cellStyle name="40% - Énfasis1 6" xfId="1372"/>
    <cellStyle name="40% - Énfasis1 6 2" xfId="1373"/>
    <cellStyle name="40% - Énfasis1 6 2 2" xfId="1374"/>
    <cellStyle name="40% - Énfasis1 6 3" xfId="1375"/>
    <cellStyle name="40% - Énfasis1 7" xfId="1376"/>
    <cellStyle name="40% - Énfasis1 7 2" xfId="1377"/>
    <cellStyle name="40% - Énfasis1 7 2 2" xfId="1378"/>
    <cellStyle name="40% - Énfasis1 7 3" xfId="1379"/>
    <cellStyle name="40% - Énfasis1 8" xfId="1380"/>
    <cellStyle name="40% - Énfasis1 8 2" xfId="1381"/>
    <cellStyle name="40% - Énfasis1 8 2 2" xfId="1382"/>
    <cellStyle name="40% - Énfasis1 8 3" xfId="1383"/>
    <cellStyle name="40% - Énfasis1 9" xfId="1384"/>
    <cellStyle name="40% - Énfasis1 9 2" xfId="1385"/>
    <cellStyle name="40% - Énfasis1 9 2 2" xfId="1386"/>
    <cellStyle name="40% - Énfasis1 9 3" xfId="1387"/>
    <cellStyle name="40% - Énfasis2 10" xfId="1388"/>
    <cellStyle name="40% - Énfasis2 10 2" xfId="1389"/>
    <cellStyle name="40% - Énfasis2 10 2 2" xfId="1390"/>
    <cellStyle name="40% - Énfasis2 10 3" xfId="1391"/>
    <cellStyle name="40% - Énfasis2 11" xfId="1392"/>
    <cellStyle name="40% - Énfasis2 11 2" xfId="1393"/>
    <cellStyle name="40% - Énfasis2 11 2 2" xfId="1394"/>
    <cellStyle name="40% - Énfasis2 11 3" xfId="1395"/>
    <cellStyle name="40% - Énfasis2 12" xfId="1396"/>
    <cellStyle name="40% - Énfasis2 12 2" xfId="1397"/>
    <cellStyle name="40% - Énfasis2 12 2 2" xfId="1398"/>
    <cellStyle name="40% - Énfasis2 12 3" xfId="1399"/>
    <cellStyle name="40% - Énfasis2 13" xfId="1400"/>
    <cellStyle name="40% - Énfasis2 13 2" xfId="1401"/>
    <cellStyle name="40% - Énfasis2 13 2 2" xfId="1402"/>
    <cellStyle name="40% - Énfasis2 13 3" xfId="1403"/>
    <cellStyle name="40% - Énfasis2 14" xfId="1404"/>
    <cellStyle name="40% - Énfasis2 14 2" xfId="1405"/>
    <cellStyle name="40% - Énfasis2 14 2 2" xfId="1406"/>
    <cellStyle name="40% - Énfasis2 14 3" xfId="1407"/>
    <cellStyle name="40% - Énfasis2 15" xfId="1408"/>
    <cellStyle name="40% - Énfasis2 15 2" xfId="1409"/>
    <cellStyle name="40% - Énfasis2 15 2 2" xfId="1410"/>
    <cellStyle name="40% - Énfasis2 15 3" xfId="1411"/>
    <cellStyle name="40% - Énfasis2 16" xfId="1412"/>
    <cellStyle name="40% - Énfasis2 16 2" xfId="1413"/>
    <cellStyle name="40% - Énfasis2 16 2 2" xfId="1414"/>
    <cellStyle name="40% - Énfasis2 16 3" xfId="1415"/>
    <cellStyle name="40% - Énfasis2 17" xfId="1416"/>
    <cellStyle name="40% - Énfasis2 17 2" xfId="1417"/>
    <cellStyle name="40% - Énfasis2 17 2 2" xfId="1418"/>
    <cellStyle name="40% - Énfasis2 17 3" xfId="1419"/>
    <cellStyle name="40% - Énfasis2 18" xfId="1420"/>
    <cellStyle name="40% - Énfasis2 18 2" xfId="1421"/>
    <cellStyle name="40% - Énfasis2 18 2 2" xfId="1422"/>
    <cellStyle name="40% - Énfasis2 18 3" xfId="1423"/>
    <cellStyle name="40% - Énfasis2 19" xfId="1424"/>
    <cellStyle name="40% - Énfasis2 19 2" xfId="1425"/>
    <cellStyle name="40% - Énfasis2 19 2 2" xfId="1426"/>
    <cellStyle name="40% - Énfasis2 19 3" xfId="1427"/>
    <cellStyle name="40% - Énfasis2 2" xfId="1428"/>
    <cellStyle name="40% - Énfasis2 2 2" xfId="1429"/>
    <cellStyle name="40% - Énfasis2 2 2 2" xfId="1430"/>
    <cellStyle name="40% - Énfasis2 2 3" xfId="1431"/>
    <cellStyle name="40% - Énfasis2 20" xfId="1432"/>
    <cellStyle name="40% - Énfasis2 20 2" xfId="1433"/>
    <cellStyle name="40% - Énfasis2 20 2 2" xfId="1434"/>
    <cellStyle name="40% - Énfasis2 20 3" xfId="1435"/>
    <cellStyle name="40% - Énfasis2 21" xfId="1436"/>
    <cellStyle name="40% - Énfasis2 21 2" xfId="1437"/>
    <cellStyle name="40% - Énfasis2 21 2 2" xfId="1438"/>
    <cellStyle name="40% - Énfasis2 21 3" xfId="1439"/>
    <cellStyle name="40% - Énfasis2 22" xfId="1440"/>
    <cellStyle name="40% - Énfasis2 22 2" xfId="1441"/>
    <cellStyle name="40% - Énfasis2 22 2 2" xfId="1442"/>
    <cellStyle name="40% - Énfasis2 22 3" xfId="1443"/>
    <cellStyle name="40% - Énfasis2 23" xfId="1444"/>
    <cellStyle name="40% - Énfasis2 23 2" xfId="1445"/>
    <cellStyle name="40% - Énfasis2 23 2 2" xfId="1446"/>
    <cellStyle name="40% - Énfasis2 23 3" xfId="1447"/>
    <cellStyle name="40% - Énfasis2 24" xfId="1448"/>
    <cellStyle name="40% - Énfasis2 24 2" xfId="1449"/>
    <cellStyle name="40% - Énfasis2 24 2 2" xfId="1450"/>
    <cellStyle name="40% - Énfasis2 24 3" xfId="1451"/>
    <cellStyle name="40% - Énfasis2 25" xfId="1452"/>
    <cellStyle name="40% - Énfasis2 25 2" xfId="1453"/>
    <cellStyle name="40% - Énfasis2 25 2 2" xfId="1454"/>
    <cellStyle name="40% - Énfasis2 25 3" xfId="1455"/>
    <cellStyle name="40% - Énfasis2 26" xfId="1456"/>
    <cellStyle name="40% - Énfasis2 26 2" xfId="1457"/>
    <cellStyle name="40% - Énfasis2 26 2 2" xfId="1458"/>
    <cellStyle name="40% - Énfasis2 26 3" xfId="1459"/>
    <cellStyle name="40% - Énfasis2 27" xfId="1460"/>
    <cellStyle name="40% - Énfasis2 27 2" xfId="1461"/>
    <cellStyle name="40% - Énfasis2 27 2 2" xfId="1462"/>
    <cellStyle name="40% - Énfasis2 27 3" xfId="1463"/>
    <cellStyle name="40% - Énfasis2 28" xfId="1464"/>
    <cellStyle name="40% - Énfasis2 28 2" xfId="1465"/>
    <cellStyle name="40% - Énfasis2 28 2 2" xfId="1466"/>
    <cellStyle name="40% - Énfasis2 28 3" xfId="1467"/>
    <cellStyle name="40% - Énfasis2 29" xfId="1468"/>
    <cellStyle name="40% - Énfasis2 29 2" xfId="1469"/>
    <cellStyle name="40% - Énfasis2 29 2 2" xfId="1470"/>
    <cellStyle name="40% - Énfasis2 29 3" xfId="1471"/>
    <cellStyle name="40% - Énfasis2 3" xfId="1472"/>
    <cellStyle name="40% - Énfasis2 3 2" xfId="1473"/>
    <cellStyle name="40% - Énfasis2 3 2 2" xfId="1474"/>
    <cellStyle name="40% - Énfasis2 3 3" xfId="1475"/>
    <cellStyle name="40% - Énfasis2 30" xfId="1476"/>
    <cellStyle name="40% - Énfasis2 30 2" xfId="1477"/>
    <cellStyle name="40% - Énfasis2 30 2 2" xfId="1478"/>
    <cellStyle name="40% - Énfasis2 30 3" xfId="1479"/>
    <cellStyle name="40% - Énfasis2 31" xfId="1480"/>
    <cellStyle name="40% - Énfasis2 31 2" xfId="1481"/>
    <cellStyle name="40% - Énfasis2 31 2 2" xfId="1482"/>
    <cellStyle name="40% - Énfasis2 31 3" xfId="1483"/>
    <cellStyle name="40% - Énfasis2 32" xfId="1484"/>
    <cellStyle name="40% - Énfasis2 32 2" xfId="1485"/>
    <cellStyle name="40% - Énfasis2 32 2 2" xfId="1486"/>
    <cellStyle name="40% - Énfasis2 32 3" xfId="1487"/>
    <cellStyle name="40% - Énfasis2 33" xfId="1488"/>
    <cellStyle name="40% - Énfasis2 33 2" xfId="1489"/>
    <cellStyle name="40% - Énfasis2 33 2 2" xfId="1490"/>
    <cellStyle name="40% - Énfasis2 33 3" xfId="1491"/>
    <cellStyle name="40% - Énfasis2 34" xfId="1492"/>
    <cellStyle name="40% - Énfasis2 34 2" xfId="1493"/>
    <cellStyle name="40% - Énfasis2 34 2 2" xfId="1494"/>
    <cellStyle name="40% - Énfasis2 34 3" xfId="1495"/>
    <cellStyle name="40% - Énfasis2 35" xfId="1496"/>
    <cellStyle name="40% - Énfasis2 35 2" xfId="1497"/>
    <cellStyle name="40% - Énfasis2 35 2 2" xfId="1498"/>
    <cellStyle name="40% - Énfasis2 35 3" xfId="1499"/>
    <cellStyle name="40% - Énfasis2 36" xfId="1500"/>
    <cellStyle name="40% - Énfasis2 36 2" xfId="1501"/>
    <cellStyle name="40% - Énfasis2 36 2 2" xfId="1502"/>
    <cellStyle name="40% - Énfasis2 36 3" xfId="1503"/>
    <cellStyle name="40% - Énfasis2 37" xfId="1504"/>
    <cellStyle name="40% - Énfasis2 37 2" xfId="1505"/>
    <cellStyle name="40% - Énfasis2 37 2 2" xfId="1506"/>
    <cellStyle name="40% - Énfasis2 37 3" xfId="1507"/>
    <cellStyle name="40% - Énfasis2 38" xfId="1508"/>
    <cellStyle name="40% - Énfasis2 38 2" xfId="1509"/>
    <cellStyle name="40% - Énfasis2 38 2 2" xfId="1510"/>
    <cellStyle name="40% - Énfasis2 38 3" xfId="1511"/>
    <cellStyle name="40% - Énfasis2 39" xfId="1512"/>
    <cellStyle name="40% - Énfasis2 39 2" xfId="1513"/>
    <cellStyle name="40% - Énfasis2 39 2 2" xfId="1514"/>
    <cellStyle name="40% - Énfasis2 39 3" xfId="1515"/>
    <cellStyle name="40% - Énfasis2 4" xfId="1516"/>
    <cellStyle name="40% - Énfasis2 4 2" xfId="1517"/>
    <cellStyle name="40% - Énfasis2 4 2 2" xfId="1518"/>
    <cellStyle name="40% - Énfasis2 4 3" xfId="1519"/>
    <cellStyle name="40% - Énfasis2 40" xfId="1520"/>
    <cellStyle name="40% - Énfasis2 40 2" xfId="1521"/>
    <cellStyle name="40% - Énfasis2 40 2 2" xfId="1522"/>
    <cellStyle name="40% - Énfasis2 40 3" xfId="1523"/>
    <cellStyle name="40% - Énfasis2 41" xfId="1524"/>
    <cellStyle name="40% - Énfasis2 41 2" xfId="1525"/>
    <cellStyle name="40% - Énfasis2 41 2 2" xfId="1526"/>
    <cellStyle name="40% - Énfasis2 41 3" xfId="1527"/>
    <cellStyle name="40% - Énfasis2 42" xfId="1528"/>
    <cellStyle name="40% - Énfasis2 42 2" xfId="1529"/>
    <cellStyle name="40% - Énfasis2 42 2 2" xfId="1530"/>
    <cellStyle name="40% - Énfasis2 42 3" xfId="1531"/>
    <cellStyle name="40% - Énfasis2 43" xfId="1532"/>
    <cellStyle name="40% - Énfasis2 43 2" xfId="1533"/>
    <cellStyle name="40% - Énfasis2 43 2 2" xfId="1534"/>
    <cellStyle name="40% - Énfasis2 43 3" xfId="1535"/>
    <cellStyle name="40% - Énfasis2 44" xfId="1536"/>
    <cellStyle name="40% - Énfasis2 44 2" xfId="1537"/>
    <cellStyle name="40% - Énfasis2 44 2 2" xfId="1538"/>
    <cellStyle name="40% - Énfasis2 44 3" xfId="1539"/>
    <cellStyle name="40% - Énfasis2 45" xfId="1540"/>
    <cellStyle name="40% - Énfasis2 45 2" xfId="1541"/>
    <cellStyle name="40% - Énfasis2 45 2 2" xfId="1542"/>
    <cellStyle name="40% - Énfasis2 45 3" xfId="1543"/>
    <cellStyle name="40% - Énfasis2 46" xfId="1544"/>
    <cellStyle name="40% - Énfasis2 46 2" xfId="1545"/>
    <cellStyle name="40% - Énfasis2 46 2 2" xfId="1546"/>
    <cellStyle name="40% - Énfasis2 46 3" xfId="1547"/>
    <cellStyle name="40% - Énfasis2 47" xfId="1548"/>
    <cellStyle name="40% - Énfasis2 47 2" xfId="1549"/>
    <cellStyle name="40% - Énfasis2 47 2 2" xfId="1550"/>
    <cellStyle name="40% - Énfasis2 47 3" xfId="1551"/>
    <cellStyle name="40% - Énfasis2 48" xfId="1552"/>
    <cellStyle name="40% - Énfasis2 48 2" xfId="1553"/>
    <cellStyle name="40% - Énfasis2 48 2 2" xfId="1554"/>
    <cellStyle name="40% - Énfasis2 48 3" xfId="1555"/>
    <cellStyle name="40% - Énfasis2 5" xfId="1556"/>
    <cellStyle name="40% - Énfasis2 5 2" xfId="1557"/>
    <cellStyle name="40% - Énfasis2 5 2 2" xfId="1558"/>
    <cellStyle name="40% - Énfasis2 5 3" xfId="1559"/>
    <cellStyle name="40% - Énfasis2 6" xfId="1560"/>
    <cellStyle name="40% - Énfasis2 6 2" xfId="1561"/>
    <cellStyle name="40% - Énfasis2 6 2 2" xfId="1562"/>
    <cellStyle name="40% - Énfasis2 6 3" xfId="1563"/>
    <cellStyle name="40% - Énfasis2 7" xfId="1564"/>
    <cellStyle name="40% - Énfasis2 7 2" xfId="1565"/>
    <cellStyle name="40% - Énfasis2 7 2 2" xfId="1566"/>
    <cellStyle name="40% - Énfasis2 7 3" xfId="1567"/>
    <cellStyle name="40% - Énfasis2 8" xfId="1568"/>
    <cellStyle name="40% - Énfasis2 8 2" xfId="1569"/>
    <cellStyle name="40% - Énfasis2 8 2 2" xfId="1570"/>
    <cellStyle name="40% - Énfasis2 8 3" xfId="1571"/>
    <cellStyle name="40% - Énfasis2 9" xfId="1572"/>
    <cellStyle name="40% - Énfasis2 9 2" xfId="1573"/>
    <cellStyle name="40% - Énfasis2 9 2 2" xfId="1574"/>
    <cellStyle name="40% - Énfasis2 9 3" xfId="1575"/>
    <cellStyle name="40% - Énfasis3 10" xfId="1576"/>
    <cellStyle name="40% - Énfasis3 10 2" xfId="1577"/>
    <cellStyle name="40% - Énfasis3 10 2 2" xfId="1578"/>
    <cellStyle name="40% - Énfasis3 10 3" xfId="1579"/>
    <cellStyle name="40% - Énfasis3 11" xfId="1580"/>
    <cellStyle name="40% - Énfasis3 11 2" xfId="1581"/>
    <cellStyle name="40% - Énfasis3 11 2 2" xfId="1582"/>
    <cellStyle name="40% - Énfasis3 11 3" xfId="1583"/>
    <cellStyle name="40% - Énfasis3 12" xfId="1584"/>
    <cellStyle name="40% - Énfasis3 12 2" xfId="1585"/>
    <cellStyle name="40% - Énfasis3 12 2 2" xfId="1586"/>
    <cellStyle name="40% - Énfasis3 12 3" xfId="1587"/>
    <cellStyle name="40% - Énfasis3 13" xfId="1588"/>
    <cellStyle name="40% - Énfasis3 13 2" xfId="1589"/>
    <cellStyle name="40% - Énfasis3 13 2 2" xfId="1590"/>
    <cellStyle name="40% - Énfasis3 13 3" xfId="1591"/>
    <cellStyle name="40% - Énfasis3 14" xfId="1592"/>
    <cellStyle name="40% - Énfasis3 14 2" xfId="1593"/>
    <cellStyle name="40% - Énfasis3 14 2 2" xfId="1594"/>
    <cellStyle name="40% - Énfasis3 14 3" xfId="1595"/>
    <cellStyle name="40% - Énfasis3 15" xfId="1596"/>
    <cellStyle name="40% - Énfasis3 15 2" xfId="1597"/>
    <cellStyle name="40% - Énfasis3 15 2 2" xfId="1598"/>
    <cellStyle name="40% - Énfasis3 15 3" xfId="1599"/>
    <cellStyle name="40% - Énfasis3 16" xfId="1600"/>
    <cellStyle name="40% - Énfasis3 16 2" xfId="1601"/>
    <cellStyle name="40% - Énfasis3 16 2 2" xfId="1602"/>
    <cellStyle name="40% - Énfasis3 16 3" xfId="1603"/>
    <cellStyle name="40% - Énfasis3 17" xfId="1604"/>
    <cellStyle name="40% - Énfasis3 17 2" xfId="1605"/>
    <cellStyle name="40% - Énfasis3 17 2 2" xfId="1606"/>
    <cellStyle name="40% - Énfasis3 17 3" xfId="1607"/>
    <cellStyle name="40% - Énfasis3 18" xfId="1608"/>
    <cellStyle name="40% - Énfasis3 18 2" xfId="1609"/>
    <cellStyle name="40% - Énfasis3 18 2 2" xfId="1610"/>
    <cellStyle name="40% - Énfasis3 18 3" xfId="1611"/>
    <cellStyle name="40% - Énfasis3 19" xfId="1612"/>
    <cellStyle name="40% - Énfasis3 19 2" xfId="1613"/>
    <cellStyle name="40% - Énfasis3 19 2 2" xfId="1614"/>
    <cellStyle name="40% - Énfasis3 19 3" xfId="1615"/>
    <cellStyle name="40% - Énfasis3 2" xfId="1616"/>
    <cellStyle name="40% - Énfasis3 2 2" xfId="1617"/>
    <cellStyle name="40% - Énfasis3 2 2 2" xfId="1618"/>
    <cellStyle name="40% - Énfasis3 2 3" xfId="1619"/>
    <cellStyle name="40% - Énfasis3 20" xfId="1620"/>
    <cellStyle name="40% - Énfasis3 20 2" xfId="1621"/>
    <cellStyle name="40% - Énfasis3 20 2 2" xfId="1622"/>
    <cellStyle name="40% - Énfasis3 20 3" xfId="1623"/>
    <cellStyle name="40% - Énfasis3 21" xfId="1624"/>
    <cellStyle name="40% - Énfasis3 21 2" xfId="1625"/>
    <cellStyle name="40% - Énfasis3 21 2 2" xfId="1626"/>
    <cellStyle name="40% - Énfasis3 21 3" xfId="1627"/>
    <cellStyle name="40% - Énfasis3 22" xfId="1628"/>
    <cellStyle name="40% - Énfasis3 22 2" xfId="1629"/>
    <cellStyle name="40% - Énfasis3 22 2 2" xfId="1630"/>
    <cellStyle name="40% - Énfasis3 22 3" xfId="1631"/>
    <cellStyle name="40% - Énfasis3 23" xfId="1632"/>
    <cellStyle name="40% - Énfasis3 23 2" xfId="1633"/>
    <cellStyle name="40% - Énfasis3 23 2 2" xfId="1634"/>
    <cellStyle name="40% - Énfasis3 23 3" xfId="1635"/>
    <cellStyle name="40% - Énfasis3 24" xfId="1636"/>
    <cellStyle name="40% - Énfasis3 24 2" xfId="1637"/>
    <cellStyle name="40% - Énfasis3 24 2 2" xfId="1638"/>
    <cellStyle name="40% - Énfasis3 24 3" xfId="1639"/>
    <cellStyle name="40% - Énfasis3 25" xfId="1640"/>
    <cellStyle name="40% - Énfasis3 25 2" xfId="1641"/>
    <cellStyle name="40% - Énfasis3 25 2 2" xfId="1642"/>
    <cellStyle name="40% - Énfasis3 25 3" xfId="1643"/>
    <cellStyle name="40% - Énfasis3 26" xfId="1644"/>
    <cellStyle name="40% - Énfasis3 26 2" xfId="1645"/>
    <cellStyle name="40% - Énfasis3 26 2 2" xfId="1646"/>
    <cellStyle name="40% - Énfasis3 26 3" xfId="1647"/>
    <cellStyle name="40% - Énfasis3 27" xfId="1648"/>
    <cellStyle name="40% - Énfasis3 27 2" xfId="1649"/>
    <cellStyle name="40% - Énfasis3 27 2 2" xfId="1650"/>
    <cellStyle name="40% - Énfasis3 27 3" xfId="1651"/>
    <cellStyle name="40% - Énfasis3 28" xfId="1652"/>
    <cellStyle name="40% - Énfasis3 28 2" xfId="1653"/>
    <cellStyle name="40% - Énfasis3 28 2 2" xfId="1654"/>
    <cellStyle name="40% - Énfasis3 28 3" xfId="1655"/>
    <cellStyle name="40% - Énfasis3 29" xfId="1656"/>
    <cellStyle name="40% - Énfasis3 29 2" xfId="1657"/>
    <cellStyle name="40% - Énfasis3 29 2 2" xfId="1658"/>
    <cellStyle name="40% - Énfasis3 29 3" xfId="1659"/>
    <cellStyle name="40% - Énfasis3 3" xfId="1660"/>
    <cellStyle name="40% - Énfasis3 3 2" xfId="1661"/>
    <cellStyle name="40% - Énfasis3 3 2 2" xfId="1662"/>
    <cellStyle name="40% - Énfasis3 3 3" xfId="1663"/>
    <cellStyle name="40% - Énfasis3 30" xfId="1664"/>
    <cellStyle name="40% - Énfasis3 30 2" xfId="1665"/>
    <cellStyle name="40% - Énfasis3 30 2 2" xfId="1666"/>
    <cellStyle name="40% - Énfasis3 30 3" xfId="1667"/>
    <cellStyle name="40% - Énfasis3 31" xfId="1668"/>
    <cellStyle name="40% - Énfasis3 31 2" xfId="1669"/>
    <cellStyle name="40% - Énfasis3 31 2 2" xfId="1670"/>
    <cellStyle name="40% - Énfasis3 31 3" xfId="1671"/>
    <cellStyle name="40% - Énfasis3 32" xfId="1672"/>
    <cellStyle name="40% - Énfasis3 32 2" xfId="1673"/>
    <cellStyle name="40% - Énfasis3 32 2 2" xfId="1674"/>
    <cellStyle name="40% - Énfasis3 32 3" xfId="1675"/>
    <cellStyle name="40% - Énfasis3 33" xfId="1676"/>
    <cellStyle name="40% - Énfasis3 33 2" xfId="1677"/>
    <cellStyle name="40% - Énfasis3 33 2 2" xfId="1678"/>
    <cellStyle name="40% - Énfasis3 33 3" xfId="1679"/>
    <cellStyle name="40% - Énfasis3 34" xfId="1680"/>
    <cellStyle name="40% - Énfasis3 34 2" xfId="1681"/>
    <cellStyle name="40% - Énfasis3 34 2 2" xfId="1682"/>
    <cellStyle name="40% - Énfasis3 34 3" xfId="1683"/>
    <cellStyle name="40% - Énfasis3 35" xfId="1684"/>
    <cellStyle name="40% - Énfasis3 35 2" xfId="1685"/>
    <cellStyle name="40% - Énfasis3 35 2 2" xfId="1686"/>
    <cellStyle name="40% - Énfasis3 35 3" xfId="1687"/>
    <cellStyle name="40% - Énfasis3 36" xfId="1688"/>
    <cellStyle name="40% - Énfasis3 36 2" xfId="1689"/>
    <cellStyle name="40% - Énfasis3 36 2 2" xfId="1690"/>
    <cellStyle name="40% - Énfasis3 36 3" xfId="1691"/>
    <cellStyle name="40% - Énfasis3 37" xfId="1692"/>
    <cellStyle name="40% - Énfasis3 37 2" xfId="1693"/>
    <cellStyle name="40% - Énfasis3 37 2 2" xfId="1694"/>
    <cellStyle name="40% - Énfasis3 37 3" xfId="1695"/>
    <cellStyle name="40% - Énfasis3 38" xfId="1696"/>
    <cellStyle name="40% - Énfasis3 38 2" xfId="1697"/>
    <cellStyle name="40% - Énfasis3 38 2 2" xfId="1698"/>
    <cellStyle name="40% - Énfasis3 38 3" xfId="1699"/>
    <cellStyle name="40% - Énfasis3 39" xfId="1700"/>
    <cellStyle name="40% - Énfasis3 39 2" xfId="1701"/>
    <cellStyle name="40% - Énfasis3 39 2 2" xfId="1702"/>
    <cellStyle name="40% - Énfasis3 39 3" xfId="1703"/>
    <cellStyle name="40% - Énfasis3 4" xfId="1704"/>
    <cellStyle name="40% - Énfasis3 4 2" xfId="1705"/>
    <cellStyle name="40% - Énfasis3 4 2 2" xfId="1706"/>
    <cellStyle name="40% - Énfasis3 4 3" xfId="1707"/>
    <cellStyle name="40% - Énfasis3 40" xfId="1708"/>
    <cellStyle name="40% - Énfasis3 40 2" xfId="1709"/>
    <cellStyle name="40% - Énfasis3 40 2 2" xfId="1710"/>
    <cellStyle name="40% - Énfasis3 40 3" xfId="1711"/>
    <cellStyle name="40% - Énfasis3 41" xfId="1712"/>
    <cellStyle name="40% - Énfasis3 41 2" xfId="1713"/>
    <cellStyle name="40% - Énfasis3 41 2 2" xfId="1714"/>
    <cellStyle name="40% - Énfasis3 41 3" xfId="1715"/>
    <cellStyle name="40% - Énfasis3 42" xfId="1716"/>
    <cellStyle name="40% - Énfasis3 42 2" xfId="1717"/>
    <cellStyle name="40% - Énfasis3 42 2 2" xfId="1718"/>
    <cellStyle name="40% - Énfasis3 42 3" xfId="1719"/>
    <cellStyle name="40% - Énfasis3 43" xfId="1720"/>
    <cellStyle name="40% - Énfasis3 43 2" xfId="1721"/>
    <cellStyle name="40% - Énfasis3 43 2 2" xfId="1722"/>
    <cellStyle name="40% - Énfasis3 43 3" xfId="1723"/>
    <cellStyle name="40% - Énfasis3 44" xfId="1724"/>
    <cellStyle name="40% - Énfasis3 44 2" xfId="1725"/>
    <cellStyle name="40% - Énfasis3 44 2 2" xfId="1726"/>
    <cellStyle name="40% - Énfasis3 44 3" xfId="1727"/>
    <cellStyle name="40% - Énfasis3 45" xfId="1728"/>
    <cellStyle name="40% - Énfasis3 45 2" xfId="1729"/>
    <cellStyle name="40% - Énfasis3 45 2 2" xfId="1730"/>
    <cellStyle name="40% - Énfasis3 45 3" xfId="1731"/>
    <cellStyle name="40% - Énfasis3 46" xfId="1732"/>
    <cellStyle name="40% - Énfasis3 46 2" xfId="1733"/>
    <cellStyle name="40% - Énfasis3 46 2 2" xfId="1734"/>
    <cellStyle name="40% - Énfasis3 46 3" xfId="1735"/>
    <cellStyle name="40% - Énfasis3 47" xfId="1736"/>
    <cellStyle name="40% - Énfasis3 47 2" xfId="1737"/>
    <cellStyle name="40% - Énfasis3 47 2 2" xfId="1738"/>
    <cellStyle name="40% - Énfasis3 47 3" xfId="1739"/>
    <cellStyle name="40% - Énfasis3 48" xfId="1740"/>
    <cellStyle name="40% - Énfasis3 48 2" xfId="1741"/>
    <cellStyle name="40% - Énfasis3 48 2 2" xfId="1742"/>
    <cellStyle name="40% - Énfasis3 48 3" xfId="1743"/>
    <cellStyle name="40% - Énfasis3 5" xfId="1744"/>
    <cellStyle name="40% - Énfasis3 5 2" xfId="1745"/>
    <cellStyle name="40% - Énfasis3 5 2 2" xfId="1746"/>
    <cellStyle name="40% - Énfasis3 5 3" xfId="1747"/>
    <cellStyle name="40% - Énfasis3 6" xfId="1748"/>
    <cellStyle name="40% - Énfasis3 6 2" xfId="1749"/>
    <cellStyle name="40% - Énfasis3 6 2 2" xfId="1750"/>
    <cellStyle name="40% - Énfasis3 6 3" xfId="1751"/>
    <cellStyle name="40% - Énfasis3 7" xfId="1752"/>
    <cellStyle name="40% - Énfasis3 7 2" xfId="1753"/>
    <cellStyle name="40% - Énfasis3 7 2 2" xfId="1754"/>
    <cellStyle name="40% - Énfasis3 7 3" xfId="1755"/>
    <cellStyle name="40% - Énfasis3 8" xfId="1756"/>
    <cellStyle name="40% - Énfasis3 8 2" xfId="1757"/>
    <cellStyle name="40% - Énfasis3 8 2 2" xfId="1758"/>
    <cellStyle name="40% - Énfasis3 8 3" xfId="1759"/>
    <cellStyle name="40% - Énfasis3 9" xfId="1760"/>
    <cellStyle name="40% - Énfasis3 9 2" xfId="1761"/>
    <cellStyle name="40% - Énfasis3 9 2 2" xfId="1762"/>
    <cellStyle name="40% - Énfasis3 9 3" xfId="1763"/>
    <cellStyle name="40% - Énfasis4 10" xfId="1764"/>
    <cellStyle name="40% - Énfasis4 10 2" xfId="1765"/>
    <cellStyle name="40% - Énfasis4 10 2 2" xfId="1766"/>
    <cellStyle name="40% - Énfasis4 10 3" xfId="1767"/>
    <cellStyle name="40% - Énfasis4 11" xfId="1768"/>
    <cellStyle name="40% - Énfasis4 11 2" xfId="1769"/>
    <cellStyle name="40% - Énfasis4 11 2 2" xfId="1770"/>
    <cellStyle name="40% - Énfasis4 11 3" xfId="1771"/>
    <cellStyle name="40% - Énfasis4 12" xfId="1772"/>
    <cellStyle name="40% - Énfasis4 12 2" xfId="1773"/>
    <cellStyle name="40% - Énfasis4 12 2 2" xfId="1774"/>
    <cellStyle name="40% - Énfasis4 12 3" xfId="1775"/>
    <cellStyle name="40% - Énfasis4 13" xfId="1776"/>
    <cellStyle name="40% - Énfasis4 13 2" xfId="1777"/>
    <cellStyle name="40% - Énfasis4 13 2 2" xfId="1778"/>
    <cellStyle name="40% - Énfasis4 13 3" xfId="1779"/>
    <cellStyle name="40% - Énfasis4 14" xfId="1780"/>
    <cellStyle name="40% - Énfasis4 14 2" xfId="1781"/>
    <cellStyle name="40% - Énfasis4 14 2 2" xfId="1782"/>
    <cellStyle name="40% - Énfasis4 14 3" xfId="1783"/>
    <cellStyle name="40% - Énfasis4 15" xfId="1784"/>
    <cellStyle name="40% - Énfasis4 15 2" xfId="1785"/>
    <cellStyle name="40% - Énfasis4 15 2 2" xfId="1786"/>
    <cellStyle name="40% - Énfasis4 15 3" xfId="1787"/>
    <cellStyle name="40% - Énfasis4 16" xfId="1788"/>
    <cellStyle name="40% - Énfasis4 16 2" xfId="1789"/>
    <cellStyle name="40% - Énfasis4 16 2 2" xfId="1790"/>
    <cellStyle name="40% - Énfasis4 16 3" xfId="1791"/>
    <cellStyle name="40% - Énfasis4 17" xfId="1792"/>
    <cellStyle name="40% - Énfasis4 17 2" xfId="1793"/>
    <cellStyle name="40% - Énfasis4 17 2 2" xfId="1794"/>
    <cellStyle name="40% - Énfasis4 17 3" xfId="1795"/>
    <cellStyle name="40% - Énfasis4 18" xfId="1796"/>
    <cellStyle name="40% - Énfasis4 18 2" xfId="1797"/>
    <cellStyle name="40% - Énfasis4 18 2 2" xfId="1798"/>
    <cellStyle name="40% - Énfasis4 18 3" xfId="1799"/>
    <cellStyle name="40% - Énfasis4 19" xfId="1800"/>
    <cellStyle name="40% - Énfasis4 19 2" xfId="1801"/>
    <cellStyle name="40% - Énfasis4 19 2 2" xfId="1802"/>
    <cellStyle name="40% - Énfasis4 19 3" xfId="1803"/>
    <cellStyle name="40% - Énfasis4 2" xfId="1804"/>
    <cellStyle name="40% - Énfasis4 2 2" xfId="1805"/>
    <cellStyle name="40% - Énfasis4 2 2 2" xfId="1806"/>
    <cellStyle name="40% - Énfasis4 2 3" xfId="1807"/>
    <cellStyle name="40% - Énfasis4 20" xfId="1808"/>
    <cellStyle name="40% - Énfasis4 20 2" xfId="1809"/>
    <cellStyle name="40% - Énfasis4 20 2 2" xfId="1810"/>
    <cellStyle name="40% - Énfasis4 20 3" xfId="1811"/>
    <cellStyle name="40% - Énfasis4 21" xfId="1812"/>
    <cellStyle name="40% - Énfasis4 21 2" xfId="1813"/>
    <cellStyle name="40% - Énfasis4 21 2 2" xfId="1814"/>
    <cellStyle name="40% - Énfasis4 21 3" xfId="1815"/>
    <cellStyle name="40% - Énfasis4 22" xfId="1816"/>
    <cellStyle name="40% - Énfasis4 22 2" xfId="1817"/>
    <cellStyle name="40% - Énfasis4 22 2 2" xfId="1818"/>
    <cellStyle name="40% - Énfasis4 22 3" xfId="1819"/>
    <cellStyle name="40% - Énfasis4 23" xfId="1820"/>
    <cellStyle name="40% - Énfasis4 23 2" xfId="1821"/>
    <cellStyle name="40% - Énfasis4 23 2 2" xfId="1822"/>
    <cellStyle name="40% - Énfasis4 23 3" xfId="1823"/>
    <cellStyle name="40% - Énfasis4 24" xfId="1824"/>
    <cellStyle name="40% - Énfasis4 24 2" xfId="1825"/>
    <cellStyle name="40% - Énfasis4 24 2 2" xfId="1826"/>
    <cellStyle name="40% - Énfasis4 24 3" xfId="1827"/>
    <cellStyle name="40% - Énfasis4 25" xfId="1828"/>
    <cellStyle name="40% - Énfasis4 25 2" xfId="1829"/>
    <cellStyle name="40% - Énfasis4 25 2 2" xfId="1830"/>
    <cellStyle name="40% - Énfasis4 25 3" xfId="1831"/>
    <cellStyle name="40% - Énfasis4 26" xfId="1832"/>
    <cellStyle name="40% - Énfasis4 26 2" xfId="1833"/>
    <cellStyle name="40% - Énfasis4 26 2 2" xfId="1834"/>
    <cellStyle name="40% - Énfasis4 26 3" xfId="1835"/>
    <cellStyle name="40% - Énfasis4 27" xfId="1836"/>
    <cellStyle name="40% - Énfasis4 27 2" xfId="1837"/>
    <cellStyle name="40% - Énfasis4 27 2 2" xfId="1838"/>
    <cellStyle name="40% - Énfasis4 27 3" xfId="1839"/>
    <cellStyle name="40% - Énfasis4 28" xfId="1840"/>
    <cellStyle name="40% - Énfasis4 28 2" xfId="1841"/>
    <cellStyle name="40% - Énfasis4 28 2 2" xfId="1842"/>
    <cellStyle name="40% - Énfasis4 28 3" xfId="1843"/>
    <cellStyle name="40% - Énfasis4 29" xfId="1844"/>
    <cellStyle name="40% - Énfasis4 29 2" xfId="1845"/>
    <cellStyle name="40% - Énfasis4 29 2 2" xfId="1846"/>
    <cellStyle name="40% - Énfasis4 29 3" xfId="1847"/>
    <cellStyle name="40% - Énfasis4 3" xfId="1848"/>
    <cellStyle name="40% - Énfasis4 3 2" xfId="1849"/>
    <cellStyle name="40% - Énfasis4 3 2 2" xfId="1850"/>
    <cellStyle name="40% - Énfasis4 3 3" xfId="1851"/>
    <cellStyle name="40% - Énfasis4 30" xfId="1852"/>
    <cellStyle name="40% - Énfasis4 30 2" xfId="1853"/>
    <cellStyle name="40% - Énfasis4 30 2 2" xfId="1854"/>
    <cellStyle name="40% - Énfasis4 30 3" xfId="1855"/>
    <cellStyle name="40% - Énfasis4 31" xfId="1856"/>
    <cellStyle name="40% - Énfasis4 31 2" xfId="1857"/>
    <cellStyle name="40% - Énfasis4 31 2 2" xfId="1858"/>
    <cellStyle name="40% - Énfasis4 31 3" xfId="1859"/>
    <cellStyle name="40% - Énfasis4 32" xfId="1860"/>
    <cellStyle name="40% - Énfasis4 32 2" xfId="1861"/>
    <cellStyle name="40% - Énfasis4 32 2 2" xfId="1862"/>
    <cellStyle name="40% - Énfasis4 32 3" xfId="1863"/>
    <cellStyle name="40% - Énfasis4 33" xfId="1864"/>
    <cellStyle name="40% - Énfasis4 33 2" xfId="1865"/>
    <cellStyle name="40% - Énfasis4 33 2 2" xfId="1866"/>
    <cellStyle name="40% - Énfasis4 33 3" xfId="1867"/>
    <cellStyle name="40% - Énfasis4 34" xfId="1868"/>
    <cellStyle name="40% - Énfasis4 34 2" xfId="1869"/>
    <cellStyle name="40% - Énfasis4 34 2 2" xfId="1870"/>
    <cellStyle name="40% - Énfasis4 34 3" xfId="1871"/>
    <cellStyle name="40% - Énfasis4 35" xfId="1872"/>
    <cellStyle name="40% - Énfasis4 35 2" xfId="1873"/>
    <cellStyle name="40% - Énfasis4 35 2 2" xfId="1874"/>
    <cellStyle name="40% - Énfasis4 35 3" xfId="1875"/>
    <cellStyle name="40% - Énfasis4 36" xfId="1876"/>
    <cellStyle name="40% - Énfasis4 36 2" xfId="1877"/>
    <cellStyle name="40% - Énfasis4 36 2 2" xfId="1878"/>
    <cellStyle name="40% - Énfasis4 36 3" xfId="1879"/>
    <cellStyle name="40% - Énfasis4 37" xfId="1880"/>
    <cellStyle name="40% - Énfasis4 37 2" xfId="1881"/>
    <cellStyle name="40% - Énfasis4 37 2 2" xfId="1882"/>
    <cellStyle name="40% - Énfasis4 37 3" xfId="1883"/>
    <cellStyle name="40% - Énfasis4 38" xfId="1884"/>
    <cellStyle name="40% - Énfasis4 38 2" xfId="1885"/>
    <cellStyle name="40% - Énfasis4 38 2 2" xfId="1886"/>
    <cellStyle name="40% - Énfasis4 38 3" xfId="1887"/>
    <cellStyle name="40% - Énfasis4 39" xfId="1888"/>
    <cellStyle name="40% - Énfasis4 39 2" xfId="1889"/>
    <cellStyle name="40% - Énfasis4 39 2 2" xfId="1890"/>
    <cellStyle name="40% - Énfasis4 39 3" xfId="1891"/>
    <cellStyle name="40% - Énfasis4 4" xfId="1892"/>
    <cellStyle name="40% - Énfasis4 4 2" xfId="1893"/>
    <cellStyle name="40% - Énfasis4 4 2 2" xfId="1894"/>
    <cellStyle name="40% - Énfasis4 4 3" xfId="1895"/>
    <cellStyle name="40% - Énfasis4 40" xfId="1896"/>
    <cellStyle name="40% - Énfasis4 40 2" xfId="1897"/>
    <cellStyle name="40% - Énfasis4 40 2 2" xfId="1898"/>
    <cellStyle name="40% - Énfasis4 40 3" xfId="1899"/>
    <cellStyle name="40% - Énfasis4 41" xfId="1900"/>
    <cellStyle name="40% - Énfasis4 41 2" xfId="1901"/>
    <cellStyle name="40% - Énfasis4 41 2 2" xfId="1902"/>
    <cellStyle name="40% - Énfasis4 41 3" xfId="1903"/>
    <cellStyle name="40% - Énfasis4 42" xfId="1904"/>
    <cellStyle name="40% - Énfasis4 42 2" xfId="1905"/>
    <cellStyle name="40% - Énfasis4 42 2 2" xfId="1906"/>
    <cellStyle name="40% - Énfasis4 42 3" xfId="1907"/>
    <cellStyle name="40% - Énfasis4 43" xfId="1908"/>
    <cellStyle name="40% - Énfasis4 43 2" xfId="1909"/>
    <cellStyle name="40% - Énfasis4 43 2 2" xfId="1910"/>
    <cellStyle name="40% - Énfasis4 43 3" xfId="1911"/>
    <cellStyle name="40% - Énfasis4 44" xfId="1912"/>
    <cellStyle name="40% - Énfasis4 44 2" xfId="1913"/>
    <cellStyle name="40% - Énfasis4 44 2 2" xfId="1914"/>
    <cellStyle name="40% - Énfasis4 44 3" xfId="1915"/>
    <cellStyle name="40% - Énfasis4 45" xfId="1916"/>
    <cellStyle name="40% - Énfasis4 45 2" xfId="1917"/>
    <cellStyle name="40% - Énfasis4 45 2 2" xfId="1918"/>
    <cellStyle name="40% - Énfasis4 45 3" xfId="1919"/>
    <cellStyle name="40% - Énfasis4 46" xfId="1920"/>
    <cellStyle name="40% - Énfasis4 46 2" xfId="1921"/>
    <cellStyle name="40% - Énfasis4 46 2 2" xfId="1922"/>
    <cellStyle name="40% - Énfasis4 46 3" xfId="1923"/>
    <cellStyle name="40% - Énfasis4 47" xfId="1924"/>
    <cellStyle name="40% - Énfasis4 47 2" xfId="1925"/>
    <cellStyle name="40% - Énfasis4 47 2 2" xfId="1926"/>
    <cellStyle name="40% - Énfasis4 47 3" xfId="1927"/>
    <cellStyle name="40% - Énfasis4 48" xfId="1928"/>
    <cellStyle name="40% - Énfasis4 48 2" xfId="1929"/>
    <cellStyle name="40% - Énfasis4 48 2 2" xfId="1930"/>
    <cellStyle name="40% - Énfasis4 48 3" xfId="1931"/>
    <cellStyle name="40% - Énfasis4 5" xfId="1932"/>
    <cellStyle name="40% - Énfasis4 5 2" xfId="1933"/>
    <cellStyle name="40% - Énfasis4 5 2 2" xfId="1934"/>
    <cellStyle name="40% - Énfasis4 5 3" xfId="1935"/>
    <cellStyle name="40% - Énfasis4 6" xfId="1936"/>
    <cellStyle name="40% - Énfasis4 6 2" xfId="1937"/>
    <cellStyle name="40% - Énfasis4 6 2 2" xfId="1938"/>
    <cellStyle name="40% - Énfasis4 6 3" xfId="1939"/>
    <cellStyle name="40% - Énfasis4 7" xfId="1940"/>
    <cellStyle name="40% - Énfasis4 7 2" xfId="1941"/>
    <cellStyle name="40% - Énfasis4 7 2 2" xfId="1942"/>
    <cellStyle name="40% - Énfasis4 7 3" xfId="1943"/>
    <cellStyle name="40% - Énfasis4 8" xfId="1944"/>
    <cellStyle name="40% - Énfasis4 8 2" xfId="1945"/>
    <cellStyle name="40% - Énfasis4 8 2 2" xfId="1946"/>
    <cellStyle name="40% - Énfasis4 8 3" xfId="1947"/>
    <cellStyle name="40% - Énfasis4 9" xfId="1948"/>
    <cellStyle name="40% - Énfasis4 9 2" xfId="1949"/>
    <cellStyle name="40% - Énfasis4 9 2 2" xfId="1950"/>
    <cellStyle name="40% - Énfasis4 9 3" xfId="1951"/>
    <cellStyle name="40% - Énfasis5 10" xfId="1952"/>
    <cellStyle name="40% - Énfasis5 10 2" xfId="1953"/>
    <cellStyle name="40% - Énfasis5 10 2 2" xfId="1954"/>
    <cellStyle name="40% - Énfasis5 10 3" xfId="1955"/>
    <cellStyle name="40% - Énfasis5 11" xfId="1956"/>
    <cellStyle name="40% - Énfasis5 11 2" xfId="1957"/>
    <cellStyle name="40% - Énfasis5 11 2 2" xfId="1958"/>
    <cellStyle name="40% - Énfasis5 11 3" xfId="1959"/>
    <cellStyle name="40% - Énfasis5 12" xfId="1960"/>
    <cellStyle name="40% - Énfasis5 12 2" xfId="1961"/>
    <cellStyle name="40% - Énfasis5 12 2 2" xfId="1962"/>
    <cellStyle name="40% - Énfasis5 12 3" xfId="1963"/>
    <cellStyle name="40% - Énfasis5 13" xfId="1964"/>
    <cellStyle name="40% - Énfasis5 13 2" xfId="1965"/>
    <cellStyle name="40% - Énfasis5 13 2 2" xfId="1966"/>
    <cellStyle name="40% - Énfasis5 13 3" xfId="1967"/>
    <cellStyle name="40% - Énfasis5 14" xfId="1968"/>
    <cellStyle name="40% - Énfasis5 14 2" xfId="1969"/>
    <cellStyle name="40% - Énfasis5 14 2 2" xfId="1970"/>
    <cellStyle name="40% - Énfasis5 14 3" xfId="1971"/>
    <cellStyle name="40% - Énfasis5 15" xfId="1972"/>
    <cellStyle name="40% - Énfasis5 15 2" xfId="1973"/>
    <cellStyle name="40% - Énfasis5 15 2 2" xfId="1974"/>
    <cellStyle name="40% - Énfasis5 15 3" xfId="1975"/>
    <cellStyle name="40% - Énfasis5 16" xfId="1976"/>
    <cellStyle name="40% - Énfasis5 16 2" xfId="1977"/>
    <cellStyle name="40% - Énfasis5 16 2 2" xfId="1978"/>
    <cellStyle name="40% - Énfasis5 16 3" xfId="1979"/>
    <cellStyle name="40% - Énfasis5 17" xfId="1980"/>
    <cellStyle name="40% - Énfasis5 17 2" xfId="1981"/>
    <cellStyle name="40% - Énfasis5 17 2 2" xfId="1982"/>
    <cellStyle name="40% - Énfasis5 17 3" xfId="1983"/>
    <cellStyle name="40% - Énfasis5 18" xfId="1984"/>
    <cellStyle name="40% - Énfasis5 18 2" xfId="1985"/>
    <cellStyle name="40% - Énfasis5 18 2 2" xfId="1986"/>
    <cellStyle name="40% - Énfasis5 18 3" xfId="1987"/>
    <cellStyle name="40% - Énfasis5 19" xfId="1988"/>
    <cellStyle name="40% - Énfasis5 19 2" xfId="1989"/>
    <cellStyle name="40% - Énfasis5 19 2 2" xfId="1990"/>
    <cellStyle name="40% - Énfasis5 19 3" xfId="1991"/>
    <cellStyle name="40% - Énfasis5 2" xfId="1992"/>
    <cellStyle name="40% - Énfasis5 2 2" xfId="1993"/>
    <cellStyle name="40% - Énfasis5 2 2 2" xfId="1994"/>
    <cellStyle name="40% - Énfasis5 2 3" xfId="1995"/>
    <cellStyle name="40% - Énfasis5 20" xfId="1996"/>
    <cellStyle name="40% - Énfasis5 20 2" xfId="1997"/>
    <cellStyle name="40% - Énfasis5 20 2 2" xfId="1998"/>
    <cellStyle name="40% - Énfasis5 20 3" xfId="1999"/>
    <cellStyle name="40% - Énfasis5 21" xfId="2000"/>
    <cellStyle name="40% - Énfasis5 21 2" xfId="2001"/>
    <cellStyle name="40% - Énfasis5 21 2 2" xfId="2002"/>
    <cellStyle name="40% - Énfasis5 21 3" xfId="2003"/>
    <cellStyle name="40% - Énfasis5 22" xfId="2004"/>
    <cellStyle name="40% - Énfasis5 22 2" xfId="2005"/>
    <cellStyle name="40% - Énfasis5 22 2 2" xfId="2006"/>
    <cellStyle name="40% - Énfasis5 22 3" xfId="2007"/>
    <cellStyle name="40% - Énfasis5 23" xfId="2008"/>
    <cellStyle name="40% - Énfasis5 23 2" xfId="2009"/>
    <cellStyle name="40% - Énfasis5 23 2 2" xfId="2010"/>
    <cellStyle name="40% - Énfasis5 23 3" xfId="2011"/>
    <cellStyle name="40% - Énfasis5 24" xfId="2012"/>
    <cellStyle name="40% - Énfasis5 24 2" xfId="2013"/>
    <cellStyle name="40% - Énfasis5 24 2 2" xfId="2014"/>
    <cellStyle name="40% - Énfasis5 24 3" xfId="2015"/>
    <cellStyle name="40% - Énfasis5 25" xfId="2016"/>
    <cellStyle name="40% - Énfasis5 25 2" xfId="2017"/>
    <cellStyle name="40% - Énfasis5 25 2 2" xfId="2018"/>
    <cellStyle name="40% - Énfasis5 25 3" xfId="2019"/>
    <cellStyle name="40% - Énfasis5 26" xfId="2020"/>
    <cellStyle name="40% - Énfasis5 26 2" xfId="2021"/>
    <cellStyle name="40% - Énfasis5 26 2 2" xfId="2022"/>
    <cellStyle name="40% - Énfasis5 26 3" xfId="2023"/>
    <cellStyle name="40% - Énfasis5 27" xfId="2024"/>
    <cellStyle name="40% - Énfasis5 27 2" xfId="2025"/>
    <cellStyle name="40% - Énfasis5 27 2 2" xfId="2026"/>
    <cellStyle name="40% - Énfasis5 27 3" xfId="2027"/>
    <cellStyle name="40% - Énfasis5 28" xfId="2028"/>
    <cellStyle name="40% - Énfasis5 28 2" xfId="2029"/>
    <cellStyle name="40% - Énfasis5 28 2 2" xfId="2030"/>
    <cellStyle name="40% - Énfasis5 28 3" xfId="2031"/>
    <cellStyle name="40% - Énfasis5 29" xfId="2032"/>
    <cellStyle name="40% - Énfasis5 29 2" xfId="2033"/>
    <cellStyle name="40% - Énfasis5 29 2 2" xfId="2034"/>
    <cellStyle name="40% - Énfasis5 29 3" xfId="2035"/>
    <cellStyle name="40% - Énfasis5 3" xfId="2036"/>
    <cellStyle name="40% - Énfasis5 3 2" xfId="2037"/>
    <cellStyle name="40% - Énfasis5 3 2 2" xfId="2038"/>
    <cellStyle name="40% - Énfasis5 3 3" xfId="2039"/>
    <cellStyle name="40% - Énfasis5 30" xfId="2040"/>
    <cellStyle name="40% - Énfasis5 30 2" xfId="2041"/>
    <cellStyle name="40% - Énfasis5 30 2 2" xfId="2042"/>
    <cellStyle name="40% - Énfasis5 30 3" xfId="2043"/>
    <cellStyle name="40% - Énfasis5 31" xfId="2044"/>
    <cellStyle name="40% - Énfasis5 31 2" xfId="2045"/>
    <cellStyle name="40% - Énfasis5 31 2 2" xfId="2046"/>
    <cellStyle name="40% - Énfasis5 31 3" xfId="2047"/>
    <cellStyle name="40% - Énfasis5 32" xfId="2048"/>
    <cellStyle name="40% - Énfasis5 32 2" xfId="2049"/>
    <cellStyle name="40% - Énfasis5 32 2 2" xfId="2050"/>
    <cellStyle name="40% - Énfasis5 32 3" xfId="2051"/>
    <cellStyle name="40% - Énfasis5 33" xfId="2052"/>
    <cellStyle name="40% - Énfasis5 33 2" xfId="2053"/>
    <cellStyle name="40% - Énfasis5 33 2 2" xfId="2054"/>
    <cellStyle name="40% - Énfasis5 33 3" xfId="2055"/>
    <cellStyle name="40% - Énfasis5 34" xfId="2056"/>
    <cellStyle name="40% - Énfasis5 34 2" xfId="2057"/>
    <cellStyle name="40% - Énfasis5 34 2 2" xfId="2058"/>
    <cellStyle name="40% - Énfasis5 34 3" xfId="2059"/>
    <cellStyle name="40% - Énfasis5 35" xfId="2060"/>
    <cellStyle name="40% - Énfasis5 35 2" xfId="2061"/>
    <cellStyle name="40% - Énfasis5 35 2 2" xfId="2062"/>
    <cellStyle name="40% - Énfasis5 35 3" xfId="2063"/>
    <cellStyle name="40% - Énfasis5 36" xfId="2064"/>
    <cellStyle name="40% - Énfasis5 36 2" xfId="2065"/>
    <cellStyle name="40% - Énfasis5 36 2 2" xfId="2066"/>
    <cellStyle name="40% - Énfasis5 36 3" xfId="2067"/>
    <cellStyle name="40% - Énfasis5 37" xfId="2068"/>
    <cellStyle name="40% - Énfasis5 37 2" xfId="2069"/>
    <cellStyle name="40% - Énfasis5 37 2 2" xfId="2070"/>
    <cellStyle name="40% - Énfasis5 37 3" xfId="2071"/>
    <cellStyle name="40% - Énfasis5 38" xfId="2072"/>
    <cellStyle name="40% - Énfasis5 38 2" xfId="2073"/>
    <cellStyle name="40% - Énfasis5 38 2 2" xfId="2074"/>
    <cellStyle name="40% - Énfasis5 38 3" xfId="2075"/>
    <cellStyle name="40% - Énfasis5 39" xfId="2076"/>
    <cellStyle name="40% - Énfasis5 39 2" xfId="2077"/>
    <cellStyle name="40% - Énfasis5 39 2 2" xfId="2078"/>
    <cellStyle name="40% - Énfasis5 39 3" xfId="2079"/>
    <cellStyle name="40% - Énfasis5 4" xfId="2080"/>
    <cellStyle name="40% - Énfasis5 4 2" xfId="2081"/>
    <cellStyle name="40% - Énfasis5 4 2 2" xfId="2082"/>
    <cellStyle name="40% - Énfasis5 4 3" xfId="2083"/>
    <cellStyle name="40% - Énfasis5 40" xfId="2084"/>
    <cellStyle name="40% - Énfasis5 40 2" xfId="2085"/>
    <cellStyle name="40% - Énfasis5 40 2 2" xfId="2086"/>
    <cellStyle name="40% - Énfasis5 40 3" xfId="2087"/>
    <cellStyle name="40% - Énfasis5 41" xfId="2088"/>
    <cellStyle name="40% - Énfasis5 41 2" xfId="2089"/>
    <cellStyle name="40% - Énfasis5 41 2 2" xfId="2090"/>
    <cellStyle name="40% - Énfasis5 41 3" xfId="2091"/>
    <cellStyle name="40% - Énfasis5 42" xfId="2092"/>
    <cellStyle name="40% - Énfasis5 42 2" xfId="2093"/>
    <cellStyle name="40% - Énfasis5 42 2 2" xfId="2094"/>
    <cellStyle name="40% - Énfasis5 42 3" xfId="2095"/>
    <cellStyle name="40% - Énfasis5 43" xfId="2096"/>
    <cellStyle name="40% - Énfasis5 43 2" xfId="2097"/>
    <cellStyle name="40% - Énfasis5 43 2 2" xfId="2098"/>
    <cellStyle name="40% - Énfasis5 43 3" xfId="2099"/>
    <cellStyle name="40% - Énfasis5 44" xfId="2100"/>
    <cellStyle name="40% - Énfasis5 44 2" xfId="2101"/>
    <cellStyle name="40% - Énfasis5 44 2 2" xfId="2102"/>
    <cellStyle name="40% - Énfasis5 44 3" xfId="2103"/>
    <cellStyle name="40% - Énfasis5 45" xfId="2104"/>
    <cellStyle name="40% - Énfasis5 45 2" xfId="2105"/>
    <cellStyle name="40% - Énfasis5 45 2 2" xfId="2106"/>
    <cellStyle name="40% - Énfasis5 45 3" xfId="2107"/>
    <cellStyle name="40% - Énfasis5 46" xfId="2108"/>
    <cellStyle name="40% - Énfasis5 46 2" xfId="2109"/>
    <cellStyle name="40% - Énfasis5 46 2 2" xfId="2110"/>
    <cellStyle name="40% - Énfasis5 46 3" xfId="2111"/>
    <cellStyle name="40% - Énfasis5 47" xfId="2112"/>
    <cellStyle name="40% - Énfasis5 47 2" xfId="2113"/>
    <cellStyle name="40% - Énfasis5 47 2 2" xfId="2114"/>
    <cellStyle name="40% - Énfasis5 47 3" xfId="2115"/>
    <cellStyle name="40% - Énfasis5 48" xfId="2116"/>
    <cellStyle name="40% - Énfasis5 48 2" xfId="2117"/>
    <cellStyle name="40% - Énfasis5 48 2 2" xfId="2118"/>
    <cellStyle name="40% - Énfasis5 48 3" xfId="2119"/>
    <cellStyle name="40% - Énfasis5 5" xfId="2120"/>
    <cellStyle name="40% - Énfasis5 5 2" xfId="2121"/>
    <cellStyle name="40% - Énfasis5 5 2 2" xfId="2122"/>
    <cellStyle name="40% - Énfasis5 5 3" xfId="2123"/>
    <cellStyle name="40% - Énfasis5 6" xfId="2124"/>
    <cellStyle name="40% - Énfasis5 6 2" xfId="2125"/>
    <cellStyle name="40% - Énfasis5 6 2 2" xfId="2126"/>
    <cellStyle name="40% - Énfasis5 6 3" xfId="2127"/>
    <cellStyle name="40% - Énfasis5 7" xfId="2128"/>
    <cellStyle name="40% - Énfasis5 7 2" xfId="2129"/>
    <cellStyle name="40% - Énfasis5 7 2 2" xfId="2130"/>
    <cellStyle name="40% - Énfasis5 7 3" xfId="2131"/>
    <cellStyle name="40% - Énfasis5 8" xfId="2132"/>
    <cellStyle name="40% - Énfasis5 8 2" xfId="2133"/>
    <cellStyle name="40% - Énfasis5 8 2 2" xfId="2134"/>
    <cellStyle name="40% - Énfasis5 8 3" xfId="2135"/>
    <cellStyle name="40% - Énfasis5 9" xfId="2136"/>
    <cellStyle name="40% - Énfasis5 9 2" xfId="2137"/>
    <cellStyle name="40% - Énfasis5 9 2 2" xfId="2138"/>
    <cellStyle name="40% - Énfasis5 9 3" xfId="2139"/>
    <cellStyle name="40% - Énfasis6 10" xfId="2140"/>
    <cellStyle name="40% - Énfasis6 10 2" xfId="2141"/>
    <cellStyle name="40% - Énfasis6 10 2 2" xfId="2142"/>
    <cellStyle name="40% - Énfasis6 10 3" xfId="2143"/>
    <cellStyle name="40% - Énfasis6 11" xfId="2144"/>
    <cellStyle name="40% - Énfasis6 11 2" xfId="2145"/>
    <cellStyle name="40% - Énfasis6 11 2 2" xfId="2146"/>
    <cellStyle name="40% - Énfasis6 11 3" xfId="2147"/>
    <cellStyle name="40% - Énfasis6 12" xfId="2148"/>
    <cellStyle name="40% - Énfasis6 12 2" xfId="2149"/>
    <cellStyle name="40% - Énfasis6 12 2 2" xfId="2150"/>
    <cellStyle name="40% - Énfasis6 12 3" xfId="2151"/>
    <cellStyle name="40% - Énfasis6 13" xfId="2152"/>
    <cellStyle name="40% - Énfasis6 13 2" xfId="2153"/>
    <cellStyle name="40% - Énfasis6 13 2 2" xfId="2154"/>
    <cellStyle name="40% - Énfasis6 13 3" xfId="2155"/>
    <cellStyle name="40% - Énfasis6 14" xfId="2156"/>
    <cellStyle name="40% - Énfasis6 14 2" xfId="2157"/>
    <cellStyle name="40% - Énfasis6 14 2 2" xfId="2158"/>
    <cellStyle name="40% - Énfasis6 14 3" xfId="2159"/>
    <cellStyle name="40% - Énfasis6 15" xfId="2160"/>
    <cellStyle name="40% - Énfasis6 15 2" xfId="2161"/>
    <cellStyle name="40% - Énfasis6 15 2 2" xfId="2162"/>
    <cellStyle name="40% - Énfasis6 15 3" xfId="2163"/>
    <cellStyle name="40% - Énfasis6 16" xfId="2164"/>
    <cellStyle name="40% - Énfasis6 16 2" xfId="2165"/>
    <cellStyle name="40% - Énfasis6 16 2 2" xfId="2166"/>
    <cellStyle name="40% - Énfasis6 16 3" xfId="2167"/>
    <cellStyle name="40% - Énfasis6 17" xfId="2168"/>
    <cellStyle name="40% - Énfasis6 17 2" xfId="2169"/>
    <cellStyle name="40% - Énfasis6 17 2 2" xfId="2170"/>
    <cellStyle name="40% - Énfasis6 17 3" xfId="2171"/>
    <cellStyle name="40% - Énfasis6 18" xfId="2172"/>
    <cellStyle name="40% - Énfasis6 18 2" xfId="2173"/>
    <cellStyle name="40% - Énfasis6 18 2 2" xfId="2174"/>
    <cellStyle name="40% - Énfasis6 18 3" xfId="2175"/>
    <cellStyle name="40% - Énfasis6 19" xfId="2176"/>
    <cellStyle name="40% - Énfasis6 19 2" xfId="2177"/>
    <cellStyle name="40% - Énfasis6 19 2 2" xfId="2178"/>
    <cellStyle name="40% - Énfasis6 19 3" xfId="2179"/>
    <cellStyle name="40% - Énfasis6 2" xfId="2180"/>
    <cellStyle name="40% - Énfasis6 2 2" xfId="2181"/>
    <cellStyle name="40% - Énfasis6 2 2 2" xfId="2182"/>
    <cellStyle name="40% - Énfasis6 2 3" xfId="2183"/>
    <cellStyle name="40% - Énfasis6 20" xfId="2184"/>
    <cellStyle name="40% - Énfasis6 20 2" xfId="2185"/>
    <cellStyle name="40% - Énfasis6 20 2 2" xfId="2186"/>
    <cellStyle name="40% - Énfasis6 20 3" xfId="2187"/>
    <cellStyle name="40% - Énfasis6 21" xfId="2188"/>
    <cellStyle name="40% - Énfasis6 21 2" xfId="2189"/>
    <cellStyle name="40% - Énfasis6 21 2 2" xfId="2190"/>
    <cellStyle name="40% - Énfasis6 21 3" xfId="2191"/>
    <cellStyle name="40% - Énfasis6 22" xfId="2192"/>
    <cellStyle name="40% - Énfasis6 22 2" xfId="2193"/>
    <cellStyle name="40% - Énfasis6 22 2 2" xfId="2194"/>
    <cellStyle name="40% - Énfasis6 22 3" xfId="2195"/>
    <cellStyle name="40% - Énfasis6 23" xfId="2196"/>
    <cellStyle name="40% - Énfasis6 23 2" xfId="2197"/>
    <cellStyle name="40% - Énfasis6 23 2 2" xfId="2198"/>
    <cellStyle name="40% - Énfasis6 23 3" xfId="2199"/>
    <cellStyle name="40% - Énfasis6 24" xfId="2200"/>
    <cellStyle name="40% - Énfasis6 24 2" xfId="2201"/>
    <cellStyle name="40% - Énfasis6 24 2 2" xfId="2202"/>
    <cellStyle name="40% - Énfasis6 24 3" xfId="2203"/>
    <cellStyle name="40% - Énfasis6 25" xfId="2204"/>
    <cellStyle name="40% - Énfasis6 25 2" xfId="2205"/>
    <cellStyle name="40% - Énfasis6 25 2 2" xfId="2206"/>
    <cellStyle name="40% - Énfasis6 25 3" xfId="2207"/>
    <cellStyle name="40% - Énfasis6 26" xfId="2208"/>
    <cellStyle name="40% - Énfasis6 26 2" xfId="2209"/>
    <cellStyle name="40% - Énfasis6 26 2 2" xfId="2210"/>
    <cellStyle name="40% - Énfasis6 26 3" xfId="2211"/>
    <cellStyle name="40% - Énfasis6 27" xfId="2212"/>
    <cellStyle name="40% - Énfasis6 27 2" xfId="2213"/>
    <cellStyle name="40% - Énfasis6 27 2 2" xfId="2214"/>
    <cellStyle name="40% - Énfasis6 27 3" xfId="2215"/>
    <cellStyle name="40% - Énfasis6 28" xfId="2216"/>
    <cellStyle name="40% - Énfasis6 28 2" xfId="2217"/>
    <cellStyle name="40% - Énfasis6 28 2 2" xfId="2218"/>
    <cellStyle name="40% - Énfasis6 28 3" xfId="2219"/>
    <cellStyle name="40% - Énfasis6 29" xfId="2220"/>
    <cellStyle name="40% - Énfasis6 29 2" xfId="2221"/>
    <cellStyle name="40% - Énfasis6 29 2 2" xfId="2222"/>
    <cellStyle name="40% - Énfasis6 29 3" xfId="2223"/>
    <cellStyle name="40% - Énfasis6 3" xfId="2224"/>
    <cellStyle name="40% - Énfasis6 3 2" xfId="2225"/>
    <cellStyle name="40% - Énfasis6 3 2 2" xfId="2226"/>
    <cellStyle name="40% - Énfasis6 3 3" xfId="2227"/>
    <cellStyle name="40% - Énfasis6 30" xfId="2228"/>
    <cellStyle name="40% - Énfasis6 30 2" xfId="2229"/>
    <cellStyle name="40% - Énfasis6 30 2 2" xfId="2230"/>
    <cellStyle name="40% - Énfasis6 30 3" xfId="2231"/>
    <cellStyle name="40% - Énfasis6 31" xfId="2232"/>
    <cellStyle name="40% - Énfasis6 31 2" xfId="2233"/>
    <cellStyle name="40% - Énfasis6 31 2 2" xfId="2234"/>
    <cellStyle name="40% - Énfasis6 31 3" xfId="2235"/>
    <cellStyle name="40% - Énfasis6 32" xfId="2236"/>
    <cellStyle name="40% - Énfasis6 32 2" xfId="2237"/>
    <cellStyle name="40% - Énfasis6 32 2 2" xfId="2238"/>
    <cellStyle name="40% - Énfasis6 32 3" xfId="2239"/>
    <cellStyle name="40% - Énfasis6 33" xfId="2240"/>
    <cellStyle name="40% - Énfasis6 33 2" xfId="2241"/>
    <cellStyle name="40% - Énfasis6 33 2 2" xfId="2242"/>
    <cellStyle name="40% - Énfasis6 33 3" xfId="2243"/>
    <cellStyle name="40% - Énfasis6 34" xfId="2244"/>
    <cellStyle name="40% - Énfasis6 34 2" xfId="2245"/>
    <cellStyle name="40% - Énfasis6 34 2 2" xfId="2246"/>
    <cellStyle name="40% - Énfasis6 34 3" xfId="2247"/>
    <cellStyle name="40% - Énfasis6 35" xfId="2248"/>
    <cellStyle name="40% - Énfasis6 35 2" xfId="2249"/>
    <cellStyle name="40% - Énfasis6 35 2 2" xfId="2250"/>
    <cellStyle name="40% - Énfasis6 35 3" xfId="2251"/>
    <cellStyle name="40% - Énfasis6 36" xfId="2252"/>
    <cellStyle name="40% - Énfasis6 36 2" xfId="2253"/>
    <cellStyle name="40% - Énfasis6 36 2 2" xfId="2254"/>
    <cellStyle name="40% - Énfasis6 36 3" xfId="2255"/>
    <cellStyle name="40% - Énfasis6 37" xfId="2256"/>
    <cellStyle name="40% - Énfasis6 37 2" xfId="2257"/>
    <cellStyle name="40% - Énfasis6 37 2 2" xfId="2258"/>
    <cellStyle name="40% - Énfasis6 37 3" xfId="2259"/>
    <cellStyle name="40% - Énfasis6 38" xfId="2260"/>
    <cellStyle name="40% - Énfasis6 38 2" xfId="2261"/>
    <cellStyle name="40% - Énfasis6 38 2 2" xfId="2262"/>
    <cellStyle name="40% - Énfasis6 38 3" xfId="2263"/>
    <cellStyle name="40% - Énfasis6 39" xfId="2264"/>
    <cellStyle name="40% - Énfasis6 39 2" xfId="2265"/>
    <cellStyle name="40% - Énfasis6 39 2 2" xfId="2266"/>
    <cellStyle name="40% - Énfasis6 39 3" xfId="2267"/>
    <cellStyle name="40% - Énfasis6 4" xfId="2268"/>
    <cellStyle name="40% - Énfasis6 4 2" xfId="2269"/>
    <cellStyle name="40% - Énfasis6 4 2 2" xfId="2270"/>
    <cellStyle name="40% - Énfasis6 4 3" xfId="2271"/>
    <cellStyle name="40% - Énfasis6 40" xfId="2272"/>
    <cellStyle name="40% - Énfasis6 40 2" xfId="2273"/>
    <cellStyle name="40% - Énfasis6 40 2 2" xfId="2274"/>
    <cellStyle name="40% - Énfasis6 40 3" xfId="2275"/>
    <cellStyle name="40% - Énfasis6 41" xfId="2276"/>
    <cellStyle name="40% - Énfasis6 41 2" xfId="2277"/>
    <cellStyle name="40% - Énfasis6 41 2 2" xfId="2278"/>
    <cellStyle name="40% - Énfasis6 41 3" xfId="2279"/>
    <cellStyle name="40% - Énfasis6 42" xfId="2280"/>
    <cellStyle name="40% - Énfasis6 42 2" xfId="2281"/>
    <cellStyle name="40% - Énfasis6 42 2 2" xfId="2282"/>
    <cellStyle name="40% - Énfasis6 42 3" xfId="2283"/>
    <cellStyle name="40% - Énfasis6 43" xfId="2284"/>
    <cellStyle name="40% - Énfasis6 43 2" xfId="2285"/>
    <cellStyle name="40% - Énfasis6 43 2 2" xfId="2286"/>
    <cellStyle name="40% - Énfasis6 43 3" xfId="2287"/>
    <cellStyle name="40% - Énfasis6 44" xfId="2288"/>
    <cellStyle name="40% - Énfasis6 44 2" xfId="2289"/>
    <cellStyle name="40% - Énfasis6 44 2 2" xfId="2290"/>
    <cellStyle name="40% - Énfasis6 44 3" xfId="2291"/>
    <cellStyle name="40% - Énfasis6 45" xfId="2292"/>
    <cellStyle name="40% - Énfasis6 45 2" xfId="2293"/>
    <cellStyle name="40% - Énfasis6 45 2 2" xfId="2294"/>
    <cellStyle name="40% - Énfasis6 45 3" xfId="2295"/>
    <cellStyle name="40% - Énfasis6 46" xfId="2296"/>
    <cellStyle name="40% - Énfasis6 46 2" xfId="2297"/>
    <cellStyle name="40% - Énfasis6 46 2 2" xfId="2298"/>
    <cellStyle name="40% - Énfasis6 46 3" xfId="2299"/>
    <cellStyle name="40% - Énfasis6 47" xfId="2300"/>
    <cellStyle name="40% - Énfasis6 47 2" xfId="2301"/>
    <cellStyle name="40% - Énfasis6 47 2 2" xfId="2302"/>
    <cellStyle name="40% - Énfasis6 47 3" xfId="2303"/>
    <cellStyle name="40% - Énfasis6 48" xfId="2304"/>
    <cellStyle name="40% - Énfasis6 48 2" xfId="2305"/>
    <cellStyle name="40% - Énfasis6 48 2 2" xfId="2306"/>
    <cellStyle name="40% - Énfasis6 48 3" xfId="2307"/>
    <cellStyle name="40% - Énfasis6 5" xfId="2308"/>
    <cellStyle name="40% - Énfasis6 5 2" xfId="2309"/>
    <cellStyle name="40% - Énfasis6 5 2 2" xfId="2310"/>
    <cellStyle name="40% - Énfasis6 5 3" xfId="2311"/>
    <cellStyle name="40% - Énfasis6 6" xfId="2312"/>
    <cellStyle name="40% - Énfasis6 6 2" xfId="2313"/>
    <cellStyle name="40% - Énfasis6 6 2 2" xfId="2314"/>
    <cellStyle name="40% - Énfasis6 6 3" xfId="2315"/>
    <cellStyle name="40% - Énfasis6 7" xfId="2316"/>
    <cellStyle name="40% - Énfasis6 7 2" xfId="2317"/>
    <cellStyle name="40% - Énfasis6 7 2 2" xfId="2318"/>
    <cellStyle name="40% - Énfasis6 7 3" xfId="2319"/>
    <cellStyle name="40% - Énfasis6 8" xfId="2320"/>
    <cellStyle name="40% - Énfasis6 8 2" xfId="2321"/>
    <cellStyle name="40% - Énfasis6 8 2 2" xfId="2322"/>
    <cellStyle name="40% - Énfasis6 8 3" xfId="2323"/>
    <cellStyle name="40% - Énfasis6 9" xfId="2324"/>
    <cellStyle name="40% - Énfasis6 9 2" xfId="2325"/>
    <cellStyle name="40% - Énfasis6 9 2 2" xfId="2326"/>
    <cellStyle name="40% - Énfasis6 9 3" xfId="2327"/>
    <cellStyle name="60% - Énfasis1 10" xfId="2328"/>
    <cellStyle name="60% - Énfasis1 10 2" xfId="2329"/>
    <cellStyle name="60% - Énfasis1 11" xfId="2330"/>
    <cellStyle name="60% - Énfasis1 11 2" xfId="2331"/>
    <cellStyle name="60% - Énfasis1 12" xfId="2332"/>
    <cellStyle name="60% - Énfasis1 12 2" xfId="2333"/>
    <cellStyle name="60% - Énfasis1 13" xfId="2334"/>
    <cellStyle name="60% - Énfasis1 13 2" xfId="2335"/>
    <cellStyle name="60% - Énfasis1 14" xfId="2336"/>
    <cellStyle name="60% - Énfasis1 14 2" xfId="2337"/>
    <cellStyle name="60% - Énfasis1 15" xfId="2338"/>
    <cellStyle name="60% - Énfasis1 15 2" xfId="2339"/>
    <cellStyle name="60% - Énfasis1 16" xfId="2340"/>
    <cellStyle name="60% - Énfasis1 16 2" xfId="2341"/>
    <cellStyle name="60% - Énfasis1 17" xfId="2342"/>
    <cellStyle name="60% - Énfasis1 17 2" xfId="2343"/>
    <cellStyle name="60% - Énfasis1 18" xfId="2344"/>
    <cellStyle name="60% - Énfasis1 18 2" xfId="2345"/>
    <cellStyle name="60% - Énfasis1 19" xfId="2346"/>
    <cellStyle name="60% - Énfasis1 19 2" xfId="2347"/>
    <cellStyle name="60% - Énfasis1 2" xfId="2348"/>
    <cellStyle name="60% - Énfasis1 2 2" xfId="2349"/>
    <cellStyle name="60% - Énfasis1 20" xfId="2350"/>
    <cellStyle name="60% - Énfasis1 20 2" xfId="2351"/>
    <cellStyle name="60% - Énfasis1 21" xfId="2352"/>
    <cellStyle name="60% - Énfasis1 21 2" xfId="2353"/>
    <cellStyle name="60% - Énfasis1 22" xfId="2354"/>
    <cellStyle name="60% - Énfasis1 22 2" xfId="2355"/>
    <cellStyle name="60% - Énfasis1 23" xfId="2356"/>
    <cellStyle name="60% - Énfasis1 23 2" xfId="2357"/>
    <cellStyle name="60% - Énfasis1 24" xfId="2358"/>
    <cellStyle name="60% - Énfasis1 24 2" xfId="2359"/>
    <cellStyle name="60% - Énfasis1 25" xfId="2360"/>
    <cellStyle name="60% - Énfasis1 25 2" xfId="2361"/>
    <cellStyle name="60% - Énfasis1 26" xfId="2362"/>
    <cellStyle name="60% - Énfasis1 26 2" xfId="2363"/>
    <cellStyle name="60% - Énfasis1 27" xfId="2364"/>
    <cellStyle name="60% - Énfasis1 27 2" xfId="2365"/>
    <cellStyle name="60% - Énfasis1 28" xfId="2366"/>
    <cellStyle name="60% - Énfasis1 28 2" xfId="2367"/>
    <cellStyle name="60% - Énfasis1 29" xfId="2368"/>
    <cellStyle name="60% - Énfasis1 29 2" xfId="2369"/>
    <cellStyle name="60% - Énfasis1 3" xfId="2370"/>
    <cellStyle name="60% - Énfasis1 3 2" xfId="2371"/>
    <cellStyle name="60% - Énfasis1 30" xfId="2372"/>
    <cellStyle name="60% - Énfasis1 30 2" xfId="2373"/>
    <cellStyle name="60% - Énfasis1 31" xfId="2374"/>
    <cellStyle name="60% - Énfasis1 31 2" xfId="2375"/>
    <cellStyle name="60% - Énfasis1 32" xfId="2376"/>
    <cellStyle name="60% - Énfasis1 32 2" xfId="2377"/>
    <cellStyle name="60% - Énfasis1 33" xfId="2378"/>
    <cellStyle name="60% - Énfasis1 33 2" xfId="2379"/>
    <cellStyle name="60% - Énfasis1 34" xfId="2380"/>
    <cellStyle name="60% - Énfasis1 34 2" xfId="2381"/>
    <cellStyle name="60% - Énfasis1 35" xfId="2382"/>
    <cellStyle name="60% - Énfasis1 35 2" xfId="2383"/>
    <cellStyle name="60% - Énfasis1 36" xfId="2384"/>
    <cellStyle name="60% - Énfasis1 36 2" xfId="2385"/>
    <cellStyle name="60% - Énfasis1 37" xfId="2386"/>
    <cellStyle name="60% - Énfasis1 37 2" xfId="2387"/>
    <cellStyle name="60% - Énfasis1 38" xfId="2388"/>
    <cellStyle name="60% - Énfasis1 38 2" xfId="2389"/>
    <cellStyle name="60% - Énfasis1 39" xfId="2390"/>
    <cellStyle name="60% - Énfasis1 39 2" xfId="2391"/>
    <cellStyle name="60% - Énfasis1 4" xfId="2392"/>
    <cellStyle name="60% - Énfasis1 4 2" xfId="2393"/>
    <cellStyle name="60% - Énfasis1 40" xfId="2394"/>
    <cellStyle name="60% - Énfasis1 40 2" xfId="2395"/>
    <cellStyle name="60% - Énfasis1 41" xfId="2396"/>
    <cellStyle name="60% - Énfasis1 41 2" xfId="2397"/>
    <cellStyle name="60% - Énfasis1 42" xfId="2398"/>
    <cellStyle name="60% - Énfasis1 42 2" xfId="2399"/>
    <cellStyle name="60% - Énfasis1 43" xfId="2400"/>
    <cellStyle name="60% - Énfasis1 43 2" xfId="2401"/>
    <cellStyle name="60% - Énfasis1 44" xfId="2402"/>
    <cellStyle name="60% - Énfasis1 44 2" xfId="2403"/>
    <cellStyle name="60% - Énfasis1 45" xfId="2404"/>
    <cellStyle name="60% - Énfasis1 45 2" xfId="2405"/>
    <cellStyle name="60% - Énfasis1 46" xfId="2406"/>
    <cellStyle name="60% - Énfasis1 46 2" xfId="2407"/>
    <cellStyle name="60% - Énfasis1 47" xfId="2408"/>
    <cellStyle name="60% - Énfasis1 47 2" xfId="2409"/>
    <cellStyle name="60% - Énfasis1 48" xfId="2410"/>
    <cellStyle name="60% - Énfasis1 48 2" xfId="2411"/>
    <cellStyle name="60% - Énfasis1 5" xfId="2412"/>
    <cellStyle name="60% - Énfasis1 5 2" xfId="2413"/>
    <cellStyle name="60% - Énfasis1 6" xfId="2414"/>
    <cellStyle name="60% - Énfasis1 6 2" xfId="2415"/>
    <cellStyle name="60% - Énfasis1 7" xfId="2416"/>
    <cellStyle name="60% - Énfasis1 7 2" xfId="2417"/>
    <cellStyle name="60% - Énfasis1 8" xfId="2418"/>
    <cellStyle name="60% - Énfasis1 8 2" xfId="2419"/>
    <cellStyle name="60% - Énfasis1 9" xfId="2420"/>
    <cellStyle name="60% - Énfasis1 9 2" xfId="2421"/>
    <cellStyle name="60% - Énfasis2 10" xfId="2422"/>
    <cellStyle name="60% - Énfasis2 10 2" xfId="2423"/>
    <cellStyle name="60% - Énfasis2 11" xfId="2424"/>
    <cellStyle name="60% - Énfasis2 11 2" xfId="2425"/>
    <cellStyle name="60% - Énfasis2 12" xfId="2426"/>
    <cellStyle name="60% - Énfasis2 12 2" xfId="2427"/>
    <cellStyle name="60% - Énfasis2 13" xfId="2428"/>
    <cellStyle name="60% - Énfasis2 13 2" xfId="2429"/>
    <cellStyle name="60% - Énfasis2 14" xfId="2430"/>
    <cellStyle name="60% - Énfasis2 14 2" xfId="2431"/>
    <cellStyle name="60% - Énfasis2 15" xfId="2432"/>
    <cellStyle name="60% - Énfasis2 15 2" xfId="2433"/>
    <cellStyle name="60% - Énfasis2 16" xfId="2434"/>
    <cellStyle name="60% - Énfasis2 16 2" xfId="2435"/>
    <cellStyle name="60% - Énfasis2 17" xfId="2436"/>
    <cellStyle name="60% - Énfasis2 17 2" xfId="2437"/>
    <cellStyle name="60% - Énfasis2 18" xfId="2438"/>
    <cellStyle name="60% - Énfasis2 18 2" xfId="2439"/>
    <cellStyle name="60% - Énfasis2 19" xfId="2440"/>
    <cellStyle name="60% - Énfasis2 19 2" xfId="2441"/>
    <cellStyle name="60% - Énfasis2 2" xfId="2442"/>
    <cellStyle name="60% - Énfasis2 2 2" xfId="2443"/>
    <cellStyle name="60% - Énfasis2 20" xfId="2444"/>
    <cellStyle name="60% - Énfasis2 20 2" xfId="2445"/>
    <cellStyle name="60% - Énfasis2 21" xfId="2446"/>
    <cellStyle name="60% - Énfasis2 21 2" xfId="2447"/>
    <cellStyle name="60% - Énfasis2 22" xfId="2448"/>
    <cellStyle name="60% - Énfasis2 22 2" xfId="2449"/>
    <cellStyle name="60% - Énfasis2 23" xfId="2450"/>
    <cellStyle name="60% - Énfasis2 23 2" xfId="2451"/>
    <cellStyle name="60% - Énfasis2 24" xfId="2452"/>
    <cellStyle name="60% - Énfasis2 24 2" xfId="2453"/>
    <cellStyle name="60% - Énfasis2 25" xfId="2454"/>
    <cellStyle name="60% - Énfasis2 25 2" xfId="2455"/>
    <cellStyle name="60% - Énfasis2 26" xfId="2456"/>
    <cellStyle name="60% - Énfasis2 26 2" xfId="2457"/>
    <cellStyle name="60% - Énfasis2 27" xfId="2458"/>
    <cellStyle name="60% - Énfasis2 27 2" xfId="2459"/>
    <cellStyle name="60% - Énfasis2 28" xfId="2460"/>
    <cellStyle name="60% - Énfasis2 28 2" xfId="2461"/>
    <cellStyle name="60% - Énfasis2 29" xfId="2462"/>
    <cellStyle name="60% - Énfasis2 29 2" xfId="2463"/>
    <cellStyle name="60% - Énfasis2 3" xfId="2464"/>
    <cellStyle name="60% - Énfasis2 3 2" xfId="2465"/>
    <cellStyle name="60% - Énfasis2 30" xfId="2466"/>
    <cellStyle name="60% - Énfasis2 30 2" xfId="2467"/>
    <cellStyle name="60% - Énfasis2 31" xfId="2468"/>
    <cellStyle name="60% - Énfasis2 31 2" xfId="2469"/>
    <cellStyle name="60% - Énfasis2 32" xfId="2470"/>
    <cellStyle name="60% - Énfasis2 32 2" xfId="2471"/>
    <cellStyle name="60% - Énfasis2 33" xfId="2472"/>
    <cellStyle name="60% - Énfasis2 33 2" xfId="2473"/>
    <cellStyle name="60% - Énfasis2 34" xfId="2474"/>
    <cellStyle name="60% - Énfasis2 34 2" xfId="2475"/>
    <cellStyle name="60% - Énfasis2 35" xfId="2476"/>
    <cellStyle name="60% - Énfasis2 35 2" xfId="2477"/>
    <cellStyle name="60% - Énfasis2 36" xfId="2478"/>
    <cellStyle name="60% - Énfasis2 36 2" xfId="2479"/>
    <cellStyle name="60% - Énfasis2 37" xfId="2480"/>
    <cellStyle name="60% - Énfasis2 37 2" xfId="2481"/>
    <cellStyle name="60% - Énfasis2 38" xfId="2482"/>
    <cellStyle name="60% - Énfasis2 38 2" xfId="2483"/>
    <cellStyle name="60% - Énfasis2 39" xfId="2484"/>
    <cellStyle name="60% - Énfasis2 39 2" xfId="2485"/>
    <cellStyle name="60% - Énfasis2 4" xfId="2486"/>
    <cellStyle name="60% - Énfasis2 4 2" xfId="2487"/>
    <cellStyle name="60% - Énfasis2 40" xfId="2488"/>
    <cellStyle name="60% - Énfasis2 40 2" xfId="2489"/>
    <cellStyle name="60% - Énfasis2 41" xfId="2490"/>
    <cellStyle name="60% - Énfasis2 41 2" xfId="2491"/>
    <cellStyle name="60% - Énfasis2 42" xfId="2492"/>
    <cellStyle name="60% - Énfasis2 42 2" xfId="2493"/>
    <cellStyle name="60% - Énfasis2 43" xfId="2494"/>
    <cellStyle name="60% - Énfasis2 43 2" xfId="2495"/>
    <cellStyle name="60% - Énfasis2 44" xfId="2496"/>
    <cellStyle name="60% - Énfasis2 44 2" xfId="2497"/>
    <cellStyle name="60% - Énfasis2 45" xfId="2498"/>
    <cellStyle name="60% - Énfasis2 45 2" xfId="2499"/>
    <cellStyle name="60% - Énfasis2 46" xfId="2500"/>
    <cellStyle name="60% - Énfasis2 46 2" xfId="2501"/>
    <cellStyle name="60% - Énfasis2 47" xfId="2502"/>
    <cellStyle name="60% - Énfasis2 47 2" xfId="2503"/>
    <cellStyle name="60% - Énfasis2 48" xfId="2504"/>
    <cellStyle name="60% - Énfasis2 48 2" xfId="2505"/>
    <cellStyle name="60% - Énfasis2 5" xfId="2506"/>
    <cellStyle name="60% - Énfasis2 5 2" xfId="2507"/>
    <cellStyle name="60% - Énfasis2 6" xfId="2508"/>
    <cellStyle name="60% - Énfasis2 6 2" xfId="2509"/>
    <cellStyle name="60% - Énfasis2 7" xfId="2510"/>
    <cellStyle name="60% - Énfasis2 7 2" xfId="2511"/>
    <cellStyle name="60% - Énfasis2 8" xfId="2512"/>
    <cellStyle name="60% - Énfasis2 8 2" xfId="2513"/>
    <cellStyle name="60% - Énfasis2 9" xfId="2514"/>
    <cellStyle name="60% - Énfasis2 9 2" xfId="2515"/>
    <cellStyle name="60% - Énfasis3 10" xfId="2516"/>
    <cellStyle name="60% - Énfasis3 10 2" xfId="2517"/>
    <cellStyle name="60% - Énfasis3 11" xfId="2518"/>
    <cellStyle name="60% - Énfasis3 11 2" xfId="2519"/>
    <cellStyle name="60% - Énfasis3 12" xfId="2520"/>
    <cellStyle name="60% - Énfasis3 12 2" xfId="2521"/>
    <cellStyle name="60% - Énfasis3 13" xfId="2522"/>
    <cellStyle name="60% - Énfasis3 13 2" xfId="2523"/>
    <cellStyle name="60% - Énfasis3 14" xfId="2524"/>
    <cellStyle name="60% - Énfasis3 14 2" xfId="2525"/>
    <cellStyle name="60% - Énfasis3 15" xfId="2526"/>
    <cellStyle name="60% - Énfasis3 15 2" xfId="2527"/>
    <cellStyle name="60% - Énfasis3 16" xfId="2528"/>
    <cellStyle name="60% - Énfasis3 16 2" xfId="2529"/>
    <cellStyle name="60% - Énfasis3 17" xfId="2530"/>
    <cellStyle name="60% - Énfasis3 17 2" xfId="2531"/>
    <cellStyle name="60% - Énfasis3 18" xfId="2532"/>
    <cellStyle name="60% - Énfasis3 18 2" xfId="2533"/>
    <cellStyle name="60% - Énfasis3 19" xfId="2534"/>
    <cellStyle name="60% - Énfasis3 19 2" xfId="2535"/>
    <cellStyle name="60% - Énfasis3 2" xfId="2536"/>
    <cellStyle name="60% - Énfasis3 2 2" xfId="2537"/>
    <cellStyle name="60% - Énfasis3 20" xfId="2538"/>
    <cellStyle name="60% - Énfasis3 20 2" xfId="2539"/>
    <cellStyle name="60% - Énfasis3 21" xfId="2540"/>
    <cellStyle name="60% - Énfasis3 21 2" xfId="2541"/>
    <cellStyle name="60% - Énfasis3 22" xfId="2542"/>
    <cellStyle name="60% - Énfasis3 22 2" xfId="2543"/>
    <cellStyle name="60% - Énfasis3 23" xfId="2544"/>
    <cellStyle name="60% - Énfasis3 23 2" xfId="2545"/>
    <cellStyle name="60% - Énfasis3 24" xfId="2546"/>
    <cellStyle name="60% - Énfasis3 24 2" xfId="2547"/>
    <cellStyle name="60% - Énfasis3 25" xfId="2548"/>
    <cellStyle name="60% - Énfasis3 25 2" xfId="2549"/>
    <cellStyle name="60% - Énfasis3 26" xfId="2550"/>
    <cellStyle name="60% - Énfasis3 26 2" xfId="2551"/>
    <cellStyle name="60% - Énfasis3 27" xfId="2552"/>
    <cellStyle name="60% - Énfasis3 27 2" xfId="2553"/>
    <cellStyle name="60% - Énfasis3 28" xfId="2554"/>
    <cellStyle name="60% - Énfasis3 28 2" xfId="2555"/>
    <cellStyle name="60% - Énfasis3 29" xfId="2556"/>
    <cellStyle name="60% - Énfasis3 29 2" xfId="2557"/>
    <cellStyle name="60% - Énfasis3 3" xfId="2558"/>
    <cellStyle name="60% - Énfasis3 3 2" xfId="2559"/>
    <cellStyle name="60% - Énfasis3 30" xfId="2560"/>
    <cellStyle name="60% - Énfasis3 30 2" xfId="2561"/>
    <cellStyle name="60% - Énfasis3 31" xfId="2562"/>
    <cellStyle name="60% - Énfasis3 31 2" xfId="2563"/>
    <cellStyle name="60% - Énfasis3 32" xfId="2564"/>
    <cellStyle name="60% - Énfasis3 32 2" xfId="2565"/>
    <cellStyle name="60% - Énfasis3 33" xfId="2566"/>
    <cellStyle name="60% - Énfasis3 33 2" xfId="2567"/>
    <cellStyle name="60% - Énfasis3 34" xfId="2568"/>
    <cellStyle name="60% - Énfasis3 34 2" xfId="2569"/>
    <cellStyle name="60% - Énfasis3 35" xfId="2570"/>
    <cellStyle name="60% - Énfasis3 35 2" xfId="2571"/>
    <cellStyle name="60% - Énfasis3 36" xfId="2572"/>
    <cellStyle name="60% - Énfasis3 36 2" xfId="2573"/>
    <cellStyle name="60% - Énfasis3 37" xfId="2574"/>
    <cellStyle name="60% - Énfasis3 37 2" xfId="2575"/>
    <cellStyle name="60% - Énfasis3 38" xfId="2576"/>
    <cellStyle name="60% - Énfasis3 38 2" xfId="2577"/>
    <cellStyle name="60% - Énfasis3 39" xfId="2578"/>
    <cellStyle name="60% - Énfasis3 39 2" xfId="2579"/>
    <cellStyle name="60% - Énfasis3 4" xfId="2580"/>
    <cellStyle name="60% - Énfasis3 4 2" xfId="2581"/>
    <cellStyle name="60% - Énfasis3 40" xfId="2582"/>
    <cellStyle name="60% - Énfasis3 40 2" xfId="2583"/>
    <cellStyle name="60% - Énfasis3 41" xfId="2584"/>
    <cellStyle name="60% - Énfasis3 41 2" xfId="2585"/>
    <cellStyle name="60% - Énfasis3 42" xfId="2586"/>
    <cellStyle name="60% - Énfasis3 42 2" xfId="2587"/>
    <cellStyle name="60% - Énfasis3 43" xfId="2588"/>
    <cellStyle name="60% - Énfasis3 43 2" xfId="2589"/>
    <cellStyle name="60% - Énfasis3 44" xfId="2590"/>
    <cellStyle name="60% - Énfasis3 44 2" xfId="2591"/>
    <cellStyle name="60% - Énfasis3 45" xfId="2592"/>
    <cellStyle name="60% - Énfasis3 45 2" xfId="2593"/>
    <cellStyle name="60% - Énfasis3 46" xfId="2594"/>
    <cellStyle name="60% - Énfasis3 46 2" xfId="2595"/>
    <cellStyle name="60% - Énfasis3 47" xfId="2596"/>
    <cellStyle name="60% - Énfasis3 47 2" xfId="2597"/>
    <cellStyle name="60% - Énfasis3 48" xfId="2598"/>
    <cellStyle name="60% - Énfasis3 48 2" xfId="2599"/>
    <cellStyle name="60% - Énfasis3 5" xfId="2600"/>
    <cellStyle name="60% - Énfasis3 5 2" xfId="2601"/>
    <cellStyle name="60% - Énfasis3 6" xfId="2602"/>
    <cellStyle name="60% - Énfasis3 6 2" xfId="2603"/>
    <cellStyle name="60% - Énfasis3 7" xfId="2604"/>
    <cellStyle name="60% - Énfasis3 7 2" xfId="2605"/>
    <cellStyle name="60% - Énfasis3 8" xfId="2606"/>
    <cellStyle name="60% - Énfasis3 8 2" xfId="2607"/>
    <cellStyle name="60% - Énfasis3 9" xfId="2608"/>
    <cellStyle name="60% - Énfasis3 9 2" xfId="2609"/>
    <cellStyle name="60% - Énfasis4 10" xfId="2610"/>
    <cellStyle name="60% - Énfasis4 10 2" xfId="2611"/>
    <cellStyle name="60% - Énfasis4 11" xfId="2612"/>
    <cellStyle name="60% - Énfasis4 11 2" xfId="2613"/>
    <cellStyle name="60% - Énfasis4 12" xfId="2614"/>
    <cellStyle name="60% - Énfasis4 12 2" xfId="2615"/>
    <cellStyle name="60% - Énfasis4 13" xfId="2616"/>
    <cellStyle name="60% - Énfasis4 13 2" xfId="2617"/>
    <cellStyle name="60% - Énfasis4 14" xfId="2618"/>
    <cellStyle name="60% - Énfasis4 14 2" xfId="2619"/>
    <cellStyle name="60% - Énfasis4 15" xfId="2620"/>
    <cellStyle name="60% - Énfasis4 15 2" xfId="2621"/>
    <cellStyle name="60% - Énfasis4 16" xfId="2622"/>
    <cellStyle name="60% - Énfasis4 16 2" xfId="2623"/>
    <cellStyle name="60% - Énfasis4 17" xfId="2624"/>
    <cellStyle name="60% - Énfasis4 17 2" xfId="2625"/>
    <cellStyle name="60% - Énfasis4 18" xfId="2626"/>
    <cellStyle name="60% - Énfasis4 18 2" xfId="2627"/>
    <cellStyle name="60% - Énfasis4 19" xfId="2628"/>
    <cellStyle name="60% - Énfasis4 19 2" xfId="2629"/>
    <cellStyle name="60% - Énfasis4 2" xfId="2630"/>
    <cellStyle name="60% - Énfasis4 2 2" xfId="2631"/>
    <cellStyle name="60% - Énfasis4 20" xfId="2632"/>
    <cellStyle name="60% - Énfasis4 20 2" xfId="2633"/>
    <cellStyle name="60% - Énfasis4 21" xfId="2634"/>
    <cellStyle name="60% - Énfasis4 21 2" xfId="2635"/>
    <cellStyle name="60% - Énfasis4 22" xfId="2636"/>
    <cellStyle name="60% - Énfasis4 22 2" xfId="2637"/>
    <cellStyle name="60% - Énfasis4 23" xfId="2638"/>
    <cellStyle name="60% - Énfasis4 23 2" xfId="2639"/>
    <cellStyle name="60% - Énfasis4 24" xfId="2640"/>
    <cellStyle name="60% - Énfasis4 24 2" xfId="2641"/>
    <cellStyle name="60% - Énfasis4 25" xfId="2642"/>
    <cellStyle name="60% - Énfasis4 25 2" xfId="2643"/>
    <cellStyle name="60% - Énfasis4 26" xfId="2644"/>
    <cellStyle name="60% - Énfasis4 26 2" xfId="2645"/>
    <cellStyle name="60% - Énfasis4 27" xfId="2646"/>
    <cellStyle name="60% - Énfasis4 27 2" xfId="2647"/>
    <cellStyle name="60% - Énfasis4 28" xfId="2648"/>
    <cellStyle name="60% - Énfasis4 28 2" xfId="2649"/>
    <cellStyle name="60% - Énfasis4 29" xfId="2650"/>
    <cellStyle name="60% - Énfasis4 29 2" xfId="2651"/>
    <cellStyle name="60% - Énfasis4 3" xfId="2652"/>
    <cellStyle name="60% - Énfasis4 3 2" xfId="2653"/>
    <cellStyle name="60% - Énfasis4 30" xfId="2654"/>
    <cellStyle name="60% - Énfasis4 30 2" xfId="2655"/>
    <cellStyle name="60% - Énfasis4 31" xfId="2656"/>
    <cellStyle name="60% - Énfasis4 31 2" xfId="2657"/>
    <cellStyle name="60% - Énfasis4 32" xfId="2658"/>
    <cellStyle name="60% - Énfasis4 32 2" xfId="2659"/>
    <cellStyle name="60% - Énfasis4 33" xfId="2660"/>
    <cellStyle name="60% - Énfasis4 33 2" xfId="2661"/>
    <cellStyle name="60% - Énfasis4 34" xfId="2662"/>
    <cellStyle name="60% - Énfasis4 34 2" xfId="2663"/>
    <cellStyle name="60% - Énfasis4 35" xfId="2664"/>
    <cellStyle name="60% - Énfasis4 35 2" xfId="2665"/>
    <cellStyle name="60% - Énfasis4 36" xfId="2666"/>
    <cellStyle name="60% - Énfasis4 36 2" xfId="2667"/>
    <cellStyle name="60% - Énfasis4 37" xfId="2668"/>
    <cellStyle name="60% - Énfasis4 37 2" xfId="2669"/>
    <cellStyle name="60% - Énfasis4 38" xfId="2670"/>
    <cellStyle name="60% - Énfasis4 38 2" xfId="2671"/>
    <cellStyle name="60% - Énfasis4 39" xfId="2672"/>
    <cellStyle name="60% - Énfasis4 39 2" xfId="2673"/>
    <cellStyle name="60% - Énfasis4 4" xfId="2674"/>
    <cellStyle name="60% - Énfasis4 4 2" xfId="2675"/>
    <cellStyle name="60% - Énfasis4 40" xfId="2676"/>
    <cellStyle name="60% - Énfasis4 40 2" xfId="2677"/>
    <cellStyle name="60% - Énfasis4 41" xfId="2678"/>
    <cellStyle name="60% - Énfasis4 41 2" xfId="2679"/>
    <cellStyle name="60% - Énfasis4 42" xfId="2680"/>
    <cellStyle name="60% - Énfasis4 42 2" xfId="2681"/>
    <cellStyle name="60% - Énfasis4 43" xfId="2682"/>
    <cellStyle name="60% - Énfasis4 43 2" xfId="2683"/>
    <cellStyle name="60% - Énfasis4 44" xfId="2684"/>
    <cellStyle name="60% - Énfasis4 44 2" xfId="2685"/>
    <cellStyle name="60% - Énfasis4 45" xfId="2686"/>
    <cellStyle name="60% - Énfasis4 45 2" xfId="2687"/>
    <cellStyle name="60% - Énfasis4 46" xfId="2688"/>
    <cellStyle name="60% - Énfasis4 46 2" xfId="2689"/>
    <cellStyle name="60% - Énfasis4 47" xfId="2690"/>
    <cellStyle name="60% - Énfasis4 47 2" xfId="2691"/>
    <cellStyle name="60% - Énfasis4 48" xfId="2692"/>
    <cellStyle name="60% - Énfasis4 48 2" xfId="2693"/>
    <cellStyle name="60% - Énfasis4 5" xfId="2694"/>
    <cellStyle name="60% - Énfasis4 5 2" xfId="2695"/>
    <cellStyle name="60% - Énfasis4 6" xfId="2696"/>
    <cellStyle name="60% - Énfasis4 6 2" xfId="2697"/>
    <cellStyle name="60% - Énfasis4 7" xfId="2698"/>
    <cellStyle name="60% - Énfasis4 7 2" xfId="2699"/>
    <cellStyle name="60% - Énfasis4 8" xfId="2700"/>
    <cellStyle name="60% - Énfasis4 8 2" xfId="2701"/>
    <cellStyle name="60% - Énfasis4 9" xfId="2702"/>
    <cellStyle name="60% - Énfasis4 9 2" xfId="2703"/>
    <cellStyle name="60% - Énfasis5 10" xfId="2704"/>
    <cellStyle name="60% - Énfasis5 10 2" xfId="2705"/>
    <cellStyle name="60% - Énfasis5 11" xfId="2706"/>
    <cellStyle name="60% - Énfasis5 11 2" xfId="2707"/>
    <cellStyle name="60% - Énfasis5 12" xfId="2708"/>
    <cellStyle name="60% - Énfasis5 12 2" xfId="2709"/>
    <cellStyle name="60% - Énfasis5 13" xfId="2710"/>
    <cellStyle name="60% - Énfasis5 13 2" xfId="2711"/>
    <cellStyle name="60% - Énfasis5 14" xfId="2712"/>
    <cellStyle name="60% - Énfasis5 14 2" xfId="2713"/>
    <cellStyle name="60% - Énfasis5 15" xfId="2714"/>
    <cellStyle name="60% - Énfasis5 15 2" xfId="2715"/>
    <cellStyle name="60% - Énfasis5 16" xfId="2716"/>
    <cellStyle name="60% - Énfasis5 16 2" xfId="2717"/>
    <cellStyle name="60% - Énfasis5 17" xfId="2718"/>
    <cellStyle name="60% - Énfasis5 17 2" xfId="2719"/>
    <cellStyle name="60% - Énfasis5 18" xfId="2720"/>
    <cellStyle name="60% - Énfasis5 18 2" xfId="2721"/>
    <cellStyle name="60% - Énfasis5 19" xfId="2722"/>
    <cellStyle name="60% - Énfasis5 19 2" xfId="2723"/>
    <cellStyle name="60% - Énfasis5 2" xfId="2724"/>
    <cellStyle name="60% - Énfasis5 2 2" xfId="2725"/>
    <cellStyle name="60% - Énfasis5 20" xfId="2726"/>
    <cellStyle name="60% - Énfasis5 20 2" xfId="2727"/>
    <cellStyle name="60% - Énfasis5 21" xfId="2728"/>
    <cellStyle name="60% - Énfasis5 21 2" xfId="2729"/>
    <cellStyle name="60% - Énfasis5 22" xfId="2730"/>
    <cellStyle name="60% - Énfasis5 22 2" xfId="2731"/>
    <cellStyle name="60% - Énfasis5 23" xfId="2732"/>
    <cellStyle name="60% - Énfasis5 23 2" xfId="2733"/>
    <cellStyle name="60% - Énfasis5 24" xfId="2734"/>
    <cellStyle name="60% - Énfasis5 24 2" xfId="2735"/>
    <cellStyle name="60% - Énfasis5 25" xfId="2736"/>
    <cellStyle name="60% - Énfasis5 25 2" xfId="2737"/>
    <cellStyle name="60% - Énfasis5 26" xfId="2738"/>
    <cellStyle name="60% - Énfasis5 26 2" xfId="2739"/>
    <cellStyle name="60% - Énfasis5 27" xfId="2740"/>
    <cellStyle name="60% - Énfasis5 27 2" xfId="2741"/>
    <cellStyle name="60% - Énfasis5 28" xfId="2742"/>
    <cellStyle name="60% - Énfasis5 28 2" xfId="2743"/>
    <cellStyle name="60% - Énfasis5 29" xfId="2744"/>
    <cellStyle name="60% - Énfasis5 29 2" xfId="2745"/>
    <cellStyle name="60% - Énfasis5 3" xfId="2746"/>
    <cellStyle name="60% - Énfasis5 3 2" xfId="2747"/>
    <cellStyle name="60% - Énfasis5 30" xfId="2748"/>
    <cellStyle name="60% - Énfasis5 30 2" xfId="2749"/>
    <cellStyle name="60% - Énfasis5 31" xfId="2750"/>
    <cellStyle name="60% - Énfasis5 31 2" xfId="2751"/>
    <cellStyle name="60% - Énfasis5 32" xfId="2752"/>
    <cellStyle name="60% - Énfasis5 32 2" xfId="2753"/>
    <cellStyle name="60% - Énfasis5 33" xfId="2754"/>
    <cellStyle name="60% - Énfasis5 33 2" xfId="2755"/>
    <cellStyle name="60% - Énfasis5 34" xfId="2756"/>
    <cellStyle name="60% - Énfasis5 34 2" xfId="2757"/>
    <cellStyle name="60% - Énfasis5 35" xfId="2758"/>
    <cellStyle name="60% - Énfasis5 35 2" xfId="2759"/>
    <cellStyle name="60% - Énfasis5 36" xfId="2760"/>
    <cellStyle name="60% - Énfasis5 36 2" xfId="2761"/>
    <cellStyle name="60% - Énfasis5 37" xfId="2762"/>
    <cellStyle name="60% - Énfasis5 37 2" xfId="2763"/>
    <cellStyle name="60% - Énfasis5 38" xfId="2764"/>
    <cellStyle name="60% - Énfasis5 38 2" xfId="2765"/>
    <cellStyle name="60% - Énfasis5 39" xfId="2766"/>
    <cellStyle name="60% - Énfasis5 39 2" xfId="2767"/>
    <cellStyle name="60% - Énfasis5 4" xfId="2768"/>
    <cellStyle name="60% - Énfasis5 4 2" xfId="2769"/>
    <cellStyle name="60% - Énfasis5 40" xfId="2770"/>
    <cellStyle name="60% - Énfasis5 40 2" xfId="2771"/>
    <cellStyle name="60% - Énfasis5 41" xfId="2772"/>
    <cellStyle name="60% - Énfasis5 41 2" xfId="2773"/>
    <cellStyle name="60% - Énfasis5 42" xfId="2774"/>
    <cellStyle name="60% - Énfasis5 42 2" xfId="2775"/>
    <cellStyle name="60% - Énfasis5 43" xfId="2776"/>
    <cellStyle name="60% - Énfasis5 43 2" xfId="2777"/>
    <cellStyle name="60% - Énfasis5 44" xfId="2778"/>
    <cellStyle name="60% - Énfasis5 44 2" xfId="2779"/>
    <cellStyle name="60% - Énfasis5 45" xfId="2780"/>
    <cellStyle name="60% - Énfasis5 45 2" xfId="2781"/>
    <cellStyle name="60% - Énfasis5 46" xfId="2782"/>
    <cellStyle name="60% - Énfasis5 46 2" xfId="2783"/>
    <cellStyle name="60% - Énfasis5 47" xfId="2784"/>
    <cellStyle name="60% - Énfasis5 47 2" xfId="2785"/>
    <cellStyle name="60% - Énfasis5 48" xfId="2786"/>
    <cellStyle name="60% - Énfasis5 48 2" xfId="2787"/>
    <cellStyle name="60% - Énfasis5 5" xfId="2788"/>
    <cellStyle name="60% - Énfasis5 5 2" xfId="2789"/>
    <cellStyle name="60% - Énfasis5 6" xfId="2790"/>
    <cellStyle name="60% - Énfasis5 6 2" xfId="2791"/>
    <cellStyle name="60% - Énfasis5 7" xfId="2792"/>
    <cellStyle name="60% - Énfasis5 7 2" xfId="2793"/>
    <cellStyle name="60% - Énfasis5 8" xfId="2794"/>
    <cellStyle name="60% - Énfasis5 8 2" xfId="2795"/>
    <cellStyle name="60% - Énfasis5 9" xfId="2796"/>
    <cellStyle name="60% - Énfasis5 9 2" xfId="2797"/>
    <cellStyle name="60% - Énfasis6 10" xfId="2798"/>
    <cellStyle name="60% - Énfasis6 10 2" xfId="2799"/>
    <cellStyle name="60% - Énfasis6 11" xfId="2800"/>
    <cellStyle name="60% - Énfasis6 11 2" xfId="2801"/>
    <cellStyle name="60% - Énfasis6 12" xfId="2802"/>
    <cellStyle name="60% - Énfasis6 12 2" xfId="2803"/>
    <cellStyle name="60% - Énfasis6 13" xfId="2804"/>
    <cellStyle name="60% - Énfasis6 13 2" xfId="2805"/>
    <cellStyle name="60% - Énfasis6 14" xfId="2806"/>
    <cellStyle name="60% - Énfasis6 14 2" xfId="2807"/>
    <cellStyle name="60% - Énfasis6 15" xfId="2808"/>
    <cellStyle name="60% - Énfasis6 15 2" xfId="2809"/>
    <cellStyle name="60% - Énfasis6 16" xfId="2810"/>
    <cellStyle name="60% - Énfasis6 16 2" xfId="2811"/>
    <cellStyle name="60% - Énfasis6 17" xfId="2812"/>
    <cellStyle name="60% - Énfasis6 17 2" xfId="2813"/>
    <cellStyle name="60% - Énfasis6 18" xfId="2814"/>
    <cellStyle name="60% - Énfasis6 18 2" xfId="2815"/>
    <cellStyle name="60% - Énfasis6 19" xfId="2816"/>
    <cellStyle name="60% - Énfasis6 19 2" xfId="2817"/>
    <cellStyle name="60% - Énfasis6 2" xfId="2818"/>
    <cellStyle name="60% - Énfasis6 2 2" xfId="2819"/>
    <cellStyle name="60% - Énfasis6 20" xfId="2820"/>
    <cellStyle name="60% - Énfasis6 20 2" xfId="2821"/>
    <cellStyle name="60% - Énfasis6 21" xfId="2822"/>
    <cellStyle name="60% - Énfasis6 21 2" xfId="2823"/>
    <cellStyle name="60% - Énfasis6 22" xfId="2824"/>
    <cellStyle name="60% - Énfasis6 22 2" xfId="2825"/>
    <cellStyle name="60% - Énfasis6 23" xfId="2826"/>
    <cellStyle name="60% - Énfasis6 23 2" xfId="2827"/>
    <cellStyle name="60% - Énfasis6 24" xfId="2828"/>
    <cellStyle name="60% - Énfasis6 24 2" xfId="2829"/>
    <cellStyle name="60% - Énfasis6 25" xfId="2830"/>
    <cellStyle name="60% - Énfasis6 25 2" xfId="2831"/>
    <cellStyle name="60% - Énfasis6 26" xfId="2832"/>
    <cellStyle name="60% - Énfasis6 26 2" xfId="2833"/>
    <cellStyle name="60% - Énfasis6 27" xfId="2834"/>
    <cellStyle name="60% - Énfasis6 27 2" xfId="2835"/>
    <cellStyle name="60% - Énfasis6 28" xfId="2836"/>
    <cellStyle name="60% - Énfasis6 28 2" xfId="2837"/>
    <cellStyle name="60% - Énfasis6 29" xfId="2838"/>
    <cellStyle name="60% - Énfasis6 29 2" xfId="2839"/>
    <cellStyle name="60% - Énfasis6 3" xfId="2840"/>
    <cellStyle name="60% - Énfasis6 3 2" xfId="2841"/>
    <cellStyle name="60% - Énfasis6 30" xfId="2842"/>
    <cellStyle name="60% - Énfasis6 30 2" xfId="2843"/>
    <cellStyle name="60% - Énfasis6 31" xfId="2844"/>
    <cellStyle name="60% - Énfasis6 31 2" xfId="2845"/>
    <cellStyle name="60% - Énfasis6 32" xfId="2846"/>
    <cellStyle name="60% - Énfasis6 32 2" xfId="2847"/>
    <cellStyle name="60% - Énfasis6 33" xfId="2848"/>
    <cellStyle name="60% - Énfasis6 33 2" xfId="2849"/>
    <cellStyle name="60% - Énfasis6 34" xfId="2850"/>
    <cellStyle name="60% - Énfasis6 34 2" xfId="2851"/>
    <cellStyle name="60% - Énfasis6 35" xfId="2852"/>
    <cellStyle name="60% - Énfasis6 35 2" xfId="2853"/>
    <cellStyle name="60% - Énfasis6 36" xfId="2854"/>
    <cellStyle name="60% - Énfasis6 36 2" xfId="2855"/>
    <cellStyle name="60% - Énfasis6 37" xfId="2856"/>
    <cellStyle name="60% - Énfasis6 37 2" xfId="2857"/>
    <cellStyle name="60% - Énfasis6 38" xfId="2858"/>
    <cellStyle name="60% - Énfasis6 38 2" xfId="2859"/>
    <cellStyle name="60% - Énfasis6 39" xfId="2860"/>
    <cellStyle name="60% - Énfasis6 39 2" xfId="2861"/>
    <cellStyle name="60% - Énfasis6 4" xfId="2862"/>
    <cellStyle name="60% - Énfasis6 4 2" xfId="2863"/>
    <cellStyle name="60% - Énfasis6 40" xfId="2864"/>
    <cellStyle name="60% - Énfasis6 40 2" xfId="2865"/>
    <cellStyle name="60% - Énfasis6 41" xfId="2866"/>
    <cellStyle name="60% - Énfasis6 41 2" xfId="2867"/>
    <cellStyle name="60% - Énfasis6 42" xfId="2868"/>
    <cellStyle name="60% - Énfasis6 42 2" xfId="2869"/>
    <cellStyle name="60% - Énfasis6 43" xfId="2870"/>
    <cellStyle name="60% - Énfasis6 43 2" xfId="2871"/>
    <cellStyle name="60% - Énfasis6 44" xfId="2872"/>
    <cellStyle name="60% - Énfasis6 44 2" xfId="2873"/>
    <cellStyle name="60% - Énfasis6 45" xfId="2874"/>
    <cellStyle name="60% - Énfasis6 45 2" xfId="2875"/>
    <cellStyle name="60% - Énfasis6 46" xfId="2876"/>
    <cellStyle name="60% - Énfasis6 46 2" xfId="2877"/>
    <cellStyle name="60% - Énfasis6 47" xfId="2878"/>
    <cellStyle name="60% - Énfasis6 47 2" xfId="2879"/>
    <cellStyle name="60% - Énfasis6 48" xfId="2880"/>
    <cellStyle name="60% - Énfasis6 48 2" xfId="2881"/>
    <cellStyle name="60% - Énfasis6 5" xfId="2882"/>
    <cellStyle name="60% - Énfasis6 5 2" xfId="2883"/>
    <cellStyle name="60% - Énfasis6 6" xfId="2884"/>
    <cellStyle name="60% - Énfasis6 6 2" xfId="2885"/>
    <cellStyle name="60% - Énfasis6 7" xfId="2886"/>
    <cellStyle name="60% - Énfasis6 7 2" xfId="2887"/>
    <cellStyle name="60% - Énfasis6 8" xfId="2888"/>
    <cellStyle name="60% - Énfasis6 8 2" xfId="2889"/>
    <cellStyle name="60% - Énfasis6 9" xfId="2890"/>
    <cellStyle name="60% - Énfasis6 9 2" xfId="2891"/>
    <cellStyle name="Buena 10" xfId="2892"/>
    <cellStyle name="Buena 10 2" xfId="2893"/>
    <cellStyle name="Buena 11" xfId="2894"/>
    <cellStyle name="Buena 11 2" xfId="2895"/>
    <cellStyle name="Buena 12" xfId="2896"/>
    <cellStyle name="Buena 12 2" xfId="2897"/>
    <cellStyle name="Buena 13" xfId="2898"/>
    <cellStyle name="Buena 13 2" xfId="2899"/>
    <cellStyle name="Buena 14" xfId="2900"/>
    <cellStyle name="Buena 14 2" xfId="2901"/>
    <cellStyle name="Buena 15" xfId="2902"/>
    <cellStyle name="Buena 15 2" xfId="2903"/>
    <cellStyle name="Buena 16" xfId="2904"/>
    <cellStyle name="Buena 16 2" xfId="2905"/>
    <cellStyle name="Buena 17" xfId="2906"/>
    <cellStyle name="Buena 17 2" xfId="2907"/>
    <cellStyle name="Buena 18" xfId="2908"/>
    <cellStyle name="Buena 18 2" xfId="2909"/>
    <cellStyle name="Buena 19" xfId="2910"/>
    <cellStyle name="Buena 19 2" xfId="2911"/>
    <cellStyle name="Buena 2" xfId="8"/>
    <cellStyle name="Buena 2 2" xfId="2913"/>
    <cellStyle name="Buena 2 3" xfId="6333"/>
    <cellStyle name="Buena 2 4" xfId="2912"/>
    <cellStyle name="Buena 20" xfId="2914"/>
    <cellStyle name="Buena 20 2" xfId="2915"/>
    <cellStyle name="Buena 21" xfId="2916"/>
    <cellStyle name="Buena 21 2" xfId="2917"/>
    <cellStyle name="Buena 22" xfId="2918"/>
    <cellStyle name="Buena 22 2" xfId="2919"/>
    <cellStyle name="Buena 23" xfId="2920"/>
    <cellStyle name="Buena 23 2" xfId="2921"/>
    <cellStyle name="Buena 24" xfId="2922"/>
    <cellStyle name="Buena 24 2" xfId="2923"/>
    <cellStyle name="Buena 25" xfId="2924"/>
    <cellStyle name="Buena 25 2" xfId="2925"/>
    <cellStyle name="Buena 26" xfId="2926"/>
    <cellStyle name="Buena 26 2" xfId="2927"/>
    <cellStyle name="Buena 27" xfId="2928"/>
    <cellStyle name="Buena 27 2" xfId="2929"/>
    <cellStyle name="Buena 28" xfId="2930"/>
    <cellStyle name="Buena 28 2" xfId="2931"/>
    <cellStyle name="Buena 29" xfId="2932"/>
    <cellStyle name="Buena 29 2" xfId="2933"/>
    <cellStyle name="Buena 3" xfId="2934"/>
    <cellStyle name="Buena 3 2" xfId="2935"/>
    <cellStyle name="Buena 30" xfId="2936"/>
    <cellStyle name="Buena 30 2" xfId="2937"/>
    <cellStyle name="Buena 31" xfId="2938"/>
    <cellStyle name="Buena 31 2" xfId="2939"/>
    <cellStyle name="Buena 32" xfId="2940"/>
    <cellStyle name="Buena 32 2" xfId="2941"/>
    <cellStyle name="Buena 33" xfId="2942"/>
    <cellStyle name="Buena 33 2" xfId="2943"/>
    <cellStyle name="Buena 34" xfId="2944"/>
    <cellStyle name="Buena 34 2" xfId="2945"/>
    <cellStyle name="Buena 35" xfId="2946"/>
    <cellStyle name="Buena 35 2" xfId="2947"/>
    <cellStyle name="Buena 36" xfId="2948"/>
    <cellStyle name="Buena 36 2" xfId="2949"/>
    <cellStyle name="Buena 37" xfId="2950"/>
    <cellStyle name="Buena 37 2" xfId="2951"/>
    <cellStyle name="Buena 38" xfId="2952"/>
    <cellStyle name="Buena 38 2" xfId="2953"/>
    <cellStyle name="Buena 39" xfId="2954"/>
    <cellStyle name="Buena 39 2" xfId="2955"/>
    <cellStyle name="Buena 4" xfId="2956"/>
    <cellStyle name="Buena 4 2" xfId="2957"/>
    <cellStyle name="Buena 40" xfId="2958"/>
    <cellStyle name="Buena 40 2" xfId="2959"/>
    <cellStyle name="Buena 41" xfId="2960"/>
    <cellStyle name="Buena 41 2" xfId="2961"/>
    <cellStyle name="Buena 42" xfId="2962"/>
    <cellStyle name="Buena 42 2" xfId="2963"/>
    <cellStyle name="Buena 43" xfId="2964"/>
    <cellStyle name="Buena 43 2" xfId="2965"/>
    <cellStyle name="Buena 44" xfId="2966"/>
    <cellStyle name="Buena 44 2" xfId="2967"/>
    <cellStyle name="Buena 45" xfId="2968"/>
    <cellStyle name="Buena 45 2" xfId="2969"/>
    <cellStyle name="Buena 46" xfId="2970"/>
    <cellStyle name="Buena 46 2" xfId="2971"/>
    <cellStyle name="Buena 47" xfId="2972"/>
    <cellStyle name="Buena 47 2" xfId="2973"/>
    <cellStyle name="Buena 48" xfId="2974"/>
    <cellStyle name="Buena 48 2" xfId="2975"/>
    <cellStyle name="Buena 5" xfId="2976"/>
    <cellStyle name="Buena 5 2" xfId="2977"/>
    <cellStyle name="Buena 6" xfId="2978"/>
    <cellStyle name="Buena 6 2" xfId="2979"/>
    <cellStyle name="Buena 7" xfId="2980"/>
    <cellStyle name="Buena 7 2" xfId="2981"/>
    <cellStyle name="Buena 8" xfId="2982"/>
    <cellStyle name="Buena 8 2" xfId="2983"/>
    <cellStyle name="Buena 9" xfId="2984"/>
    <cellStyle name="Buena 9 2" xfId="2985"/>
    <cellStyle name="Cálculo 10" xfId="2986"/>
    <cellStyle name="Cálculo 10 2" xfId="2987"/>
    <cellStyle name="Cálculo 11" xfId="2988"/>
    <cellStyle name="Cálculo 11 2" xfId="2989"/>
    <cellStyle name="Cálculo 12" xfId="2990"/>
    <cellStyle name="Cálculo 12 2" xfId="2991"/>
    <cellStyle name="Cálculo 13" xfId="2992"/>
    <cellStyle name="Cálculo 13 2" xfId="2993"/>
    <cellStyle name="Cálculo 14" xfId="2994"/>
    <cellStyle name="Cálculo 14 2" xfId="2995"/>
    <cellStyle name="Cálculo 15" xfId="2996"/>
    <cellStyle name="Cálculo 15 2" xfId="2997"/>
    <cellStyle name="Cálculo 16" xfId="2998"/>
    <cellStyle name="Cálculo 16 2" xfId="2999"/>
    <cellStyle name="Cálculo 17" xfId="3000"/>
    <cellStyle name="Cálculo 17 2" xfId="3001"/>
    <cellStyle name="Cálculo 18" xfId="3002"/>
    <cellStyle name="Cálculo 18 2" xfId="3003"/>
    <cellStyle name="Cálculo 19" xfId="3004"/>
    <cellStyle name="Cálculo 19 2" xfId="3005"/>
    <cellStyle name="Cálculo 2" xfId="3006"/>
    <cellStyle name="Cálculo 2 2" xfId="3007"/>
    <cellStyle name="Cálculo 20" xfId="3008"/>
    <cellStyle name="Cálculo 20 2" xfId="3009"/>
    <cellStyle name="Cálculo 21" xfId="3010"/>
    <cellStyle name="Cálculo 21 2" xfId="3011"/>
    <cellStyle name="Cálculo 22" xfId="3012"/>
    <cellStyle name="Cálculo 22 2" xfId="3013"/>
    <cellStyle name="Cálculo 23" xfId="3014"/>
    <cellStyle name="Cálculo 23 2" xfId="3015"/>
    <cellStyle name="Cálculo 24" xfId="3016"/>
    <cellStyle name="Cálculo 24 2" xfId="3017"/>
    <cellStyle name="Cálculo 25" xfId="3018"/>
    <cellStyle name="Cálculo 25 2" xfId="3019"/>
    <cellStyle name="Cálculo 26" xfId="3020"/>
    <cellStyle name="Cálculo 26 2" xfId="3021"/>
    <cellStyle name="Cálculo 27" xfId="3022"/>
    <cellStyle name="Cálculo 27 2" xfId="3023"/>
    <cellStyle name="Cálculo 28" xfId="3024"/>
    <cellStyle name="Cálculo 28 2" xfId="3025"/>
    <cellStyle name="Cálculo 29" xfId="3026"/>
    <cellStyle name="Cálculo 29 2" xfId="3027"/>
    <cellStyle name="Cálculo 3" xfId="3028"/>
    <cellStyle name="Cálculo 3 2" xfId="3029"/>
    <cellStyle name="Cálculo 30" xfId="3030"/>
    <cellStyle name="Cálculo 30 2" xfId="3031"/>
    <cellStyle name="Cálculo 31" xfId="3032"/>
    <cellStyle name="Cálculo 31 2" xfId="3033"/>
    <cellStyle name="Cálculo 32" xfId="3034"/>
    <cellStyle name="Cálculo 32 2" xfId="3035"/>
    <cellStyle name="Cálculo 33" xfId="3036"/>
    <cellStyle name="Cálculo 33 2" xfId="3037"/>
    <cellStyle name="Cálculo 34" xfId="3038"/>
    <cellStyle name="Cálculo 34 2" xfId="3039"/>
    <cellStyle name="Cálculo 35" xfId="3040"/>
    <cellStyle name="Cálculo 35 2" xfId="3041"/>
    <cellStyle name="Cálculo 36" xfId="3042"/>
    <cellStyle name="Cálculo 36 2" xfId="3043"/>
    <cellStyle name="Cálculo 37" xfId="3044"/>
    <cellStyle name="Cálculo 37 2" xfId="3045"/>
    <cellStyle name="Cálculo 38" xfId="3046"/>
    <cellStyle name="Cálculo 38 2" xfId="3047"/>
    <cellStyle name="Cálculo 39" xfId="3048"/>
    <cellStyle name="Cálculo 39 2" xfId="3049"/>
    <cellStyle name="Cálculo 4" xfId="3050"/>
    <cellStyle name="Cálculo 4 2" xfId="3051"/>
    <cellStyle name="Cálculo 40" xfId="3052"/>
    <cellStyle name="Cálculo 40 2" xfId="3053"/>
    <cellStyle name="Cálculo 41" xfId="3054"/>
    <cellStyle name="Cálculo 41 2" xfId="3055"/>
    <cellStyle name="Cálculo 42" xfId="3056"/>
    <cellStyle name="Cálculo 42 2" xfId="3057"/>
    <cellStyle name="Cálculo 43" xfId="3058"/>
    <cellStyle name="Cálculo 43 2" xfId="3059"/>
    <cellStyle name="Cálculo 44" xfId="3060"/>
    <cellStyle name="Cálculo 44 2" xfId="3061"/>
    <cellStyle name="Cálculo 45" xfId="3062"/>
    <cellStyle name="Cálculo 45 2" xfId="3063"/>
    <cellStyle name="Cálculo 46" xfId="3064"/>
    <cellStyle name="Cálculo 46 2" xfId="3065"/>
    <cellStyle name="Cálculo 47" xfId="3066"/>
    <cellStyle name="Cálculo 47 2" xfId="3067"/>
    <cellStyle name="Cálculo 48" xfId="3068"/>
    <cellStyle name="Cálculo 48 2" xfId="3069"/>
    <cellStyle name="Cálculo 5" xfId="3070"/>
    <cellStyle name="Cálculo 5 2" xfId="3071"/>
    <cellStyle name="Cálculo 6" xfId="3072"/>
    <cellStyle name="Cálculo 6 2" xfId="3073"/>
    <cellStyle name="Cálculo 7" xfId="3074"/>
    <cellStyle name="Cálculo 7 2" xfId="3075"/>
    <cellStyle name="Cálculo 8" xfId="3076"/>
    <cellStyle name="Cálculo 8 2" xfId="3077"/>
    <cellStyle name="Cálculo 9" xfId="3078"/>
    <cellStyle name="Cálculo 9 2" xfId="3079"/>
    <cellStyle name="Celda de comprobación 10" xfId="3080"/>
    <cellStyle name="Celda de comprobación 10 2" xfId="3081"/>
    <cellStyle name="Celda de comprobación 11" xfId="3082"/>
    <cellStyle name="Celda de comprobación 11 2" xfId="3083"/>
    <cellStyle name="Celda de comprobación 12" xfId="3084"/>
    <cellStyle name="Celda de comprobación 12 2" xfId="3085"/>
    <cellStyle name="Celda de comprobación 13" xfId="3086"/>
    <cellStyle name="Celda de comprobación 13 2" xfId="3087"/>
    <cellStyle name="Celda de comprobación 14" xfId="3088"/>
    <cellStyle name="Celda de comprobación 14 2" xfId="3089"/>
    <cellStyle name="Celda de comprobación 15" xfId="3090"/>
    <cellStyle name="Celda de comprobación 15 2" xfId="3091"/>
    <cellStyle name="Celda de comprobación 16" xfId="3092"/>
    <cellStyle name="Celda de comprobación 16 2" xfId="3093"/>
    <cellStyle name="Celda de comprobación 17" xfId="3094"/>
    <cellStyle name="Celda de comprobación 17 2" xfId="3095"/>
    <cellStyle name="Celda de comprobación 18" xfId="3096"/>
    <cellStyle name="Celda de comprobación 18 2" xfId="3097"/>
    <cellStyle name="Celda de comprobación 19" xfId="3098"/>
    <cellStyle name="Celda de comprobación 19 2" xfId="3099"/>
    <cellStyle name="Celda de comprobación 2" xfId="3100"/>
    <cellStyle name="Celda de comprobación 2 2" xfId="3101"/>
    <cellStyle name="Celda de comprobación 20" xfId="3102"/>
    <cellStyle name="Celda de comprobación 20 2" xfId="3103"/>
    <cellStyle name="Celda de comprobación 21" xfId="3104"/>
    <cellStyle name="Celda de comprobación 21 2" xfId="3105"/>
    <cellStyle name="Celda de comprobación 22" xfId="3106"/>
    <cellStyle name="Celda de comprobación 22 2" xfId="3107"/>
    <cellStyle name="Celda de comprobación 23" xfId="3108"/>
    <cellStyle name="Celda de comprobación 23 2" xfId="3109"/>
    <cellStyle name="Celda de comprobación 24" xfId="3110"/>
    <cellStyle name="Celda de comprobación 24 2" xfId="3111"/>
    <cellStyle name="Celda de comprobación 25" xfId="3112"/>
    <cellStyle name="Celda de comprobación 25 2" xfId="3113"/>
    <cellStyle name="Celda de comprobación 26" xfId="3114"/>
    <cellStyle name="Celda de comprobación 26 2" xfId="3115"/>
    <cellStyle name="Celda de comprobación 27" xfId="3116"/>
    <cellStyle name="Celda de comprobación 27 2" xfId="3117"/>
    <cellStyle name="Celda de comprobación 28" xfId="3118"/>
    <cellStyle name="Celda de comprobación 28 2" xfId="3119"/>
    <cellStyle name="Celda de comprobación 29" xfId="3120"/>
    <cellStyle name="Celda de comprobación 29 2" xfId="3121"/>
    <cellStyle name="Celda de comprobación 3" xfId="3122"/>
    <cellStyle name="Celda de comprobación 3 2" xfId="3123"/>
    <cellStyle name="Celda de comprobación 30" xfId="3124"/>
    <cellStyle name="Celda de comprobación 30 2" xfId="3125"/>
    <cellStyle name="Celda de comprobación 31" xfId="3126"/>
    <cellStyle name="Celda de comprobación 31 2" xfId="3127"/>
    <cellStyle name="Celda de comprobación 32" xfId="3128"/>
    <cellStyle name="Celda de comprobación 32 2" xfId="3129"/>
    <cellStyle name="Celda de comprobación 33" xfId="3130"/>
    <cellStyle name="Celda de comprobación 33 2" xfId="3131"/>
    <cellStyle name="Celda de comprobación 34" xfId="3132"/>
    <cellStyle name="Celda de comprobación 34 2" xfId="3133"/>
    <cellStyle name="Celda de comprobación 35" xfId="3134"/>
    <cellStyle name="Celda de comprobación 35 2" xfId="3135"/>
    <cellStyle name="Celda de comprobación 36" xfId="3136"/>
    <cellStyle name="Celda de comprobación 36 2" xfId="3137"/>
    <cellStyle name="Celda de comprobación 37" xfId="3138"/>
    <cellStyle name="Celda de comprobación 37 2" xfId="3139"/>
    <cellStyle name="Celda de comprobación 38" xfId="3140"/>
    <cellStyle name="Celda de comprobación 38 2" xfId="3141"/>
    <cellStyle name="Celda de comprobación 39" xfId="3142"/>
    <cellStyle name="Celda de comprobación 39 2" xfId="3143"/>
    <cellStyle name="Celda de comprobación 4" xfId="3144"/>
    <cellStyle name="Celda de comprobación 4 2" xfId="3145"/>
    <cellStyle name="Celda de comprobación 40" xfId="3146"/>
    <cellStyle name="Celda de comprobación 40 2" xfId="3147"/>
    <cellStyle name="Celda de comprobación 41" xfId="3148"/>
    <cellStyle name="Celda de comprobación 41 2" xfId="3149"/>
    <cellStyle name="Celda de comprobación 42" xfId="3150"/>
    <cellStyle name="Celda de comprobación 42 2" xfId="3151"/>
    <cellStyle name="Celda de comprobación 43" xfId="3152"/>
    <cellStyle name="Celda de comprobación 43 2" xfId="3153"/>
    <cellStyle name="Celda de comprobación 44" xfId="3154"/>
    <cellStyle name="Celda de comprobación 44 2" xfId="3155"/>
    <cellStyle name="Celda de comprobación 45" xfId="3156"/>
    <cellStyle name="Celda de comprobación 45 2" xfId="3157"/>
    <cellStyle name="Celda de comprobación 46" xfId="3158"/>
    <cellStyle name="Celda de comprobación 46 2" xfId="3159"/>
    <cellStyle name="Celda de comprobación 47" xfId="3160"/>
    <cellStyle name="Celda de comprobación 47 2" xfId="3161"/>
    <cellStyle name="Celda de comprobación 48" xfId="3162"/>
    <cellStyle name="Celda de comprobación 48 2" xfId="3163"/>
    <cellStyle name="Celda de comprobación 49" xfId="6323"/>
    <cellStyle name="Celda de comprobación 5" xfId="3164"/>
    <cellStyle name="Celda de comprobación 5 2" xfId="3165"/>
    <cellStyle name="Celda de comprobación 6" xfId="3166"/>
    <cellStyle name="Celda de comprobación 6 2" xfId="3167"/>
    <cellStyle name="Celda de comprobación 7" xfId="3168"/>
    <cellStyle name="Celda de comprobación 7 2" xfId="3169"/>
    <cellStyle name="Celda de comprobación 8" xfId="3170"/>
    <cellStyle name="Celda de comprobación 8 2" xfId="3171"/>
    <cellStyle name="Celda de comprobación 9" xfId="3172"/>
    <cellStyle name="Celda de comprobación 9 2" xfId="3173"/>
    <cellStyle name="Celda vinculada 10" xfId="3174"/>
    <cellStyle name="Celda vinculada 10 2" xfId="3175"/>
    <cellStyle name="Celda vinculada 11" xfId="3176"/>
    <cellStyle name="Celda vinculada 11 2" xfId="3177"/>
    <cellStyle name="Celda vinculada 12" xfId="3178"/>
    <cellStyle name="Celda vinculada 12 2" xfId="3179"/>
    <cellStyle name="Celda vinculada 13" xfId="3180"/>
    <cellStyle name="Celda vinculada 13 2" xfId="3181"/>
    <cellStyle name="Celda vinculada 14" xfId="3182"/>
    <cellStyle name="Celda vinculada 14 2" xfId="3183"/>
    <cellStyle name="Celda vinculada 15" xfId="3184"/>
    <cellStyle name="Celda vinculada 15 2" xfId="3185"/>
    <cellStyle name="Celda vinculada 16" xfId="3186"/>
    <cellStyle name="Celda vinculada 16 2" xfId="3187"/>
    <cellStyle name="Celda vinculada 17" xfId="3188"/>
    <cellStyle name="Celda vinculada 17 2" xfId="3189"/>
    <cellStyle name="Celda vinculada 18" xfId="3190"/>
    <cellStyle name="Celda vinculada 18 2" xfId="3191"/>
    <cellStyle name="Celda vinculada 19" xfId="3192"/>
    <cellStyle name="Celda vinculada 19 2" xfId="3193"/>
    <cellStyle name="Celda vinculada 2" xfId="3194"/>
    <cellStyle name="Celda vinculada 2 2" xfId="3195"/>
    <cellStyle name="Celda vinculada 20" xfId="3196"/>
    <cellStyle name="Celda vinculada 20 2" xfId="3197"/>
    <cellStyle name="Celda vinculada 21" xfId="3198"/>
    <cellStyle name="Celda vinculada 21 2" xfId="3199"/>
    <cellStyle name="Celda vinculada 22" xfId="3200"/>
    <cellStyle name="Celda vinculada 22 2" xfId="3201"/>
    <cellStyle name="Celda vinculada 23" xfId="3202"/>
    <cellStyle name="Celda vinculada 23 2" xfId="3203"/>
    <cellStyle name="Celda vinculada 24" xfId="3204"/>
    <cellStyle name="Celda vinculada 24 2" xfId="3205"/>
    <cellStyle name="Celda vinculada 25" xfId="3206"/>
    <cellStyle name="Celda vinculada 25 2" xfId="3207"/>
    <cellStyle name="Celda vinculada 26" xfId="3208"/>
    <cellStyle name="Celda vinculada 26 2" xfId="3209"/>
    <cellStyle name="Celda vinculada 27" xfId="3210"/>
    <cellStyle name="Celda vinculada 27 2" xfId="3211"/>
    <cellStyle name="Celda vinculada 28" xfId="3212"/>
    <cellStyle name="Celda vinculada 28 2" xfId="3213"/>
    <cellStyle name="Celda vinculada 29" xfId="3214"/>
    <cellStyle name="Celda vinculada 29 2" xfId="3215"/>
    <cellStyle name="Celda vinculada 3" xfId="3216"/>
    <cellStyle name="Celda vinculada 3 2" xfId="3217"/>
    <cellStyle name="Celda vinculada 30" xfId="3218"/>
    <cellStyle name="Celda vinculada 30 2" xfId="3219"/>
    <cellStyle name="Celda vinculada 31" xfId="3220"/>
    <cellStyle name="Celda vinculada 31 2" xfId="3221"/>
    <cellStyle name="Celda vinculada 32" xfId="3222"/>
    <cellStyle name="Celda vinculada 32 2" xfId="3223"/>
    <cellStyle name="Celda vinculada 33" xfId="3224"/>
    <cellStyle name="Celda vinculada 33 2" xfId="3225"/>
    <cellStyle name="Celda vinculada 34" xfId="3226"/>
    <cellStyle name="Celda vinculada 34 2" xfId="3227"/>
    <cellStyle name="Celda vinculada 35" xfId="3228"/>
    <cellStyle name="Celda vinculada 35 2" xfId="3229"/>
    <cellStyle name="Celda vinculada 36" xfId="3230"/>
    <cellStyle name="Celda vinculada 36 2" xfId="3231"/>
    <cellStyle name="Celda vinculada 37" xfId="3232"/>
    <cellStyle name="Celda vinculada 37 2" xfId="3233"/>
    <cellStyle name="Celda vinculada 38" xfId="3234"/>
    <cellStyle name="Celda vinculada 38 2" xfId="3235"/>
    <cellStyle name="Celda vinculada 39" xfId="3236"/>
    <cellStyle name="Celda vinculada 39 2" xfId="3237"/>
    <cellStyle name="Celda vinculada 4" xfId="3238"/>
    <cellStyle name="Celda vinculada 4 2" xfId="3239"/>
    <cellStyle name="Celda vinculada 40" xfId="3240"/>
    <cellStyle name="Celda vinculada 40 2" xfId="3241"/>
    <cellStyle name="Celda vinculada 41" xfId="3242"/>
    <cellStyle name="Celda vinculada 41 2" xfId="3243"/>
    <cellStyle name="Celda vinculada 42" xfId="3244"/>
    <cellStyle name="Celda vinculada 42 2" xfId="3245"/>
    <cellStyle name="Celda vinculada 43" xfId="3246"/>
    <cellStyle name="Celda vinculada 43 2" xfId="3247"/>
    <cellStyle name="Celda vinculada 44" xfId="3248"/>
    <cellStyle name="Celda vinculada 44 2" xfId="3249"/>
    <cellStyle name="Celda vinculada 45" xfId="3250"/>
    <cellStyle name="Celda vinculada 45 2" xfId="3251"/>
    <cellStyle name="Celda vinculada 46" xfId="3252"/>
    <cellStyle name="Celda vinculada 46 2" xfId="3253"/>
    <cellStyle name="Celda vinculada 47" xfId="3254"/>
    <cellStyle name="Celda vinculada 47 2" xfId="3255"/>
    <cellStyle name="Celda vinculada 48" xfId="3256"/>
    <cellStyle name="Celda vinculada 48 2" xfId="3257"/>
    <cellStyle name="Celda vinculada 5" xfId="3258"/>
    <cellStyle name="Celda vinculada 5 2" xfId="3259"/>
    <cellStyle name="Celda vinculada 6" xfId="3260"/>
    <cellStyle name="Celda vinculada 6 2" xfId="3261"/>
    <cellStyle name="Celda vinculada 7" xfId="3262"/>
    <cellStyle name="Celda vinculada 7 2" xfId="3263"/>
    <cellStyle name="Celda vinculada 8" xfId="3264"/>
    <cellStyle name="Celda vinculada 8 2" xfId="3265"/>
    <cellStyle name="Celda vinculada 9" xfId="3266"/>
    <cellStyle name="Celda vinculada 9 2" xfId="3267"/>
    <cellStyle name="Encabezado 4 10" xfId="3268"/>
    <cellStyle name="Encabezado 4 10 2" xfId="3269"/>
    <cellStyle name="Encabezado 4 11" xfId="3270"/>
    <cellStyle name="Encabezado 4 11 2" xfId="3271"/>
    <cellStyle name="Encabezado 4 12" xfId="3272"/>
    <cellStyle name="Encabezado 4 12 2" xfId="3273"/>
    <cellStyle name="Encabezado 4 13" xfId="3274"/>
    <cellStyle name="Encabezado 4 13 2" xfId="3275"/>
    <cellStyle name="Encabezado 4 14" xfId="3276"/>
    <cellStyle name="Encabezado 4 14 2" xfId="3277"/>
    <cellStyle name="Encabezado 4 15" xfId="3278"/>
    <cellStyle name="Encabezado 4 15 2" xfId="3279"/>
    <cellStyle name="Encabezado 4 16" xfId="3280"/>
    <cellStyle name="Encabezado 4 16 2" xfId="3281"/>
    <cellStyle name="Encabezado 4 17" xfId="3282"/>
    <cellStyle name="Encabezado 4 17 2" xfId="3283"/>
    <cellStyle name="Encabezado 4 18" xfId="3284"/>
    <cellStyle name="Encabezado 4 18 2" xfId="3285"/>
    <cellStyle name="Encabezado 4 19" xfId="3286"/>
    <cellStyle name="Encabezado 4 19 2" xfId="3287"/>
    <cellStyle name="Encabezado 4 2" xfId="3288"/>
    <cellStyle name="Encabezado 4 2 2" xfId="3289"/>
    <cellStyle name="Encabezado 4 20" xfId="3290"/>
    <cellStyle name="Encabezado 4 20 2" xfId="3291"/>
    <cellStyle name="Encabezado 4 21" xfId="3292"/>
    <cellStyle name="Encabezado 4 21 2" xfId="3293"/>
    <cellStyle name="Encabezado 4 22" xfId="3294"/>
    <cellStyle name="Encabezado 4 22 2" xfId="3295"/>
    <cellStyle name="Encabezado 4 23" xfId="3296"/>
    <cellStyle name="Encabezado 4 23 2" xfId="3297"/>
    <cellStyle name="Encabezado 4 24" xfId="3298"/>
    <cellStyle name="Encabezado 4 24 2" xfId="3299"/>
    <cellStyle name="Encabezado 4 25" xfId="3300"/>
    <cellStyle name="Encabezado 4 25 2" xfId="3301"/>
    <cellStyle name="Encabezado 4 26" xfId="3302"/>
    <cellStyle name="Encabezado 4 26 2" xfId="3303"/>
    <cellStyle name="Encabezado 4 27" xfId="3304"/>
    <cellStyle name="Encabezado 4 27 2" xfId="3305"/>
    <cellStyle name="Encabezado 4 28" xfId="3306"/>
    <cellStyle name="Encabezado 4 28 2" xfId="3307"/>
    <cellStyle name="Encabezado 4 29" xfId="3308"/>
    <cellStyle name="Encabezado 4 29 2" xfId="3309"/>
    <cellStyle name="Encabezado 4 3" xfId="3310"/>
    <cellStyle name="Encabezado 4 3 2" xfId="3311"/>
    <cellStyle name="Encabezado 4 30" xfId="3312"/>
    <cellStyle name="Encabezado 4 30 2" xfId="3313"/>
    <cellStyle name="Encabezado 4 31" xfId="3314"/>
    <cellStyle name="Encabezado 4 31 2" xfId="3315"/>
    <cellStyle name="Encabezado 4 32" xfId="3316"/>
    <cellStyle name="Encabezado 4 32 2" xfId="3317"/>
    <cellStyle name="Encabezado 4 33" xfId="3318"/>
    <cellStyle name="Encabezado 4 33 2" xfId="3319"/>
    <cellStyle name="Encabezado 4 34" xfId="3320"/>
    <cellStyle name="Encabezado 4 34 2" xfId="3321"/>
    <cellStyle name="Encabezado 4 35" xfId="3322"/>
    <cellStyle name="Encabezado 4 35 2" xfId="3323"/>
    <cellStyle name="Encabezado 4 36" xfId="3324"/>
    <cellStyle name="Encabezado 4 36 2" xfId="3325"/>
    <cellStyle name="Encabezado 4 37" xfId="3326"/>
    <cellStyle name="Encabezado 4 37 2" xfId="3327"/>
    <cellStyle name="Encabezado 4 38" xfId="3328"/>
    <cellStyle name="Encabezado 4 38 2" xfId="3329"/>
    <cellStyle name="Encabezado 4 39" xfId="3330"/>
    <cellStyle name="Encabezado 4 39 2" xfId="3331"/>
    <cellStyle name="Encabezado 4 4" xfId="3332"/>
    <cellStyle name="Encabezado 4 4 2" xfId="3333"/>
    <cellStyle name="Encabezado 4 40" xfId="3334"/>
    <cellStyle name="Encabezado 4 40 2" xfId="3335"/>
    <cellStyle name="Encabezado 4 41" xfId="3336"/>
    <cellStyle name="Encabezado 4 41 2" xfId="3337"/>
    <cellStyle name="Encabezado 4 42" xfId="3338"/>
    <cellStyle name="Encabezado 4 42 2" xfId="3339"/>
    <cellStyle name="Encabezado 4 43" xfId="3340"/>
    <cellStyle name="Encabezado 4 43 2" xfId="3341"/>
    <cellStyle name="Encabezado 4 44" xfId="3342"/>
    <cellStyle name="Encabezado 4 44 2" xfId="3343"/>
    <cellStyle name="Encabezado 4 45" xfId="3344"/>
    <cellStyle name="Encabezado 4 45 2" xfId="3345"/>
    <cellStyle name="Encabezado 4 46" xfId="3346"/>
    <cellStyle name="Encabezado 4 46 2" xfId="3347"/>
    <cellStyle name="Encabezado 4 47" xfId="3348"/>
    <cellStyle name="Encabezado 4 47 2" xfId="3349"/>
    <cellStyle name="Encabezado 4 48" xfId="3350"/>
    <cellStyle name="Encabezado 4 48 2" xfId="3351"/>
    <cellStyle name="Encabezado 4 5" xfId="3352"/>
    <cellStyle name="Encabezado 4 5 2" xfId="3353"/>
    <cellStyle name="Encabezado 4 6" xfId="3354"/>
    <cellStyle name="Encabezado 4 6 2" xfId="3355"/>
    <cellStyle name="Encabezado 4 7" xfId="3356"/>
    <cellStyle name="Encabezado 4 7 2" xfId="3357"/>
    <cellStyle name="Encabezado 4 8" xfId="3358"/>
    <cellStyle name="Encabezado 4 8 2" xfId="3359"/>
    <cellStyle name="Encabezado 4 9" xfId="3360"/>
    <cellStyle name="Encabezado 4 9 2" xfId="3361"/>
    <cellStyle name="Énfasis1 10" xfId="3362"/>
    <cellStyle name="Énfasis1 10 2" xfId="3363"/>
    <cellStyle name="Énfasis1 11" xfId="3364"/>
    <cellStyle name="Énfasis1 11 2" xfId="3365"/>
    <cellStyle name="Énfasis1 12" xfId="3366"/>
    <cellStyle name="Énfasis1 12 2" xfId="3367"/>
    <cellStyle name="Énfasis1 13" xfId="3368"/>
    <cellStyle name="Énfasis1 13 2" xfId="3369"/>
    <cellStyle name="Énfasis1 14" xfId="3370"/>
    <cellStyle name="Énfasis1 14 2" xfId="3371"/>
    <cellStyle name="Énfasis1 15" xfId="3372"/>
    <cellStyle name="Énfasis1 15 2" xfId="3373"/>
    <cellStyle name="Énfasis1 16" xfId="3374"/>
    <cellStyle name="Énfasis1 16 2" xfId="3375"/>
    <cellStyle name="Énfasis1 17" xfId="3376"/>
    <cellStyle name="Énfasis1 17 2" xfId="3377"/>
    <cellStyle name="Énfasis1 18" xfId="3378"/>
    <cellStyle name="Énfasis1 18 2" xfId="3379"/>
    <cellStyle name="Énfasis1 19" xfId="3380"/>
    <cellStyle name="Énfasis1 19 2" xfId="3381"/>
    <cellStyle name="Énfasis1 2" xfId="3382"/>
    <cellStyle name="Énfasis1 2 2" xfId="3383"/>
    <cellStyle name="Énfasis1 20" xfId="3384"/>
    <cellStyle name="Énfasis1 20 2" xfId="3385"/>
    <cellStyle name="Énfasis1 21" xfId="3386"/>
    <cellStyle name="Énfasis1 21 2" xfId="3387"/>
    <cellStyle name="Énfasis1 22" xfId="3388"/>
    <cellStyle name="Énfasis1 22 2" xfId="3389"/>
    <cellStyle name="Énfasis1 23" xfId="3390"/>
    <cellStyle name="Énfasis1 23 2" xfId="3391"/>
    <cellStyle name="Énfasis1 24" xfId="3392"/>
    <cellStyle name="Énfasis1 24 2" xfId="3393"/>
    <cellStyle name="Énfasis1 25" xfId="3394"/>
    <cellStyle name="Énfasis1 25 2" xfId="3395"/>
    <cellStyle name="Énfasis1 26" xfId="3396"/>
    <cellStyle name="Énfasis1 26 2" xfId="3397"/>
    <cellStyle name="Énfasis1 27" xfId="3398"/>
    <cellStyle name="Énfasis1 27 2" xfId="3399"/>
    <cellStyle name="Énfasis1 28" xfId="3400"/>
    <cellStyle name="Énfasis1 28 2" xfId="3401"/>
    <cellStyle name="Énfasis1 29" xfId="3402"/>
    <cellStyle name="Énfasis1 29 2" xfId="3403"/>
    <cellStyle name="Énfasis1 3" xfId="3404"/>
    <cellStyle name="Énfasis1 3 2" xfId="3405"/>
    <cellStyle name="Énfasis1 30" xfId="3406"/>
    <cellStyle name="Énfasis1 30 2" xfId="3407"/>
    <cellStyle name="Énfasis1 31" xfId="3408"/>
    <cellStyle name="Énfasis1 31 2" xfId="3409"/>
    <cellStyle name="Énfasis1 32" xfId="3410"/>
    <cellStyle name="Énfasis1 32 2" xfId="3411"/>
    <cellStyle name="Énfasis1 33" xfId="3412"/>
    <cellStyle name="Énfasis1 33 2" xfId="3413"/>
    <cellStyle name="Énfasis1 34" xfId="3414"/>
    <cellStyle name="Énfasis1 34 2" xfId="3415"/>
    <cellStyle name="Énfasis1 35" xfId="3416"/>
    <cellStyle name="Énfasis1 35 2" xfId="3417"/>
    <cellStyle name="Énfasis1 36" xfId="3418"/>
    <cellStyle name="Énfasis1 36 2" xfId="3419"/>
    <cellStyle name="Énfasis1 37" xfId="3420"/>
    <cellStyle name="Énfasis1 37 2" xfId="3421"/>
    <cellStyle name="Énfasis1 38" xfId="3422"/>
    <cellStyle name="Énfasis1 38 2" xfId="3423"/>
    <cellStyle name="Énfasis1 39" xfId="3424"/>
    <cellStyle name="Énfasis1 39 2" xfId="3425"/>
    <cellStyle name="Énfasis1 4" xfId="3426"/>
    <cellStyle name="Énfasis1 4 2" xfId="3427"/>
    <cellStyle name="Énfasis1 40" xfId="3428"/>
    <cellStyle name="Énfasis1 40 2" xfId="3429"/>
    <cellStyle name="Énfasis1 41" xfId="3430"/>
    <cellStyle name="Énfasis1 41 2" xfId="3431"/>
    <cellStyle name="Énfasis1 42" xfId="3432"/>
    <cellStyle name="Énfasis1 42 2" xfId="3433"/>
    <cellStyle name="Énfasis1 43" xfId="3434"/>
    <cellStyle name="Énfasis1 43 2" xfId="3435"/>
    <cellStyle name="Énfasis1 44" xfId="3436"/>
    <cellStyle name="Énfasis1 44 2" xfId="3437"/>
    <cellStyle name="Énfasis1 45" xfId="3438"/>
    <cellStyle name="Énfasis1 45 2" xfId="3439"/>
    <cellStyle name="Énfasis1 46" xfId="3440"/>
    <cellStyle name="Énfasis1 46 2" xfId="3441"/>
    <cellStyle name="Énfasis1 47" xfId="3442"/>
    <cellStyle name="Énfasis1 47 2" xfId="3443"/>
    <cellStyle name="Énfasis1 48" xfId="3444"/>
    <cellStyle name="Énfasis1 48 2" xfId="3445"/>
    <cellStyle name="Énfasis1 5" xfId="3446"/>
    <cellStyle name="Énfasis1 5 2" xfId="3447"/>
    <cellStyle name="Énfasis1 6" xfId="3448"/>
    <cellStyle name="Énfasis1 6 2" xfId="3449"/>
    <cellStyle name="Énfasis1 7" xfId="3450"/>
    <cellStyle name="Énfasis1 7 2" xfId="3451"/>
    <cellStyle name="Énfasis1 8" xfId="3452"/>
    <cellStyle name="Énfasis1 8 2" xfId="3453"/>
    <cellStyle name="Énfasis1 9" xfId="3454"/>
    <cellStyle name="Énfasis1 9 2" xfId="3455"/>
    <cellStyle name="Énfasis2 10" xfId="3456"/>
    <cellStyle name="Énfasis2 10 2" xfId="3457"/>
    <cellStyle name="Énfasis2 11" xfId="3458"/>
    <cellStyle name="Énfasis2 11 2" xfId="3459"/>
    <cellStyle name="Énfasis2 12" xfId="3460"/>
    <cellStyle name="Énfasis2 12 2" xfId="3461"/>
    <cellStyle name="Énfasis2 13" xfId="3462"/>
    <cellStyle name="Énfasis2 13 2" xfId="3463"/>
    <cellStyle name="Énfasis2 14" xfId="3464"/>
    <cellStyle name="Énfasis2 14 2" xfId="3465"/>
    <cellStyle name="Énfasis2 15" xfId="3466"/>
    <cellStyle name="Énfasis2 15 2" xfId="3467"/>
    <cellStyle name="Énfasis2 16" xfId="3468"/>
    <cellStyle name="Énfasis2 16 2" xfId="3469"/>
    <cellStyle name="Énfasis2 17" xfId="3470"/>
    <cellStyle name="Énfasis2 17 2" xfId="3471"/>
    <cellStyle name="Énfasis2 18" xfId="3472"/>
    <cellStyle name="Énfasis2 18 2" xfId="3473"/>
    <cellStyle name="Énfasis2 19" xfId="3474"/>
    <cellStyle name="Énfasis2 19 2" xfId="3475"/>
    <cellStyle name="Énfasis2 2" xfId="3476"/>
    <cellStyle name="Énfasis2 2 2" xfId="3477"/>
    <cellStyle name="Énfasis2 20" xfId="3478"/>
    <cellStyle name="Énfasis2 20 2" xfId="3479"/>
    <cellStyle name="Énfasis2 21" xfId="3480"/>
    <cellStyle name="Énfasis2 21 2" xfId="3481"/>
    <cellStyle name="Énfasis2 22" xfId="3482"/>
    <cellStyle name="Énfasis2 22 2" xfId="3483"/>
    <cellStyle name="Énfasis2 23" xfId="3484"/>
    <cellStyle name="Énfasis2 23 2" xfId="3485"/>
    <cellStyle name="Énfasis2 24" xfId="3486"/>
    <cellStyle name="Énfasis2 24 2" xfId="3487"/>
    <cellStyle name="Énfasis2 25" xfId="3488"/>
    <cellStyle name="Énfasis2 25 2" xfId="3489"/>
    <cellStyle name="Énfasis2 26" xfId="3490"/>
    <cellStyle name="Énfasis2 26 2" xfId="3491"/>
    <cellStyle name="Énfasis2 27" xfId="3492"/>
    <cellStyle name="Énfasis2 27 2" xfId="3493"/>
    <cellStyle name="Énfasis2 28" xfId="3494"/>
    <cellStyle name="Énfasis2 28 2" xfId="3495"/>
    <cellStyle name="Énfasis2 29" xfId="3496"/>
    <cellStyle name="Énfasis2 29 2" xfId="3497"/>
    <cellStyle name="Énfasis2 3" xfId="3498"/>
    <cellStyle name="Énfasis2 3 2" xfId="3499"/>
    <cellStyle name="Énfasis2 30" xfId="3500"/>
    <cellStyle name="Énfasis2 30 2" xfId="3501"/>
    <cellStyle name="Énfasis2 31" xfId="3502"/>
    <cellStyle name="Énfasis2 31 2" xfId="3503"/>
    <cellStyle name="Énfasis2 32" xfId="3504"/>
    <cellStyle name="Énfasis2 32 2" xfId="3505"/>
    <cellStyle name="Énfasis2 33" xfId="3506"/>
    <cellStyle name="Énfasis2 33 2" xfId="3507"/>
    <cellStyle name="Énfasis2 34" xfId="3508"/>
    <cellStyle name="Énfasis2 34 2" xfId="3509"/>
    <cellStyle name="Énfasis2 35" xfId="3510"/>
    <cellStyle name="Énfasis2 35 2" xfId="3511"/>
    <cellStyle name="Énfasis2 36" xfId="3512"/>
    <cellStyle name="Énfasis2 36 2" xfId="3513"/>
    <cellStyle name="Énfasis2 37" xfId="3514"/>
    <cellStyle name="Énfasis2 37 2" xfId="3515"/>
    <cellStyle name="Énfasis2 38" xfId="3516"/>
    <cellStyle name="Énfasis2 38 2" xfId="3517"/>
    <cellStyle name="Énfasis2 39" xfId="3518"/>
    <cellStyle name="Énfasis2 39 2" xfId="3519"/>
    <cellStyle name="Énfasis2 4" xfId="3520"/>
    <cellStyle name="Énfasis2 4 2" xfId="3521"/>
    <cellStyle name="Énfasis2 40" xfId="3522"/>
    <cellStyle name="Énfasis2 40 2" xfId="3523"/>
    <cellStyle name="Énfasis2 41" xfId="3524"/>
    <cellStyle name="Énfasis2 41 2" xfId="3525"/>
    <cellStyle name="Énfasis2 42" xfId="3526"/>
    <cellStyle name="Énfasis2 42 2" xfId="3527"/>
    <cellStyle name="Énfasis2 43" xfId="3528"/>
    <cellStyle name="Énfasis2 43 2" xfId="3529"/>
    <cellStyle name="Énfasis2 44" xfId="3530"/>
    <cellStyle name="Énfasis2 44 2" xfId="3531"/>
    <cellStyle name="Énfasis2 45" xfId="3532"/>
    <cellStyle name="Énfasis2 45 2" xfId="3533"/>
    <cellStyle name="Énfasis2 46" xfId="3534"/>
    <cellStyle name="Énfasis2 46 2" xfId="3535"/>
    <cellStyle name="Énfasis2 47" xfId="3536"/>
    <cellStyle name="Énfasis2 47 2" xfId="3537"/>
    <cellStyle name="Énfasis2 48" xfId="3538"/>
    <cellStyle name="Énfasis2 48 2" xfId="3539"/>
    <cellStyle name="Énfasis2 5" xfId="3540"/>
    <cellStyle name="Énfasis2 5 2" xfId="3541"/>
    <cellStyle name="Énfasis2 6" xfId="3542"/>
    <cellStyle name="Énfasis2 6 2" xfId="3543"/>
    <cellStyle name="Énfasis2 7" xfId="3544"/>
    <cellStyle name="Énfasis2 7 2" xfId="3545"/>
    <cellStyle name="Énfasis2 8" xfId="3546"/>
    <cellStyle name="Énfasis2 8 2" xfId="3547"/>
    <cellStyle name="Énfasis2 9" xfId="3548"/>
    <cellStyle name="Énfasis2 9 2" xfId="3549"/>
    <cellStyle name="Énfasis3 10" xfId="3550"/>
    <cellStyle name="Énfasis3 10 2" xfId="3551"/>
    <cellStyle name="Énfasis3 11" xfId="3552"/>
    <cellStyle name="Énfasis3 11 2" xfId="3553"/>
    <cellStyle name="Énfasis3 12" xfId="3554"/>
    <cellStyle name="Énfasis3 12 2" xfId="3555"/>
    <cellStyle name="Énfasis3 13" xfId="3556"/>
    <cellStyle name="Énfasis3 13 2" xfId="3557"/>
    <cellStyle name="Énfasis3 14" xfId="3558"/>
    <cellStyle name="Énfasis3 14 2" xfId="3559"/>
    <cellStyle name="Énfasis3 15" xfId="3560"/>
    <cellStyle name="Énfasis3 15 2" xfId="3561"/>
    <cellStyle name="Énfasis3 16" xfId="3562"/>
    <cellStyle name="Énfasis3 16 2" xfId="3563"/>
    <cellStyle name="Énfasis3 17" xfId="3564"/>
    <cellStyle name="Énfasis3 17 2" xfId="3565"/>
    <cellStyle name="Énfasis3 18" xfId="3566"/>
    <cellStyle name="Énfasis3 18 2" xfId="3567"/>
    <cellStyle name="Énfasis3 19" xfId="3568"/>
    <cellStyle name="Énfasis3 19 2" xfId="3569"/>
    <cellStyle name="Énfasis3 2" xfId="3570"/>
    <cellStyle name="Énfasis3 2 2" xfId="3571"/>
    <cellStyle name="Énfasis3 20" xfId="3572"/>
    <cellStyle name="Énfasis3 20 2" xfId="3573"/>
    <cellStyle name="Énfasis3 21" xfId="3574"/>
    <cellStyle name="Énfasis3 21 2" xfId="3575"/>
    <cellStyle name="Énfasis3 22" xfId="3576"/>
    <cellStyle name="Énfasis3 22 2" xfId="3577"/>
    <cellStyle name="Énfasis3 23" xfId="3578"/>
    <cellStyle name="Énfasis3 23 2" xfId="3579"/>
    <cellStyle name="Énfasis3 24" xfId="3580"/>
    <cellStyle name="Énfasis3 24 2" xfId="3581"/>
    <cellStyle name="Énfasis3 25" xfId="3582"/>
    <cellStyle name="Énfasis3 25 2" xfId="3583"/>
    <cellStyle name="Énfasis3 26" xfId="3584"/>
    <cellStyle name="Énfasis3 26 2" xfId="3585"/>
    <cellStyle name="Énfasis3 27" xfId="3586"/>
    <cellStyle name="Énfasis3 27 2" xfId="3587"/>
    <cellStyle name="Énfasis3 28" xfId="3588"/>
    <cellStyle name="Énfasis3 28 2" xfId="3589"/>
    <cellStyle name="Énfasis3 29" xfId="3590"/>
    <cellStyle name="Énfasis3 29 2" xfId="3591"/>
    <cellStyle name="Énfasis3 3" xfId="3592"/>
    <cellStyle name="Énfasis3 3 2" xfId="3593"/>
    <cellStyle name="Énfasis3 30" xfId="3594"/>
    <cellStyle name="Énfasis3 30 2" xfId="3595"/>
    <cellStyle name="Énfasis3 31" xfId="3596"/>
    <cellStyle name="Énfasis3 31 2" xfId="3597"/>
    <cellStyle name="Énfasis3 32" xfId="3598"/>
    <cellStyle name="Énfasis3 32 2" xfId="3599"/>
    <cellStyle name="Énfasis3 33" xfId="3600"/>
    <cellStyle name="Énfasis3 33 2" xfId="3601"/>
    <cellStyle name="Énfasis3 34" xfId="3602"/>
    <cellStyle name="Énfasis3 34 2" xfId="3603"/>
    <cellStyle name="Énfasis3 35" xfId="3604"/>
    <cellStyle name="Énfasis3 35 2" xfId="3605"/>
    <cellStyle name="Énfasis3 36" xfId="3606"/>
    <cellStyle name="Énfasis3 36 2" xfId="3607"/>
    <cellStyle name="Énfasis3 37" xfId="3608"/>
    <cellStyle name="Énfasis3 37 2" xfId="3609"/>
    <cellStyle name="Énfasis3 38" xfId="3610"/>
    <cellStyle name="Énfasis3 38 2" xfId="3611"/>
    <cellStyle name="Énfasis3 39" xfId="3612"/>
    <cellStyle name="Énfasis3 39 2" xfId="3613"/>
    <cellStyle name="Énfasis3 4" xfId="3614"/>
    <cellStyle name="Énfasis3 4 2" xfId="3615"/>
    <cellStyle name="Énfasis3 40" xfId="3616"/>
    <cellStyle name="Énfasis3 40 2" xfId="3617"/>
    <cellStyle name="Énfasis3 41" xfId="3618"/>
    <cellStyle name="Énfasis3 41 2" xfId="3619"/>
    <cellStyle name="Énfasis3 42" xfId="3620"/>
    <cellStyle name="Énfasis3 42 2" xfId="3621"/>
    <cellStyle name="Énfasis3 43" xfId="3622"/>
    <cellStyle name="Énfasis3 43 2" xfId="3623"/>
    <cellStyle name="Énfasis3 44" xfId="3624"/>
    <cellStyle name="Énfasis3 44 2" xfId="3625"/>
    <cellStyle name="Énfasis3 45" xfId="3626"/>
    <cellStyle name="Énfasis3 45 2" xfId="3627"/>
    <cellStyle name="Énfasis3 46" xfId="3628"/>
    <cellStyle name="Énfasis3 46 2" xfId="3629"/>
    <cellStyle name="Énfasis3 47" xfId="3630"/>
    <cellStyle name="Énfasis3 47 2" xfId="3631"/>
    <cellStyle name="Énfasis3 48" xfId="3632"/>
    <cellStyle name="Énfasis3 48 2" xfId="3633"/>
    <cellStyle name="Énfasis3 5" xfId="3634"/>
    <cellStyle name="Énfasis3 5 2" xfId="3635"/>
    <cellStyle name="Énfasis3 6" xfId="3636"/>
    <cellStyle name="Énfasis3 6 2" xfId="3637"/>
    <cellStyle name="Énfasis3 7" xfId="3638"/>
    <cellStyle name="Énfasis3 7 2" xfId="3639"/>
    <cellStyle name="Énfasis3 8" xfId="3640"/>
    <cellStyle name="Énfasis3 8 2" xfId="3641"/>
    <cellStyle name="Énfasis3 9" xfId="3642"/>
    <cellStyle name="Énfasis3 9 2" xfId="3643"/>
    <cellStyle name="Énfasis4 10" xfId="3644"/>
    <cellStyle name="Énfasis4 10 2" xfId="3645"/>
    <cellStyle name="Énfasis4 11" xfId="3646"/>
    <cellStyle name="Énfasis4 11 2" xfId="3647"/>
    <cellStyle name="Énfasis4 12" xfId="3648"/>
    <cellStyle name="Énfasis4 12 2" xfId="3649"/>
    <cellStyle name="Énfasis4 13" xfId="3650"/>
    <cellStyle name="Énfasis4 13 2" xfId="3651"/>
    <cellStyle name="Énfasis4 14" xfId="3652"/>
    <cellStyle name="Énfasis4 14 2" xfId="3653"/>
    <cellStyle name="Énfasis4 15" xfId="3654"/>
    <cellStyle name="Énfasis4 15 2" xfId="3655"/>
    <cellStyle name="Énfasis4 16" xfId="3656"/>
    <cellStyle name="Énfasis4 16 2" xfId="3657"/>
    <cellStyle name="Énfasis4 17" xfId="3658"/>
    <cellStyle name="Énfasis4 17 2" xfId="3659"/>
    <cellStyle name="Énfasis4 18" xfId="3660"/>
    <cellStyle name="Énfasis4 18 2" xfId="3661"/>
    <cellStyle name="Énfasis4 19" xfId="3662"/>
    <cellStyle name="Énfasis4 19 2" xfId="3663"/>
    <cellStyle name="Énfasis4 2" xfId="3664"/>
    <cellStyle name="Énfasis4 2 2" xfId="3665"/>
    <cellStyle name="Énfasis4 20" xfId="3666"/>
    <cellStyle name="Énfasis4 20 2" xfId="3667"/>
    <cellStyle name="Énfasis4 21" xfId="3668"/>
    <cellStyle name="Énfasis4 21 2" xfId="3669"/>
    <cellStyle name="Énfasis4 22" xfId="3670"/>
    <cellStyle name="Énfasis4 22 2" xfId="3671"/>
    <cellStyle name="Énfasis4 23" xfId="3672"/>
    <cellStyle name="Énfasis4 23 2" xfId="3673"/>
    <cellStyle name="Énfasis4 24" xfId="3674"/>
    <cellStyle name="Énfasis4 24 2" xfId="3675"/>
    <cellStyle name="Énfasis4 25" xfId="3676"/>
    <cellStyle name="Énfasis4 25 2" xfId="3677"/>
    <cellStyle name="Énfasis4 26" xfId="3678"/>
    <cellStyle name="Énfasis4 26 2" xfId="3679"/>
    <cellStyle name="Énfasis4 27" xfId="3680"/>
    <cellStyle name="Énfasis4 27 2" xfId="3681"/>
    <cellStyle name="Énfasis4 28" xfId="3682"/>
    <cellStyle name="Énfasis4 28 2" xfId="3683"/>
    <cellStyle name="Énfasis4 29" xfId="3684"/>
    <cellStyle name="Énfasis4 29 2" xfId="3685"/>
    <cellStyle name="Énfasis4 3" xfId="3686"/>
    <cellStyle name="Énfasis4 3 2" xfId="3687"/>
    <cellStyle name="Énfasis4 30" xfId="3688"/>
    <cellStyle name="Énfasis4 30 2" xfId="3689"/>
    <cellStyle name="Énfasis4 31" xfId="3690"/>
    <cellStyle name="Énfasis4 31 2" xfId="3691"/>
    <cellStyle name="Énfasis4 32" xfId="3692"/>
    <cellStyle name="Énfasis4 32 2" xfId="3693"/>
    <cellStyle name="Énfasis4 33" xfId="3694"/>
    <cellStyle name="Énfasis4 33 2" xfId="3695"/>
    <cellStyle name="Énfasis4 34" xfId="3696"/>
    <cellStyle name="Énfasis4 34 2" xfId="3697"/>
    <cellStyle name="Énfasis4 35" xfId="3698"/>
    <cellStyle name="Énfasis4 35 2" xfId="3699"/>
    <cellStyle name="Énfasis4 36" xfId="3700"/>
    <cellStyle name="Énfasis4 36 2" xfId="3701"/>
    <cellStyle name="Énfasis4 37" xfId="3702"/>
    <cellStyle name="Énfasis4 37 2" xfId="3703"/>
    <cellStyle name="Énfasis4 38" xfId="3704"/>
    <cellStyle name="Énfasis4 38 2" xfId="3705"/>
    <cellStyle name="Énfasis4 39" xfId="3706"/>
    <cellStyle name="Énfasis4 39 2" xfId="3707"/>
    <cellStyle name="Énfasis4 4" xfId="3708"/>
    <cellStyle name="Énfasis4 4 2" xfId="3709"/>
    <cellStyle name="Énfasis4 40" xfId="3710"/>
    <cellStyle name="Énfasis4 40 2" xfId="3711"/>
    <cellStyle name="Énfasis4 41" xfId="3712"/>
    <cellStyle name="Énfasis4 41 2" xfId="3713"/>
    <cellStyle name="Énfasis4 42" xfId="3714"/>
    <cellStyle name="Énfasis4 42 2" xfId="3715"/>
    <cellStyle name="Énfasis4 43" xfId="3716"/>
    <cellStyle name="Énfasis4 43 2" xfId="3717"/>
    <cellStyle name="Énfasis4 44" xfId="3718"/>
    <cellStyle name="Énfasis4 44 2" xfId="3719"/>
    <cellStyle name="Énfasis4 45" xfId="3720"/>
    <cellStyle name="Énfasis4 45 2" xfId="3721"/>
    <cellStyle name="Énfasis4 46" xfId="3722"/>
    <cellStyle name="Énfasis4 46 2" xfId="3723"/>
    <cellStyle name="Énfasis4 47" xfId="3724"/>
    <cellStyle name="Énfasis4 47 2" xfId="3725"/>
    <cellStyle name="Énfasis4 48" xfId="3726"/>
    <cellStyle name="Énfasis4 48 2" xfId="3727"/>
    <cellStyle name="Énfasis4 5" xfId="3728"/>
    <cellStyle name="Énfasis4 5 2" xfId="3729"/>
    <cellStyle name="Énfasis4 6" xfId="3730"/>
    <cellStyle name="Énfasis4 6 2" xfId="3731"/>
    <cellStyle name="Énfasis4 7" xfId="3732"/>
    <cellStyle name="Énfasis4 7 2" xfId="3733"/>
    <cellStyle name="Énfasis4 8" xfId="3734"/>
    <cellStyle name="Énfasis4 8 2" xfId="3735"/>
    <cellStyle name="Énfasis4 9" xfId="3736"/>
    <cellStyle name="Énfasis4 9 2" xfId="3737"/>
    <cellStyle name="Énfasis5 10" xfId="3738"/>
    <cellStyle name="Énfasis5 10 2" xfId="3739"/>
    <cellStyle name="Énfasis5 11" xfId="3740"/>
    <cellStyle name="Énfasis5 11 2" xfId="3741"/>
    <cellStyle name="Énfasis5 12" xfId="3742"/>
    <cellStyle name="Énfasis5 12 2" xfId="3743"/>
    <cellStyle name="Énfasis5 13" xfId="3744"/>
    <cellStyle name="Énfasis5 13 2" xfId="3745"/>
    <cellStyle name="Énfasis5 14" xfId="3746"/>
    <cellStyle name="Énfasis5 14 2" xfId="3747"/>
    <cellStyle name="Énfasis5 15" xfId="3748"/>
    <cellStyle name="Énfasis5 15 2" xfId="3749"/>
    <cellStyle name="Énfasis5 16" xfId="3750"/>
    <cellStyle name="Énfasis5 16 2" xfId="3751"/>
    <cellStyle name="Énfasis5 17" xfId="3752"/>
    <cellStyle name="Énfasis5 17 2" xfId="3753"/>
    <cellStyle name="Énfasis5 18" xfId="3754"/>
    <cellStyle name="Énfasis5 18 2" xfId="3755"/>
    <cellStyle name="Énfasis5 19" xfId="3756"/>
    <cellStyle name="Énfasis5 19 2" xfId="3757"/>
    <cellStyle name="Énfasis5 2" xfId="3758"/>
    <cellStyle name="Énfasis5 2 2" xfId="3759"/>
    <cellStyle name="Énfasis5 20" xfId="3760"/>
    <cellStyle name="Énfasis5 20 2" xfId="3761"/>
    <cellStyle name="Énfasis5 21" xfId="3762"/>
    <cellStyle name="Énfasis5 21 2" xfId="3763"/>
    <cellStyle name="Énfasis5 22" xfId="3764"/>
    <cellStyle name="Énfasis5 22 2" xfId="3765"/>
    <cellStyle name="Énfasis5 23" xfId="3766"/>
    <cellStyle name="Énfasis5 23 2" xfId="3767"/>
    <cellStyle name="Énfasis5 24" xfId="3768"/>
    <cellStyle name="Énfasis5 24 2" xfId="3769"/>
    <cellStyle name="Énfasis5 25" xfId="3770"/>
    <cellStyle name="Énfasis5 25 2" xfId="3771"/>
    <cellStyle name="Énfasis5 26" xfId="3772"/>
    <cellStyle name="Énfasis5 26 2" xfId="3773"/>
    <cellStyle name="Énfasis5 27" xfId="3774"/>
    <cellStyle name="Énfasis5 27 2" xfId="3775"/>
    <cellStyle name="Énfasis5 28" xfId="3776"/>
    <cellStyle name="Énfasis5 28 2" xfId="3777"/>
    <cellStyle name="Énfasis5 29" xfId="3778"/>
    <cellStyle name="Énfasis5 29 2" xfId="3779"/>
    <cellStyle name="Énfasis5 3" xfId="3780"/>
    <cellStyle name="Énfasis5 3 2" xfId="3781"/>
    <cellStyle name="Énfasis5 30" xfId="3782"/>
    <cellStyle name="Énfasis5 30 2" xfId="3783"/>
    <cellStyle name="Énfasis5 31" xfId="3784"/>
    <cellStyle name="Énfasis5 31 2" xfId="3785"/>
    <cellStyle name="Énfasis5 32" xfId="3786"/>
    <cellStyle name="Énfasis5 32 2" xfId="3787"/>
    <cellStyle name="Énfasis5 33" xfId="3788"/>
    <cellStyle name="Énfasis5 33 2" xfId="3789"/>
    <cellStyle name="Énfasis5 34" xfId="3790"/>
    <cellStyle name="Énfasis5 34 2" xfId="3791"/>
    <cellStyle name="Énfasis5 35" xfId="3792"/>
    <cellStyle name="Énfasis5 35 2" xfId="3793"/>
    <cellStyle name="Énfasis5 36" xfId="3794"/>
    <cellStyle name="Énfasis5 36 2" xfId="3795"/>
    <cellStyle name="Énfasis5 37" xfId="3796"/>
    <cellStyle name="Énfasis5 37 2" xfId="3797"/>
    <cellStyle name="Énfasis5 38" xfId="3798"/>
    <cellStyle name="Énfasis5 38 2" xfId="3799"/>
    <cellStyle name="Énfasis5 39" xfId="3800"/>
    <cellStyle name="Énfasis5 39 2" xfId="3801"/>
    <cellStyle name="Énfasis5 4" xfId="3802"/>
    <cellStyle name="Énfasis5 4 2" xfId="3803"/>
    <cellStyle name="Énfasis5 40" xfId="3804"/>
    <cellStyle name="Énfasis5 40 2" xfId="3805"/>
    <cellStyle name="Énfasis5 41" xfId="3806"/>
    <cellStyle name="Énfasis5 41 2" xfId="3807"/>
    <cellStyle name="Énfasis5 42" xfId="3808"/>
    <cellStyle name="Énfasis5 42 2" xfId="3809"/>
    <cellStyle name="Énfasis5 43" xfId="3810"/>
    <cellStyle name="Énfasis5 43 2" xfId="3811"/>
    <cellStyle name="Énfasis5 44" xfId="3812"/>
    <cellStyle name="Énfasis5 44 2" xfId="3813"/>
    <cellStyle name="Énfasis5 45" xfId="3814"/>
    <cellStyle name="Énfasis5 45 2" xfId="3815"/>
    <cellStyle name="Énfasis5 46" xfId="3816"/>
    <cellStyle name="Énfasis5 46 2" xfId="3817"/>
    <cellStyle name="Énfasis5 47" xfId="3818"/>
    <cellStyle name="Énfasis5 47 2" xfId="3819"/>
    <cellStyle name="Énfasis5 48" xfId="3820"/>
    <cellStyle name="Énfasis5 48 2" xfId="3821"/>
    <cellStyle name="Énfasis5 5" xfId="3822"/>
    <cellStyle name="Énfasis5 5 2" xfId="3823"/>
    <cellStyle name="Énfasis5 6" xfId="3824"/>
    <cellStyle name="Énfasis5 6 2" xfId="3825"/>
    <cellStyle name="Énfasis5 7" xfId="3826"/>
    <cellStyle name="Énfasis5 7 2" xfId="3827"/>
    <cellStyle name="Énfasis5 8" xfId="3828"/>
    <cellStyle name="Énfasis5 8 2" xfId="3829"/>
    <cellStyle name="Énfasis5 9" xfId="3830"/>
    <cellStyle name="Énfasis5 9 2" xfId="3831"/>
    <cellStyle name="Énfasis6 10" xfId="3832"/>
    <cellStyle name="Énfasis6 10 2" xfId="3833"/>
    <cellStyle name="Énfasis6 11" xfId="3834"/>
    <cellStyle name="Énfasis6 11 2" xfId="3835"/>
    <cellStyle name="Énfasis6 12" xfId="3836"/>
    <cellStyle name="Énfasis6 12 2" xfId="3837"/>
    <cellStyle name="Énfasis6 13" xfId="3838"/>
    <cellStyle name="Énfasis6 13 2" xfId="3839"/>
    <cellStyle name="Énfasis6 14" xfId="3840"/>
    <cellStyle name="Énfasis6 14 2" xfId="3841"/>
    <cellStyle name="Énfasis6 15" xfId="3842"/>
    <cellStyle name="Énfasis6 15 2" xfId="3843"/>
    <cellStyle name="Énfasis6 16" xfId="3844"/>
    <cellStyle name="Énfasis6 16 2" xfId="3845"/>
    <cellStyle name="Énfasis6 17" xfId="3846"/>
    <cellStyle name="Énfasis6 17 2" xfId="3847"/>
    <cellStyle name="Énfasis6 18" xfId="3848"/>
    <cellStyle name="Énfasis6 18 2" xfId="3849"/>
    <cellStyle name="Énfasis6 19" xfId="3850"/>
    <cellStyle name="Énfasis6 19 2" xfId="3851"/>
    <cellStyle name="Énfasis6 2" xfId="3852"/>
    <cellStyle name="Énfasis6 2 2" xfId="3853"/>
    <cellStyle name="Énfasis6 20" xfId="3854"/>
    <cellStyle name="Énfasis6 20 2" xfId="3855"/>
    <cellStyle name="Énfasis6 21" xfId="3856"/>
    <cellStyle name="Énfasis6 21 2" xfId="3857"/>
    <cellStyle name="Énfasis6 22" xfId="3858"/>
    <cellStyle name="Énfasis6 22 2" xfId="3859"/>
    <cellStyle name="Énfasis6 23" xfId="3860"/>
    <cellStyle name="Énfasis6 23 2" xfId="3861"/>
    <cellStyle name="Énfasis6 24" xfId="3862"/>
    <cellStyle name="Énfasis6 24 2" xfId="3863"/>
    <cellStyle name="Énfasis6 25" xfId="3864"/>
    <cellStyle name="Énfasis6 25 2" xfId="3865"/>
    <cellStyle name="Énfasis6 26" xfId="3866"/>
    <cellStyle name="Énfasis6 26 2" xfId="3867"/>
    <cellStyle name="Énfasis6 27" xfId="3868"/>
    <cellStyle name="Énfasis6 27 2" xfId="3869"/>
    <cellStyle name="Énfasis6 28" xfId="3870"/>
    <cellStyle name="Énfasis6 28 2" xfId="3871"/>
    <cellStyle name="Énfasis6 29" xfId="3872"/>
    <cellStyle name="Énfasis6 29 2" xfId="3873"/>
    <cellStyle name="Énfasis6 3" xfId="3874"/>
    <cellStyle name="Énfasis6 3 2" xfId="3875"/>
    <cellStyle name="Énfasis6 30" xfId="3876"/>
    <cellStyle name="Énfasis6 30 2" xfId="3877"/>
    <cellStyle name="Énfasis6 31" xfId="3878"/>
    <cellStyle name="Énfasis6 31 2" xfId="3879"/>
    <cellStyle name="Énfasis6 32" xfId="3880"/>
    <cellStyle name="Énfasis6 32 2" xfId="3881"/>
    <cellStyle name="Énfasis6 33" xfId="3882"/>
    <cellStyle name="Énfasis6 33 2" xfId="3883"/>
    <cellStyle name="Énfasis6 34" xfId="3884"/>
    <cellStyle name="Énfasis6 34 2" xfId="3885"/>
    <cellStyle name="Énfasis6 35" xfId="3886"/>
    <cellStyle name="Énfasis6 35 2" xfId="3887"/>
    <cellStyle name="Énfasis6 36" xfId="3888"/>
    <cellStyle name="Énfasis6 36 2" xfId="3889"/>
    <cellStyle name="Énfasis6 37" xfId="3890"/>
    <cellStyle name="Énfasis6 37 2" xfId="3891"/>
    <cellStyle name="Énfasis6 38" xfId="3892"/>
    <cellStyle name="Énfasis6 38 2" xfId="3893"/>
    <cellStyle name="Énfasis6 39" xfId="3894"/>
    <cellStyle name="Énfasis6 39 2" xfId="3895"/>
    <cellStyle name="Énfasis6 4" xfId="3896"/>
    <cellStyle name="Énfasis6 4 2" xfId="3897"/>
    <cellStyle name="Énfasis6 40" xfId="3898"/>
    <cellStyle name="Énfasis6 40 2" xfId="3899"/>
    <cellStyle name="Énfasis6 41" xfId="3900"/>
    <cellStyle name="Énfasis6 41 2" xfId="3901"/>
    <cellStyle name="Énfasis6 42" xfId="3902"/>
    <cellStyle name="Énfasis6 42 2" xfId="3903"/>
    <cellStyle name="Énfasis6 43" xfId="3904"/>
    <cellStyle name="Énfasis6 43 2" xfId="3905"/>
    <cellStyle name="Énfasis6 44" xfId="3906"/>
    <cellStyle name="Énfasis6 44 2" xfId="3907"/>
    <cellStyle name="Énfasis6 45" xfId="3908"/>
    <cellStyle name="Énfasis6 45 2" xfId="3909"/>
    <cellStyle name="Énfasis6 46" xfId="3910"/>
    <cellStyle name="Énfasis6 46 2" xfId="3911"/>
    <cellStyle name="Énfasis6 47" xfId="3912"/>
    <cellStyle name="Énfasis6 47 2" xfId="3913"/>
    <cellStyle name="Énfasis6 48" xfId="3914"/>
    <cellStyle name="Énfasis6 48 2" xfId="3915"/>
    <cellStyle name="Énfasis6 5" xfId="3916"/>
    <cellStyle name="Énfasis6 5 2" xfId="3917"/>
    <cellStyle name="Énfasis6 6" xfId="3918"/>
    <cellStyle name="Énfasis6 6 2" xfId="3919"/>
    <cellStyle name="Énfasis6 7" xfId="3920"/>
    <cellStyle name="Énfasis6 7 2" xfId="3921"/>
    <cellStyle name="Énfasis6 8" xfId="3922"/>
    <cellStyle name="Énfasis6 8 2" xfId="3923"/>
    <cellStyle name="Énfasis6 9" xfId="3924"/>
    <cellStyle name="Énfasis6 9 2" xfId="3925"/>
    <cellStyle name="Entrada 10" xfId="3926"/>
    <cellStyle name="Entrada 10 2" xfId="3927"/>
    <cellStyle name="Entrada 11" xfId="3928"/>
    <cellStyle name="Entrada 11 2" xfId="3929"/>
    <cellStyle name="Entrada 12" xfId="3930"/>
    <cellStyle name="Entrada 12 2" xfId="3931"/>
    <cellStyle name="Entrada 13" xfId="3932"/>
    <cellStyle name="Entrada 13 2" xfId="3933"/>
    <cellStyle name="Entrada 14" xfId="3934"/>
    <cellStyle name="Entrada 14 2" xfId="3935"/>
    <cellStyle name="Entrada 15" xfId="3936"/>
    <cellStyle name="Entrada 15 2" xfId="3937"/>
    <cellStyle name="Entrada 16" xfId="3938"/>
    <cellStyle name="Entrada 16 2" xfId="3939"/>
    <cellStyle name="Entrada 17" xfId="3940"/>
    <cellStyle name="Entrada 17 2" xfId="3941"/>
    <cellStyle name="Entrada 18" xfId="3942"/>
    <cellStyle name="Entrada 18 2" xfId="3943"/>
    <cellStyle name="Entrada 19" xfId="3944"/>
    <cellStyle name="Entrada 19 2" xfId="3945"/>
    <cellStyle name="Entrada 2" xfId="3946"/>
    <cellStyle name="Entrada 2 2" xfId="3947"/>
    <cellStyle name="Entrada 20" xfId="3948"/>
    <cellStyle name="Entrada 20 2" xfId="3949"/>
    <cellStyle name="Entrada 21" xfId="3950"/>
    <cellStyle name="Entrada 21 2" xfId="3951"/>
    <cellStyle name="Entrada 22" xfId="3952"/>
    <cellStyle name="Entrada 22 2" xfId="3953"/>
    <cellStyle name="Entrada 23" xfId="3954"/>
    <cellStyle name="Entrada 23 2" xfId="3955"/>
    <cellStyle name="Entrada 24" xfId="3956"/>
    <cellStyle name="Entrada 24 2" xfId="3957"/>
    <cellStyle name="Entrada 25" xfId="3958"/>
    <cellStyle name="Entrada 25 2" xfId="3959"/>
    <cellStyle name="Entrada 26" xfId="3960"/>
    <cellStyle name="Entrada 26 2" xfId="3961"/>
    <cellStyle name="Entrada 27" xfId="3962"/>
    <cellStyle name="Entrada 27 2" xfId="3963"/>
    <cellStyle name="Entrada 28" xfId="3964"/>
    <cellStyle name="Entrada 28 2" xfId="3965"/>
    <cellStyle name="Entrada 29" xfId="3966"/>
    <cellStyle name="Entrada 29 2" xfId="3967"/>
    <cellStyle name="Entrada 3" xfId="3968"/>
    <cellStyle name="Entrada 3 2" xfId="3969"/>
    <cellStyle name="Entrada 30" xfId="3970"/>
    <cellStyle name="Entrada 30 2" xfId="3971"/>
    <cellStyle name="Entrada 31" xfId="3972"/>
    <cellStyle name="Entrada 31 2" xfId="3973"/>
    <cellStyle name="Entrada 32" xfId="3974"/>
    <cellStyle name="Entrada 32 2" xfId="3975"/>
    <cellStyle name="Entrada 33" xfId="3976"/>
    <cellStyle name="Entrada 33 2" xfId="3977"/>
    <cellStyle name="Entrada 34" xfId="3978"/>
    <cellStyle name="Entrada 34 2" xfId="3979"/>
    <cellStyle name="Entrada 35" xfId="3980"/>
    <cellStyle name="Entrada 35 2" xfId="3981"/>
    <cellStyle name="Entrada 36" xfId="3982"/>
    <cellStyle name="Entrada 36 2" xfId="3983"/>
    <cellStyle name="Entrada 37" xfId="3984"/>
    <cellStyle name="Entrada 37 2" xfId="3985"/>
    <cellStyle name="Entrada 38" xfId="3986"/>
    <cellStyle name="Entrada 38 2" xfId="3987"/>
    <cellStyle name="Entrada 39" xfId="3988"/>
    <cellStyle name="Entrada 39 2" xfId="3989"/>
    <cellStyle name="Entrada 4" xfId="3990"/>
    <cellStyle name="Entrada 4 2" xfId="3991"/>
    <cellStyle name="Entrada 40" xfId="3992"/>
    <cellStyle name="Entrada 40 2" xfId="3993"/>
    <cellStyle name="Entrada 41" xfId="3994"/>
    <cellStyle name="Entrada 41 2" xfId="3995"/>
    <cellStyle name="Entrada 42" xfId="3996"/>
    <cellStyle name="Entrada 42 2" xfId="3997"/>
    <cellStyle name="Entrada 43" xfId="3998"/>
    <cellStyle name="Entrada 43 2" xfId="3999"/>
    <cellStyle name="Entrada 44" xfId="4000"/>
    <cellStyle name="Entrada 44 2" xfId="4001"/>
    <cellStyle name="Entrada 45" xfId="4002"/>
    <cellStyle name="Entrada 45 2" xfId="4003"/>
    <cellStyle name="Entrada 46" xfId="4004"/>
    <cellStyle name="Entrada 46 2" xfId="4005"/>
    <cellStyle name="Entrada 47" xfId="4006"/>
    <cellStyle name="Entrada 47 2" xfId="4007"/>
    <cellStyle name="Entrada 48" xfId="4008"/>
    <cellStyle name="Entrada 48 2" xfId="4009"/>
    <cellStyle name="Entrada 5" xfId="4010"/>
    <cellStyle name="Entrada 5 2" xfId="4011"/>
    <cellStyle name="Entrada 6" xfId="4012"/>
    <cellStyle name="Entrada 6 2" xfId="4013"/>
    <cellStyle name="Entrada 7" xfId="4014"/>
    <cellStyle name="Entrada 7 2" xfId="4015"/>
    <cellStyle name="Entrada 8" xfId="4016"/>
    <cellStyle name="Entrada 8 2" xfId="4017"/>
    <cellStyle name="Entrada 9" xfId="4018"/>
    <cellStyle name="Entrada 9 2" xfId="4019"/>
    <cellStyle name="Hipervínculo 2" xfId="1"/>
    <cellStyle name="Hipervínculo 2 2" xfId="56"/>
    <cellStyle name="Hipervínculo 2 2 2" xfId="6329"/>
    <cellStyle name="Hipervínculo 2 3" xfId="57"/>
    <cellStyle name="Hipervínculo 2 4" xfId="58"/>
    <cellStyle name="Hipervínculo 3" xfId="9"/>
    <cellStyle name="Hipervínculo 4" xfId="10"/>
    <cellStyle name="Hipervínculo 5" xfId="11"/>
    <cellStyle name="Hipervínculo 6" xfId="12"/>
    <cellStyle name="Incorrecto 10" xfId="4020"/>
    <cellStyle name="Incorrecto 10 2" xfId="4021"/>
    <cellStyle name="Incorrecto 11" xfId="4022"/>
    <cellStyle name="Incorrecto 11 2" xfId="4023"/>
    <cellStyle name="Incorrecto 12" xfId="4024"/>
    <cellStyle name="Incorrecto 12 2" xfId="4025"/>
    <cellStyle name="Incorrecto 13" xfId="4026"/>
    <cellStyle name="Incorrecto 13 2" xfId="4027"/>
    <cellStyle name="Incorrecto 14" xfId="4028"/>
    <cellStyle name="Incorrecto 14 2" xfId="4029"/>
    <cellStyle name="Incorrecto 15" xfId="4030"/>
    <cellStyle name="Incorrecto 15 2" xfId="4031"/>
    <cellStyle name="Incorrecto 16" xfId="4032"/>
    <cellStyle name="Incorrecto 16 2" xfId="4033"/>
    <cellStyle name="Incorrecto 17" xfId="4034"/>
    <cellStyle name="Incorrecto 17 2" xfId="4035"/>
    <cellStyle name="Incorrecto 18" xfId="4036"/>
    <cellStyle name="Incorrecto 18 2" xfId="4037"/>
    <cellStyle name="Incorrecto 19" xfId="4038"/>
    <cellStyle name="Incorrecto 19 2" xfId="4039"/>
    <cellStyle name="Incorrecto 2" xfId="4040"/>
    <cellStyle name="Incorrecto 2 2" xfId="4041"/>
    <cellStyle name="Incorrecto 20" xfId="4042"/>
    <cellStyle name="Incorrecto 20 2" xfId="4043"/>
    <cellStyle name="Incorrecto 21" xfId="4044"/>
    <cellStyle name="Incorrecto 21 2" xfId="4045"/>
    <cellStyle name="Incorrecto 22" xfId="4046"/>
    <cellStyle name="Incorrecto 22 2" xfId="4047"/>
    <cellStyle name="Incorrecto 23" xfId="4048"/>
    <cellStyle name="Incorrecto 23 2" xfId="4049"/>
    <cellStyle name="Incorrecto 24" xfId="4050"/>
    <cellStyle name="Incorrecto 24 2" xfId="4051"/>
    <cellStyle name="Incorrecto 25" xfId="4052"/>
    <cellStyle name="Incorrecto 25 2" xfId="4053"/>
    <cellStyle name="Incorrecto 26" xfId="4054"/>
    <cellStyle name="Incorrecto 26 2" xfId="4055"/>
    <cellStyle name="Incorrecto 27" xfId="4056"/>
    <cellStyle name="Incorrecto 27 2" xfId="4057"/>
    <cellStyle name="Incorrecto 28" xfId="4058"/>
    <cellStyle name="Incorrecto 28 2" xfId="4059"/>
    <cellStyle name="Incorrecto 29" xfId="4060"/>
    <cellStyle name="Incorrecto 29 2" xfId="4061"/>
    <cellStyle name="Incorrecto 3" xfId="4062"/>
    <cellStyle name="Incorrecto 3 2" xfId="4063"/>
    <cellStyle name="Incorrecto 30" xfId="4064"/>
    <cellStyle name="Incorrecto 30 2" xfId="4065"/>
    <cellStyle name="Incorrecto 31" xfId="4066"/>
    <cellStyle name="Incorrecto 31 2" xfId="4067"/>
    <cellStyle name="Incorrecto 32" xfId="4068"/>
    <cellStyle name="Incorrecto 32 2" xfId="4069"/>
    <cellStyle name="Incorrecto 33" xfId="4070"/>
    <cellStyle name="Incorrecto 33 2" xfId="4071"/>
    <cellStyle name="Incorrecto 34" xfId="4072"/>
    <cellStyle name="Incorrecto 34 2" xfId="4073"/>
    <cellStyle name="Incorrecto 35" xfId="4074"/>
    <cellStyle name="Incorrecto 35 2" xfId="4075"/>
    <cellStyle name="Incorrecto 36" xfId="4076"/>
    <cellStyle name="Incorrecto 36 2" xfId="4077"/>
    <cellStyle name="Incorrecto 37" xfId="4078"/>
    <cellStyle name="Incorrecto 37 2" xfId="4079"/>
    <cellStyle name="Incorrecto 38" xfId="4080"/>
    <cellStyle name="Incorrecto 38 2" xfId="4081"/>
    <cellStyle name="Incorrecto 39" xfId="4082"/>
    <cellStyle name="Incorrecto 39 2" xfId="4083"/>
    <cellStyle name="Incorrecto 4" xfId="4084"/>
    <cellStyle name="Incorrecto 4 2" xfId="4085"/>
    <cellStyle name="Incorrecto 40" xfId="4086"/>
    <cellStyle name="Incorrecto 40 2" xfId="4087"/>
    <cellStyle name="Incorrecto 41" xfId="4088"/>
    <cellStyle name="Incorrecto 41 2" xfId="4089"/>
    <cellStyle name="Incorrecto 42" xfId="4090"/>
    <cellStyle name="Incorrecto 42 2" xfId="4091"/>
    <cellStyle name="Incorrecto 43" xfId="4092"/>
    <cellStyle name="Incorrecto 43 2" xfId="4093"/>
    <cellStyle name="Incorrecto 44" xfId="4094"/>
    <cellStyle name="Incorrecto 44 2" xfId="4095"/>
    <cellStyle name="Incorrecto 45" xfId="4096"/>
    <cellStyle name="Incorrecto 45 2" xfId="4097"/>
    <cellStyle name="Incorrecto 46" xfId="4098"/>
    <cellStyle name="Incorrecto 46 2" xfId="4099"/>
    <cellStyle name="Incorrecto 47" xfId="4100"/>
    <cellStyle name="Incorrecto 47 2" xfId="4101"/>
    <cellStyle name="Incorrecto 48" xfId="4102"/>
    <cellStyle name="Incorrecto 48 2" xfId="4103"/>
    <cellStyle name="Incorrecto 49" xfId="6324"/>
    <cellStyle name="Incorrecto 5" xfId="4104"/>
    <cellStyle name="Incorrecto 5 2" xfId="4105"/>
    <cellStyle name="Incorrecto 6" xfId="4106"/>
    <cellStyle name="Incorrecto 6 2" xfId="4107"/>
    <cellStyle name="Incorrecto 7" xfId="4108"/>
    <cellStyle name="Incorrecto 7 2" xfId="4109"/>
    <cellStyle name="Incorrecto 8" xfId="4110"/>
    <cellStyle name="Incorrecto 8 2" xfId="4111"/>
    <cellStyle name="Incorrecto 9" xfId="4112"/>
    <cellStyle name="Incorrecto 9 2" xfId="4113"/>
    <cellStyle name="Millares 2" xfId="13"/>
    <cellStyle name="Moneda 2" xfId="14"/>
    <cellStyle name="Neutral 10" xfId="4114"/>
    <cellStyle name="Neutral 10 2" xfId="4115"/>
    <cellStyle name="Neutral 11" xfId="4116"/>
    <cellStyle name="Neutral 11 2" xfId="4117"/>
    <cellStyle name="Neutral 12" xfId="4118"/>
    <cellStyle name="Neutral 12 2" xfId="4119"/>
    <cellStyle name="Neutral 13" xfId="4120"/>
    <cellStyle name="Neutral 13 2" xfId="4121"/>
    <cellStyle name="Neutral 14" xfId="4122"/>
    <cellStyle name="Neutral 14 2" xfId="4123"/>
    <cellStyle name="Neutral 15" xfId="4124"/>
    <cellStyle name="Neutral 15 2" xfId="4125"/>
    <cellStyle name="Neutral 16" xfId="4126"/>
    <cellStyle name="Neutral 16 2" xfId="4127"/>
    <cellStyle name="Neutral 17" xfId="4128"/>
    <cellStyle name="Neutral 17 2" xfId="4129"/>
    <cellStyle name="Neutral 18" xfId="4130"/>
    <cellStyle name="Neutral 18 2" xfId="4131"/>
    <cellStyle name="Neutral 19" xfId="4132"/>
    <cellStyle name="Neutral 19 2" xfId="4133"/>
    <cellStyle name="Neutral 2" xfId="4134"/>
    <cellStyle name="Neutral 2 2" xfId="4135"/>
    <cellStyle name="Neutral 2 3" xfId="6325"/>
    <cellStyle name="Neutral 20" xfId="4136"/>
    <cellStyle name="Neutral 20 2" xfId="4137"/>
    <cellStyle name="Neutral 21" xfId="4138"/>
    <cellStyle name="Neutral 21 2" xfId="4139"/>
    <cellStyle name="Neutral 22" xfId="4140"/>
    <cellStyle name="Neutral 22 2" xfId="4141"/>
    <cellStyle name="Neutral 23" xfId="4142"/>
    <cellStyle name="Neutral 23 2" xfId="4143"/>
    <cellStyle name="Neutral 24" xfId="4144"/>
    <cellStyle name="Neutral 24 2" xfId="4145"/>
    <cellStyle name="Neutral 25" xfId="4146"/>
    <cellStyle name="Neutral 25 2" xfId="4147"/>
    <cellStyle name="Neutral 26" xfId="4148"/>
    <cellStyle name="Neutral 26 2" xfId="4149"/>
    <cellStyle name="Neutral 27" xfId="4150"/>
    <cellStyle name="Neutral 27 2" xfId="4151"/>
    <cellStyle name="Neutral 28" xfId="4152"/>
    <cellStyle name="Neutral 28 2" xfId="4153"/>
    <cellStyle name="Neutral 29" xfId="4154"/>
    <cellStyle name="Neutral 29 2" xfId="4155"/>
    <cellStyle name="Neutral 3" xfId="4156"/>
    <cellStyle name="Neutral 3 2" xfId="4157"/>
    <cellStyle name="Neutral 30" xfId="4158"/>
    <cellStyle name="Neutral 30 2" xfId="4159"/>
    <cellStyle name="Neutral 31" xfId="4160"/>
    <cellStyle name="Neutral 31 2" xfId="4161"/>
    <cellStyle name="Neutral 32" xfId="4162"/>
    <cellStyle name="Neutral 32 2" xfId="4163"/>
    <cellStyle name="Neutral 33" xfId="4164"/>
    <cellStyle name="Neutral 33 2" xfId="4165"/>
    <cellStyle name="Neutral 34" xfId="4166"/>
    <cellStyle name="Neutral 34 2" xfId="4167"/>
    <cellStyle name="Neutral 35" xfId="4168"/>
    <cellStyle name="Neutral 35 2" xfId="4169"/>
    <cellStyle name="Neutral 36" xfId="4170"/>
    <cellStyle name="Neutral 36 2" xfId="4171"/>
    <cellStyle name="Neutral 37" xfId="4172"/>
    <cellStyle name="Neutral 37 2" xfId="4173"/>
    <cellStyle name="Neutral 38" xfId="4174"/>
    <cellStyle name="Neutral 38 2" xfId="4175"/>
    <cellStyle name="Neutral 39" xfId="4176"/>
    <cellStyle name="Neutral 39 2" xfId="4177"/>
    <cellStyle name="Neutral 4" xfId="4178"/>
    <cellStyle name="Neutral 4 2" xfId="4179"/>
    <cellStyle name="Neutral 40" xfId="4180"/>
    <cellStyle name="Neutral 40 2" xfId="4181"/>
    <cellStyle name="Neutral 41" xfId="4182"/>
    <cellStyle name="Neutral 41 2" xfId="4183"/>
    <cellStyle name="Neutral 42" xfId="4184"/>
    <cellStyle name="Neutral 42 2" xfId="4185"/>
    <cellStyle name="Neutral 43" xfId="4186"/>
    <cellStyle name="Neutral 43 2" xfId="4187"/>
    <cellStyle name="Neutral 44" xfId="4188"/>
    <cellStyle name="Neutral 44 2" xfId="4189"/>
    <cellStyle name="Neutral 45" xfId="4190"/>
    <cellStyle name="Neutral 45 2" xfId="4191"/>
    <cellStyle name="Neutral 46" xfId="4192"/>
    <cellStyle name="Neutral 46 2" xfId="4193"/>
    <cellStyle name="Neutral 47" xfId="4194"/>
    <cellStyle name="Neutral 47 2" xfId="4195"/>
    <cellStyle name="Neutral 48" xfId="4196"/>
    <cellStyle name="Neutral 48 2" xfId="4197"/>
    <cellStyle name="Neutral 5" xfId="4198"/>
    <cellStyle name="Neutral 5 2" xfId="4199"/>
    <cellStyle name="Neutral 6" xfId="4200"/>
    <cellStyle name="Neutral 6 2" xfId="4201"/>
    <cellStyle name="Neutral 7" xfId="4202"/>
    <cellStyle name="Neutral 7 2" xfId="4203"/>
    <cellStyle name="Neutral 8" xfId="4204"/>
    <cellStyle name="Neutral 8 2" xfId="4205"/>
    <cellStyle name="Neutral 9" xfId="4206"/>
    <cellStyle name="Neutral 9 2" xfId="4207"/>
    <cellStyle name="Normal" xfId="0" builtinId="0"/>
    <cellStyle name="Normal 10" xfId="15"/>
    <cellStyle name="Normal 10 2" xfId="16"/>
    <cellStyle name="Normal 10 2 2" xfId="6334"/>
    <cellStyle name="Normal 10 2 3" xfId="4208"/>
    <cellStyle name="Normal 10 3" xfId="59"/>
    <cellStyle name="Normal 10 4" xfId="6342"/>
    <cellStyle name="Normal 100 2" xfId="4209"/>
    <cellStyle name="Normal 101 2" xfId="4210"/>
    <cellStyle name="Normal 102 2" xfId="4211"/>
    <cellStyle name="Normal 103 2" xfId="4212"/>
    <cellStyle name="Normal 104 2" xfId="4213"/>
    <cellStyle name="Normal 105 2" xfId="4214"/>
    <cellStyle name="Normal 106 2" xfId="4215"/>
    <cellStyle name="Normal 107 2" xfId="4216"/>
    <cellStyle name="Normal 108 2" xfId="4217"/>
    <cellStyle name="Normal 109 2" xfId="4218"/>
    <cellStyle name="Normal 11" xfId="17"/>
    <cellStyle name="Normal 11 2" xfId="60"/>
    <cellStyle name="Normal 11 2 2" xfId="4219"/>
    <cellStyle name="Normal 11 3" xfId="6341"/>
    <cellStyle name="Normal 110 2" xfId="4220"/>
    <cellStyle name="Normal 111 2" xfId="4221"/>
    <cellStyle name="Normal 112 2" xfId="4222"/>
    <cellStyle name="Normal 113 2" xfId="4223"/>
    <cellStyle name="Normal 114 2" xfId="4224"/>
    <cellStyle name="Normal 115 2" xfId="4225"/>
    <cellStyle name="Normal 116 2" xfId="4226"/>
    <cellStyle name="Normal 117 2" xfId="4227"/>
    <cellStyle name="Normal 118 2" xfId="4228"/>
    <cellStyle name="Normal 119 2" xfId="4229"/>
    <cellStyle name="Normal 12" xfId="18"/>
    <cellStyle name="Normal 12 2" xfId="19"/>
    <cellStyle name="Normal 12 2 2" xfId="6335"/>
    <cellStyle name="Normal 12 2 3" xfId="4230"/>
    <cellStyle name="Normal 120 2" xfId="4231"/>
    <cellStyle name="Normal 121 2" xfId="4232"/>
    <cellStyle name="Normal 122 2" xfId="4233"/>
    <cellStyle name="Normal 123 2" xfId="4234"/>
    <cellStyle name="Normal 124 2" xfId="4235"/>
    <cellStyle name="Normal 125 2" xfId="4236"/>
    <cellStyle name="Normal 126 2" xfId="4237"/>
    <cellStyle name="Normal 127 2" xfId="4238"/>
    <cellStyle name="Normal 128 2" xfId="4239"/>
    <cellStyle name="Normal 129 2" xfId="4240"/>
    <cellStyle name="Normal 13" xfId="20"/>
    <cellStyle name="Normal 13 2" xfId="21"/>
    <cellStyle name="Normal 13 2 2" xfId="6336"/>
    <cellStyle name="Normal 13 2 3" xfId="4241"/>
    <cellStyle name="Normal 130 2" xfId="4242"/>
    <cellStyle name="Normal 131 2" xfId="4243"/>
    <cellStyle name="Normal 132 2" xfId="4244"/>
    <cellStyle name="Normal 133 2" xfId="4245"/>
    <cellStyle name="Normal 134 2" xfId="4246"/>
    <cellStyle name="Normal 136 2" xfId="4247"/>
    <cellStyle name="Normal 137 2" xfId="4248"/>
    <cellStyle name="Normal 138 2" xfId="4249"/>
    <cellStyle name="Normal 14" xfId="22"/>
    <cellStyle name="Normal 14 2" xfId="23"/>
    <cellStyle name="Normal 142 2" xfId="4250"/>
    <cellStyle name="Normal 142 2 10" xfId="4251"/>
    <cellStyle name="Normal 142 2 10 2" xfId="4252"/>
    <cellStyle name="Normal 142 2 11" xfId="4253"/>
    <cellStyle name="Normal 142 2 12" xfId="4254"/>
    <cellStyle name="Normal 142 2 2" xfId="4255"/>
    <cellStyle name="Normal 142 2 2 2" xfId="4256"/>
    <cellStyle name="Normal 142 2 2 2 2" xfId="4257"/>
    <cellStyle name="Normal 142 2 2 3" xfId="4258"/>
    <cellStyle name="Normal 142 2 3" xfId="4259"/>
    <cellStyle name="Normal 142 2 3 2" xfId="4260"/>
    <cellStyle name="Normal 142 2 3 2 2" xfId="4261"/>
    <cellStyle name="Normal 142 2 3 3" xfId="4262"/>
    <cellStyle name="Normal 142 2 4" xfId="4263"/>
    <cellStyle name="Normal 142 2 4 2" xfId="4264"/>
    <cellStyle name="Normal 142 2 4 2 2" xfId="4265"/>
    <cellStyle name="Normal 142 2 4 3" xfId="4266"/>
    <cellStyle name="Normal 142 2 5" xfId="4267"/>
    <cellStyle name="Normal 142 2 5 2" xfId="4268"/>
    <cellStyle name="Normal 142 2 5 2 2" xfId="4269"/>
    <cellStyle name="Normal 142 2 5 3" xfId="4270"/>
    <cellStyle name="Normal 142 2 6" xfId="4271"/>
    <cellStyle name="Normal 142 2 6 2" xfId="4272"/>
    <cellStyle name="Normal 142 2 6 2 2" xfId="4273"/>
    <cellStyle name="Normal 142 2 6 3" xfId="4274"/>
    <cellStyle name="Normal 142 2 7" xfId="4275"/>
    <cellStyle name="Normal 142 2 7 2" xfId="4276"/>
    <cellStyle name="Normal 142 2 7 2 2" xfId="4277"/>
    <cellStyle name="Normal 142 2 7 3" xfId="4278"/>
    <cellStyle name="Normal 142 2 8" xfId="4279"/>
    <cellStyle name="Normal 142 2 8 2" xfId="4280"/>
    <cellStyle name="Normal 142 2 8 2 2" xfId="4281"/>
    <cellStyle name="Normal 142 2 8 3" xfId="4282"/>
    <cellStyle name="Normal 142 2 9" xfId="4283"/>
    <cellStyle name="Normal 142 2 9 2" xfId="4284"/>
    <cellStyle name="Normal 142 2 9 2 2" xfId="4285"/>
    <cellStyle name="Normal 142 2 9 3" xfId="4286"/>
    <cellStyle name="Normal 143 2" xfId="4287"/>
    <cellStyle name="Normal 143 2 10" xfId="4288"/>
    <cellStyle name="Normal 143 2 10 2" xfId="4289"/>
    <cellStyle name="Normal 143 2 11" xfId="4290"/>
    <cellStyle name="Normal 143 2 12" xfId="4291"/>
    <cellStyle name="Normal 143 2 2" xfId="4292"/>
    <cellStyle name="Normal 143 2 2 2" xfId="4293"/>
    <cellStyle name="Normal 143 2 2 2 2" xfId="4294"/>
    <cellStyle name="Normal 143 2 2 3" xfId="4295"/>
    <cellStyle name="Normal 143 2 3" xfId="4296"/>
    <cellStyle name="Normal 143 2 3 2" xfId="4297"/>
    <cellStyle name="Normal 143 2 3 2 2" xfId="4298"/>
    <cellStyle name="Normal 143 2 3 3" xfId="4299"/>
    <cellStyle name="Normal 143 2 4" xfId="4300"/>
    <cellStyle name="Normal 143 2 4 2" xfId="4301"/>
    <cellStyle name="Normal 143 2 4 2 2" xfId="4302"/>
    <cellStyle name="Normal 143 2 4 3" xfId="4303"/>
    <cellStyle name="Normal 143 2 5" xfId="4304"/>
    <cellStyle name="Normal 143 2 5 2" xfId="4305"/>
    <cellStyle name="Normal 143 2 5 2 2" xfId="4306"/>
    <cellStyle name="Normal 143 2 5 3" xfId="4307"/>
    <cellStyle name="Normal 143 2 6" xfId="4308"/>
    <cellStyle name="Normal 143 2 6 2" xfId="4309"/>
    <cellStyle name="Normal 143 2 6 2 2" xfId="4310"/>
    <cellStyle name="Normal 143 2 6 3" xfId="4311"/>
    <cellStyle name="Normal 143 2 7" xfId="4312"/>
    <cellStyle name="Normal 143 2 7 2" xfId="4313"/>
    <cellStyle name="Normal 143 2 7 2 2" xfId="4314"/>
    <cellStyle name="Normal 143 2 7 3" xfId="4315"/>
    <cellStyle name="Normal 143 2 8" xfId="4316"/>
    <cellStyle name="Normal 143 2 8 2" xfId="4317"/>
    <cellStyle name="Normal 143 2 8 2 2" xfId="4318"/>
    <cellStyle name="Normal 143 2 8 3" xfId="4319"/>
    <cellStyle name="Normal 143 2 9" xfId="4320"/>
    <cellStyle name="Normal 143 2 9 2" xfId="4321"/>
    <cellStyle name="Normal 143 2 9 2 2" xfId="4322"/>
    <cellStyle name="Normal 143 2 9 3" xfId="4323"/>
    <cellStyle name="Normal 144 2" xfId="4324"/>
    <cellStyle name="Normal 144 2 10" xfId="4325"/>
    <cellStyle name="Normal 144 2 10 2" xfId="4326"/>
    <cellStyle name="Normal 144 2 11" xfId="4327"/>
    <cellStyle name="Normal 144 2 12" xfId="4328"/>
    <cellStyle name="Normal 144 2 2" xfId="4329"/>
    <cellStyle name="Normal 144 2 2 2" xfId="4330"/>
    <cellStyle name="Normal 144 2 2 2 2" xfId="4331"/>
    <cellStyle name="Normal 144 2 2 3" xfId="4332"/>
    <cellStyle name="Normal 144 2 3" xfId="4333"/>
    <cellStyle name="Normal 144 2 3 2" xfId="4334"/>
    <cellStyle name="Normal 144 2 3 2 2" xfId="4335"/>
    <cellStyle name="Normal 144 2 3 3" xfId="4336"/>
    <cellStyle name="Normal 144 2 4" xfId="4337"/>
    <cellStyle name="Normal 144 2 4 2" xfId="4338"/>
    <cellStyle name="Normal 144 2 4 2 2" xfId="4339"/>
    <cellStyle name="Normal 144 2 4 3" xfId="4340"/>
    <cellStyle name="Normal 144 2 5" xfId="4341"/>
    <cellStyle name="Normal 144 2 5 2" xfId="4342"/>
    <cellStyle name="Normal 144 2 5 2 2" xfId="4343"/>
    <cellStyle name="Normal 144 2 5 3" xfId="4344"/>
    <cellStyle name="Normal 144 2 6" xfId="4345"/>
    <cellStyle name="Normal 144 2 6 2" xfId="4346"/>
    <cellStyle name="Normal 144 2 6 2 2" xfId="4347"/>
    <cellStyle name="Normal 144 2 6 3" xfId="4348"/>
    <cellStyle name="Normal 144 2 7" xfId="4349"/>
    <cellStyle name="Normal 144 2 7 2" xfId="4350"/>
    <cellStyle name="Normal 144 2 7 2 2" xfId="4351"/>
    <cellStyle name="Normal 144 2 7 3" xfId="4352"/>
    <cellStyle name="Normal 144 2 8" xfId="4353"/>
    <cellStyle name="Normal 144 2 8 2" xfId="4354"/>
    <cellStyle name="Normal 144 2 8 2 2" xfId="4355"/>
    <cellStyle name="Normal 144 2 8 3" xfId="4356"/>
    <cellStyle name="Normal 144 2 9" xfId="4357"/>
    <cellStyle name="Normal 144 2 9 2" xfId="4358"/>
    <cellStyle name="Normal 144 2 9 2 2" xfId="4359"/>
    <cellStyle name="Normal 144 2 9 3" xfId="4360"/>
    <cellStyle name="Normal 145 2" xfId="4361"/>
    <cellStyle name="Normal 145 2 2" xfId="4362"/>
    <cellStyle name="Normal 15" xfId="24"/>
    <cellStyle name="Normal 15 2" xfId="25"/>
    <cellStyle name="Normal 16" xfId="26"/>
    <cellStyle name="Normal 17" xfId="27"/>
    <cellStyle name="Normal 17 2" xfId="4363"/>
    <cellStyle name="Normal 173 2" xfId="4364"/>
    <cellStyle name="Normal 174 2" xfId="4365"/>
    <cellStyle name="Normal 18" xfId="28"/>
    <cellStyle name="Normal 19" xfId="29"/>
    <cellStyle name="Normal 2" xfId="2"/>
    <cellStyle name="Normal 2 10" xfId="4366"/>
    <cellStyle name="Normal 2 10 2" xfId="4367"/>
    <cellStyle name="Normal 2 10 2 2" xfId="4368"/>
    <cellStyle name="Normal 2 10 3" xfId="4369"/>
    <cellStyle name="Normal 2 11" xfId="4370"/>
    <cellStyle name="Normal 2 11 2" xfId="4371"/>
    <cellStyle name="Normal 2 12" xfId="4372"/>
    <cellStyle name="Normal 2 13" xfId="4373"/>
    <cellStyle name="Normal 2 14" xfId="4374"/>
    <cellStyle name="Normal 2 15" xfId="6326"/>
    <cellStyle name="Normal 2 2" xfId="30"/>
    <cellStyle name="Normal 2 2 2" xfId="4376"/>
    <cellStyle name="Normal 2 2 3" xfId="6328"/>
    <cellStyle name="Normal 2 2 4" xfId="4375"/>
    <cellStyle name="Normal 2 3" xfId="31"/>
    <cellStyle name="Normal 2 3 2" xfId="4378"/>
    <cellStyle name="Normal 2 3 2 2" xfId="4379"/>
    <cellStyle name="Normal 2 3 3" xfId="4380"/>
    <cellStyle name="Normal 2 3 4" xfId="6327"/>
    <cellStyle name="Normal 2 3 5" xfId="4377"/>
    <cellStyle name="Normal 2 4" xfId="32"/>
    <cellStyle name="Normal 2 4 2" xfId="4381"/>
    <cellStyle name="Normal 2 4 2 2" xfId="4382"/>
    <cellStyle name="Normal 2 4 3" xfId="4383"/>
    <cellStyle name="Normal 2 5" xfId="33"/>
    <cellStyle name="Normal 2 5 2" xfId="4385"/>
    <cellStyle name="Normal 2 5 2 2" xfId="4386"/>
    <cellStyle name="Normal 2 5 3" xfId="4387"/>
    <cellStyle name="Normal 2 5 4" xfId="4384"/>
    <cellStyle name="Normal 2 6" xfId="4388"/>
    <cellStyle name="Normal 2 6 2" xfId="4389"/>
    <cellStyle name="Normal 2 6 2 2" xfId="4390"/>
    <cellStyle name="Normal 2 6 3" xfId="4391"/>
    <cellStyle name="Normal 2 7" xfId="4392"/>
    <cellStyle name="Normal 2 7 2" xfId="4393"/>
    <cellStyle name="Normal 2 7 2 2" xfId="4394"/>
    <cellStyle name="Normal 2 7 3" xfId="4395"/>
    <cellStyle name="Normal 2 8" xfId="4396"/>
    <cellStyle name="Normal 2 8 2" xfId="4397"/>
    <cellStyle name="Normal 2 8 2 2" xfId="4398"/>
    <cellStyle name="Normal 2 8 3" xfId="4399"/>
    <cellStyle name="Normal 2 9" xfId="4400"/>
    <cellStyle name="Normal 2 9 2" xfId="4401"/>
    <cellStyle name="Normal 2 9 2 2" xfId="4402"/>
    <cellStyle name="Normal 2 9 3" xfId="4403"/>
    <cellStyle name="Normal 20" xfId="34"/>
    <cellStyle name="Normal 21" xfId="35"/>
    <cellStyle name="Normal 22" xfId="36"/>
    <cellStyle name="Normal 23" xfId="37"/>
    <cellStyle name="Normal 24" xfId="38"/>
    <cellStyle name="Normal 25" xfId="39"/>
    <cellStyle name="Normal 3" xfId="3"/>
    <cellStyle name="Normal 3 2" xfId="4"/>
    <cellStyle name="Normal 3 2 2" xfId="4404"/>
    <cellStyle name="Normal 3 3" xfId="40"/>
    <cellStyle name="Normal 3 3 2" xfId="6330"/>
    <cellStyle name="Normal 3 3 3" xfId="4405"/>
    <cellStyle name="Normal 3 4" xfId="41"/>
    <cellStyle name="Normal 33 2" xfId="4406"/>
    <cellStyle name="Normal 34 2" xfId="4407"/>
    <cellStyle name="Normal 35 2" xfId="4408"/>
    <cellStyle name="Normal 36 2" xfId="4409"/>
    <cellStyle name="Normal 4" xfId="5"/>
    <cellStyle name="Normal 4 10" xfId="4410"/>
    <cellStyle name="Normal 4 10 2" xfId="4411"/>
    <cellStyle name="Normal 4 11" xfId="4412"/>
    <cellStyle name="Normal 4 12" xfId="4413"/>
    <cellStyle name="Normal 4 2" xfId="42"/>
    <cellStyle name="Normal 4 2 2" xfId="61"/>
    <cellStyle name="Normal 4 2 2 2" xfId="4414"/>
    <cellStyle name="Normal 4 2 3" xfId="62"/>
    <cellStyle name="Normal 4 2 4" xfId="6331"/>
    <cellStyle name="Normal 4 3" xfId="63"/>
    <cellStyle name="Normal 4 3 2" xfId="64"/>
    <cellStyle name="Normal 4 3 2 2" xfId="4415"/>
    <cellStyle name="Normal 4 3 3" xfId="4416"/>
    <cellStyle name="Normal 4 4" xfId="65"/>
    <cellStyle name="Normal 4 4 2" xfId="66"/>
    <cellStyle name="Normal 4 4 2 2" xfId="4417"/>
    <cellStyle name="Normal 4 4 3" xfId="4418"/>
    <cellStyle name="Normal 4 5" xfId="67"/>
    <cellStyle name="Normal 4 5 2" xfId="4419"/>
    <cellStyle name="Normal 4 5 2 2" xfId="4420"/>
    <cellStyle name="Normal 4 5 3" xfId="4421"/>
    <cellStyle name="Normal 4 6" xfId="4422"/>
    <cellStyle name="Normal 4 6 2" xfId="4423"/>
    <cellStyle name="Normal 4 6 2 2" xfId="4424"/>
    <cellStyle name="Normal 4 6 3" xfId="4425"/>
    <cellStyle name="Normal 4 7" xfId="4426"/>
    <cellStyle name="Normal 4 7 2" xfId="4427"/>
    <cellStyle name="Normal 4 7 2 2" xfId="4428"/>
    <cellStyle name="Normal 4 7 3" xfId="4429"/>
    <cellStyle name="Normal 4 8" xfId="4430"/>
    <cellStyle name="Normal 4 8 2" xfId="4431"/>
    <cellStyle name="Normal 4 8 2 2" xfId="4432"/>
    <cellStyle name="Normal 4 8 3" xfId="4433"/>
    <cellStyle name="Normal 4 9" xfId="4434"/>
    <cellStyle name="Normal 4 9 2" xfId="4435"/>
    <cellStyle name="Normal 4 9 2 2" xfId="4436"/>
    <cellStyle name="Normal 4 9 3" xfId="4437"/>
    <cellStyle name="Normal 5" xfId="6"/>
    <cellStyle name="Normal 5 2" xfId="43"/>
    <cellStyle name="Normal 5 3" xfId="44"/>
    <cellStyle name="Normal 5 3 2" xfId="4439"/>
    <cellStyle name="Normal 5 3 3" xfId="6337"/>
    <cellStyle name="Normal 5 3 4" xfId="4438"/>
    <cellStyle name="Normal 5 4" xfId="4440"/>
    <cellStyle name="Normal 5 4 2" xfId="4441"/>
    <cellStyle name="Normal 5 5" xfId="4442"/>
    <cellStyle name="Normal 5 6" xfId="4443"/>
    <cellStyle name="Normal 5 7" xfId="4444"/>
    <cellStyle name="Normal 50 2" xfId="4445"/>
    <cellStyle name="Normal 51 2" xfId="4446"/>
    <cellStyle name="Normal 52 2" xfId="4447"/>
    <cellStyle name="Normal 53 2" xfId="4448"/>
    <cellStyle name="Normal 54 2" xfId="4449"/>
    <cellStyle name="Normal 55 2" xfId="4450"/>
    <cellStyle name="Normal 56 2" xfId="4451"/>
    <cellStyle name="Normal 57 2" xfId="4452"/>
    <cellStyle name="Normal 58 2" xfId="4453"/>
    <cellStyle name="Normal 59 2" xfId="4454"/>
    <cellStyle name="Normal 6" xfId="45"/>
    <cellStyle name="Normal 6 2" xfId="46"/>
    <cellStyle name="Normal 6 2 2" xfId="6338"/>
    <cellStyle name="Normal 6 2 3" xfId="4456"/>
    <cellStyle name="Normal 6 3" xfId="68"/>
    <cellStyle name="Normal 6 4" xfId="6344"/>
    <cellStyle name="Normal 6 5" xfId="4455"/>
    <cellStyle name="Normal 60 2" xfId="4457"/>
    <cellStyle name="Normal 61 2" xfId="4458"/>
    <cellStyle name="Normal 62 2" xfId="4459"/>
    <cellStyle name="Normal 63 2" xfId="4460"/>
    <cellStyle name="Normal 64 2" xfId="4461"/>
    <cellStyle name="Normal 65 2" xfId="4462"/>
    <cellStyle name="Normal 66 2" xfId="4463"/>
    <cellStyle name="Normal 67 2" xfId="4464"/>
    <cellStyle name="Normal 68 2" xfId="4465"/>
    <cellStyle name="Normal 69 2" xfId="4466"/>
    <cellStyle name="Normal 7" xfId="47"/>
    <cellStyle name="Normal 7 2" xfId="48"/>
    <cellStyle name="Normal 7 2 2" xfId="6339"/>
    <cellStyle name="Normal 7 2 3" xfId="4467"/>
    <cellStyle name="Normal 7 3" xfId="69"/>
    <cellStyle name="Normal 7 4" xfId="6345"/>
    <cellStyle name="Normal 70 2" xfId="4468"/>
    <cellStyle name="Normal 71 2" xfId="4469"/>
    <cellStyle name="Normal 72 2" xfId="4470"/>
    <cellStyle name="Normal 73 2" xfId="4471"/>
    <cellStyle name="Normal 74 2" xfId="4472"/>
    <cellStyle name="Normal 75 2" xfId="4473"/>
    <cellStyle name="Normal 76 2" xfId="4474"/>
    <cellStyle name="Normal 77 2" xfId="4475"/>
    <cellStyle name="Normal 78 2" xfId="4476"/>
    <cellStyle name="Normal 8" xfId="49"/>
    <cellStyle name="Normal 8 2" xfId="50"/>
    <cellStyle name="Normal 8 3" xfId="70"/>
    <cellStyle name="Normal 8 3 2" xfId="6332"/>
    <cellStyle name="Normal 8 4" xfId="6346"/>
    <cellStyle name="Normal 8 5" xfId="4477"/>
    <cellStyle name="Normal 80 2" xfId="4478"/>
    <cellStyle name="Normal 81 2" xfId="4479"/>
    <cellStyle name="Normal 82 2" xfId="4480"/>
    <cellStyle name="Normal 83 2" xfId="4481"/>
    <cellStyle name="Normal 84 2" xfId="4482"/>
    <cellStyle name="Normal 85 2" xfId="4483"/>
    <cellStyle name="Normal 86 2" xfId="4484"/>
    <cellStyle name="Normal 87 2" xfId="4485"/>
    <cellStyle name="Normal 88 2" xfId="4486"/>
    <cellStyle name="Normal 89 2" xfId="4487"/>
    <cellStyle name="Normal 9" xfId="51"/>
    <cellStyle name="Normal 9 2" xfId="52"/>
    <cellStyle name="Normal 9 2 2" xfId="6340"/>
    <cellStyle name="Normal 9 2 3" xfId="4488"/>
    <cellStyle name="Normal 9 3" xfId="71"/>
    <cellStyle name="Normal 9 4" xfId="6347"/>
    <cellStyle name="Normal 90 2" xfId="4489"/>
    <cellStyle name="Normal 91 2" xfId="4490"/>
    <cellStyle name="Normal 92 2" xfId="4491"/>
    <cellStyle name="Normal 93 2" xfId="4492"/>
    <cellStyle name="Normal 94 2" xfId="4493"/>
    <cellStyle name="Normal 95 2" xfId="4494"/>
    <cellStyle name="Normal 96 2" xfId="4495"/>
    <cellStyle name="Normal 97 2" xfId="4496"/>
    <cellStyle name="Normal 98 2" xfId="4497"/>
    <cellStyle name="Normal 99 2" xfId="4498"/>
    <cellStyle name="Normal_Angiospermas" xfId="55"/>
    <cellStyle name="Normal_Hoja1" xfId="7"/>
    <cellStyle name="Notas 10" xfId="4499"/>
    <cellStyle name="Notas 10 2" xfId="4500"/>
    <cellStyle name="Notas 10 2 2" xfId="4501"/>
    <cellStyle name="Notas 10 3" xfId="4502"/>
    <cellStyle name="Notas 11" xfId="4503"/>
    <cellStyle name="Notas 11 2" xfId="4504"/>
    <cellStyle name="Notas 11 2 2" xfId="4505"/>
    <cellStyle name="Notas 11 3" xfId="4506"/>
    <cellStyle name="Notas 12" xfId="4507"/>
    <cellStyle name="Notas 12 2" xfId="4508"/>
    <cellStyle name="Notas 12 2 2" xfId="4509"/>
    <cellStyle name="Notas 12 3" xfId="4510"/>
    <cellStyle name="Notas 13" xfId="4511"/>
    <cellStyle name="Notas 13 2" xfId="4512"/>
    <cellStyle name="Notas 13 2 2" xfId="4513"/>
    <cellStyle name="Notas 13 3" xfId="4514"/>
    <cellStyle name="Notas 14" xfId="4515"/>
    <cellStyle name="Notas 14 2" xfId="4516"/>
    <cellStyle name="Notas 14 2 2" xfId="4517"/>
    <cellStyle name="Notas 14 3" xfId="4518"/>
    <cellStyle name="Notas 15" xfId="4519"/>
    <cellStyle name="Notas 15 2" xfId="4520"/>
    <cellStyle name="Notas 15 2 2" xfId="4521"/>
    <cellStyle name="Notas 15 3" xfId="4522"/>
    <cellStyle name="Notas 16" xfId="4523"/>
    <cellStyle name="Notas 16 2" xfId="4524"/>
    <cellStyle name="Notas 16 2 2" xfId="4525"/>
    <cellStyle name="Notas 16 3" xfId="4526"/>
    <cellStyle name="Notas 17" xfId="4527"/>
    <cellStyle name="Notas 17 2" xfId="4528"/>
    <cellStyle name="Notas 17 2 2" xfId="4529"/>
    <cellStyle name="Notas 17 3" xfId="4530"/>
    <cellStyle name="Notas 18" xfId="4531"/>
    <cellStyle name="Notas 18 2" xfId="4532"/>
    <cellStyle name="Notas 18 2 2" xfId="4533"/>
    <cellStyle name="Notas 18 3" xfId="4534"/>
    <cellStyle name="Notas 19" xfId="4535"/>
    <cellStyle name="Notas 19 2" xfId="4536"/>
    <cellStyle name="Notas 19 2 2" xfId="4537"/>
    <cellStyle name="Notas 19 3" xfId="4538"/>
    <cellStyle name="Notas 2" xfId="4539"/>
    <cellStyle name="Notas 2 2" xfId="4540"/>
    <cellStyle name="Notas 2 2 2" xfId="4541"/>
    <cellStyle name="Notas 2 3" xfId="4542"/>
    <cellStyle name="Notas 20" xfId="4543"/>
    <cellStyle name="Notas 20 2" xfId="4544"/>
    <cellStyle name="Notas 20 2 2" xfId="4545"/>
    <cellStyle name="Notas 20 3" xfId="4546"/>
    <cellStyle name="Notas 21" xfId="4547"/>
    <cellStyle name="Notas 21 2" xfId="4548"/>
    <cellStyle name="Notas 21 2 2" xfId="4549"/>
    <cellStyle name="Notas 21 3" xfId="4550"/>
    <cellStyle name="Notas 22" xfId="4551"/>
    <cellStyle name="Notas 22 2" xfId="4552"/>
    <cellStyle name="Notas 22 2 2" xfId="4553"/>
    <cellStyle name="Notas 22 3" xfId="4554"/>
    <cellStyle name="Notas 23" xfId="4555"/>
    <cellStyle name="Notas 23 2" xfId="4556"/>
    <cellStyle name="Notas 23 2 2" xfId="4557"/>
    <cellStyle name="Notas 23 3" xfId="4558"/>
    <cellStyle name="Notas 24" xfId="4559"/>
    <cellStyle name="Notas 24 2" xfId="4560"/>
    <cellStyle name="Notas 24 2 2" xfId="4561"/>
    <cellStyle name="Notas 24 3" xfId="4562"/>
    <cellStyle name="Notas 25" xfId="4563"/>
    <cellStyle name="Notas 25 2" xfId="4564"/>
    <cellStyle name="Notas 25 2 2" xfId="4565"/>
    <cellStyle name="Notas 25 3" xfId="4566"/>
    <cellStyle name="Notas 26" xfId="4567"/>
    <cellStyle name="Notas 26 2" xfId="4568"/>
    <cellStyle name="Notas 26 2 2" xfId="4569"/>
    <cellStyle name="Notas 26 3" xfId="4570"/>
    <cellStyle name="Notas 27" xfId="4571"/>
    <cellStyle name="Notas 27 2" xfId="4572"/>
    <cellStyle name="Notas 27 2 2" xfId="4573"/>
    <cellStyle name="Notas 27 3" xfId="4574"/>
    <cellStyle name="Notas 28" xfId="4575"/>
    <cellStyle name="Notas 28 2" xfId="4576"/>
    <cellStyle name="Notas 28 2 2" xfId="4577"/>
    <cellStyle name="Notas 28 3" xfId="4578"/>
    <cellStyle name="Notas 29" xfId="4579"/>
    <cellStyle name="Notas 29 2" xfId="4580"/>
    <cellStyle name="Notas 29 2 2" xfId="4581"/>
    <cellStyle name="Notas 29 3" xfId="4582"/>
    <cellStyle name="Notas 3" xfId="4583"/>
    <cellStyle name="Notas 3 2" xfId="4584"/>
    <cellStyle name="Notas 3 2 2" xfId="4585"/>
    <cellStyle name="Notas 3 3" xfId="4586"/>
    <cellStyle name="Notas 30" xfId="4587"/>
    <cellStyle name="Notas 30 2" xfId="4588"/>
    <cellStyle name="Notas 30 2 2" xfId="4589"/>
    <cellStyle name="Notas 30 3" xfId="4590"/>
    <cellStyle name="Notas 31" xfId="4591"/>
    <cellStyle name="Notas 31 2" xfId="4592"/>
    <cellStyle name="Notas 31 2 2" xfId="4593"/>
    <cellStyle name="Notas 31 3" xfId="4594"/>
    <cellStyle name="Notas 32" xfId="4595"/>
    <cellStyle name="Notas 32 2" xfId="4596"/>
    <cellStyle name="Notas 32 2 2" xfId="4597"/>
    <cellStyle name="Notas 32 3" xfId="4598"/>
    <cellStyle name="Notas 33" xfId="4599"/>
    <cellStyle name="Notas 33 2" xfId="4600"/>
    <cellStyle name="Notas 33 2 2" xfId="4601"/>
    <cellStyle name="Notas 33 3" xfId="4602"/>
    <cellStyle name="Notas 34" xfId="4603"/>
    <cellStyle name="Notas 34 2" xfId="4604"/>
    <cellStyle name="Notas 34 2 2" xfId="4605"/>
    <cellStyle name="Notas 34 3" xfId="4606"/>
    <cellStyle name="Notas 35" xfId="4607"/>
    <cellStyle name="Notas 35 2" xfId="4608"/>
    <cellStyle name="Notas 35 2 2" xfId="4609"/>
    <cellStyle name="Notas 35 3" xfId="4610"/>
    <cellStyle name="Notas 36" xfId="4611"/>
    <cellStyle name="Notas 36 2" xfId="4612"/>
    <cellStyle name="Notas 36 2 2" xfId="4613"/>
    <cellStyle name="Notas 36 3" xfId="4614"/>
    <cellStyle name="Notas 37" xfId="4615"/>
    <cellStyle name="Notas 37 2" xfId="4616"/>
    <cellStyle name="Notas 37 2 2" xfId="4617"/>
    <cellStyle name="Notas 37 3" xfId="4618"/>
    <cellStyle name="Notas 38" xfId="4619"/>
    <cellStyle name="Notas 38 2" xfId="4620"/>
    <cellStyle name="Notas 38 2 2" xfId="4621"/>
    <cellStyle name="Notas 38 3" xfId="4622"/>
    <cellStyle name="Notas 39" xfId="4623"/>
    <cellStyle name="Notas 39 2" xfId="4624"/>
    <cellStyle name="Notas 39 2 2" xfId="4625"/>
    <cellStyle name="Notas 39 3" xfId="4626"/>
    <cellStyle name="Notas 4" xfId="4627"/>
    <cellStyle name="Notas 4 2" xfId="4628"/>
    <cellStyle name="Notas 4 2 2" xfId="4629"/>
    <cellStyle name="Notas 4 3" xfId="4630"/>
    <cellStyle name="Notas 40" xfId="4631"/>
    <cellStyle name="Notas 40 2" xfId="4632"/>
    <cellStyle name="Notas 40 2 2" xfId="4633"/>
    <cellStyle name="Notas 40 3" xfId="4634"/>
    <cellStyle name="Notas 41" xfId="4635"/>
    <cellStyle name="Notas 41 2" xfId="4636"/>
    <cellStyle name="Notas 41 2 2" xfId="4637"/>
    <cellStyle name="Notas 41 3" xfId="4638"/>
    <cellStyle name="Notas 42" xfId="4639"/>
    <cellStyle name="Notas 42 2" xfId="4640"/>
    <cellStyle name="Notas 42 2 2" xfId="4641"/>
    <cellStyle name="Notas 42 3" xfId="4642"/>
    <cellStyle name="Notas 43" xfId="4643"/>
    <cellStyle name="Notas 43 2" xfId="4644"/>
    <cellStyle name="Notas 43 2 2" xfId="4645"/>
    <cellStyle name="Notas 43 3" xfId="4646"/>
    <cellStyle name="Notas 44" xfId="4647"/>
    <cellStyle name="Notas 44 2" xfId="4648"/>
    <cellStyle name="Notas 44 2 2" xfId="4649"/>
    <cellStyle name="Notas 44 3" xfId="4650"/>
    <cellStyle name="Notas 45" xfId="4651"/>
    <cellStyle name="Notas 45 2" xfId="4652"/>
    <cellStyle name="Notas 45 2 2" xfId="4653"/>
    <cellStyle name="Notas 45 3" xfId="4654"/>
    <cellStyle name="Notas 46" xfId="4655"/>
    <cellStyle name="Notas 46 2" xfId="4656"/>
    <cellStyle name="Notas 46 2 2" xfId="4657"/>
    <cellStyle name="Notas 46 3" xfId="4658"/>
    <cellStyle name="Notas 47" xfId="4659"/>
    <cellStyle name="Notas 47 2" xfId="4660"/>
    <cellStyle name="Notas 47 2 2" xfId="4661"/>
    <cellStyle name="Notas 47 3" xfId="4662"/>
    <cellStyle name="Notas 48" xfId="4663"/>
    <cellStyle name="Notas 48 2" xfId="4664"/>
    <cellStyle name="Notas 48 2 2" xfId="4665"/>
    <cellStyle name="Notas 48 3" xfId="4666"/>
    <cellStyle name="Notas 5" xfId="4667"/>
    <cellStyle name="Notas 5 2" xfId="4668"/>
    <cellStyle name="Notas 5 2 2" xfId="4669"/>
    <cellStyle name="Notas 5 3" xfId="4670"/>
    <cellStyle name="Notas 6" xfId="4671"/>
    <cellStyle name="Notas 6 2" xfId="4672"/>
    <cellStyle name="Notas 6 2 2" xfId="4673"/>
    <cellStyle name="Notas 6 3" xfId="4674"/>
    <cellStyle name="Notas 7" xfId="4675"/>
    <cellStyle name="Notas 7 2" xfId="4676"/>
    <cellStyle name="Notas 7 2 2" xfId="4677"/>
    <cellStyle name="Notas 7 3" xfId="4678"/>
    <cellStyle name="Notas 8" xfId="4679"/>
    <cellStyle name="Notas 8 2" xfId="4680"/>
    <cellStyle name="Notas 8 2 2" xfId="4681"/>
    <cellStyle name="Notas 8 3" xfId="4682"/>
    <cellStyle name="Notas 9" xfId="4683"/>
    <cellStyle name="Notas 9 2" xfId="4684"/>
    <cellStyle name="Notas 9 2 2" xfId="4685"/>
    <cellStyle name="Notas 9 3" xfId="4686"/>
    <cellStyle name="Porcentaje 2" xfId="53"/>
    <cellStyle name="Salida 10" xfId="4687"/>
    <cellStyle name="Salida 10 2" xfId="4688"/>
    <cellStyle name="Salida 11" xfId="4689"/>
    <cellStyle name="Salida 11 2" xfId="4690"/>
    <cellStyle name="Salida 12" xfId="4691"/>
    <cellStyle name="Salida 12 2" xfId="4692"/>
    <cellStyle name="Salida 13" xfId="4693"/>
    <cellStyle name="Salida 13 2" xfId="4694"/>
    <cellStyle name="Salida 14" xfId="4695"/>
    <cellStyle name="Salida 14 2" xfId="4696"/>
    <cellStyle name="Salida 15" xfId="4697"/>
    <cellStyle name="Salida 15 2" xfId="4698"/>
    <cellStyle name="Salida 16" xfId="4699"/>
    <cellStyle name="Salida 16 2" xfId="4700"/>
    <cellStyle name="Salida 17" xfId="4701"/>
    <cellStyle name="Salida 17 2" xfId="4702"/>
    <cellStyle name="Salida 18" xfId="4703"/>
    <cellStyle name="Salida 18 2" xfId="4704"/>
    <cellStyle name="Salida 19" xfId="4705"/>
    <cellStyle name="Salida 19 2" xfId="4706"/>
    <cellStyle name="Salida 2" xfId="4707"/>
    <cellStyle name="Salida 2 2" xfId="4708"/>
    <cellStyle name="Salida 20" xfId="4709"/>
    <cellStyle name="Salida 20 2" xfId="4710"/>
    <cellStyle name="Salida 21" xfId="4711"/>
    <cellStyle name="Salida 21 2" xfId="4712"/>
    <cellStyle name="Salida 22" xfId="4713"/>
    <cellStyle name="Salida 22 2" xfId="4714"/>
    <cellStyle name="Salida 23" xfId="4715"/>
    <cellStyle name="Salida 23 2" xfId="4716"/>
    <cellStyle name="Salida 24" xfId="4717"/>
    <cellStyle name="Salida 24 2" xfId="4718"/>
    <cellStyle name="Salida 25" xfId="4719"/>
    <cellStyle name="Salida 25 2" xfId="4720"/>
    <cellStyle name="Salida 26" xfId="4721"/>
    <cellStyle name="Salida 26 2" xfId="4722"/>
    <cellStyle name="Salida 27" xfId="4723"/>
    <cellStyle name="Salida 27 2" xfId="4724"/>
    <cellStyle name="Salida 28" xfId="4725"/>
    <cellStyle name="Salida 28 2" xfId="4726"/>
    <cellStyle name="Salida 29" xfId="4727"/>
    <cellStyle name="Salida 29 2" xfId="4728"/>
    <cellStyle name="Salida 3" xfId="4729"/>
    <cellStyle name="Salida 3 2" xfId="4730"/>
    <cellStyle name="Salida 30" xfId="4731"/>
    <cellStyle name="Salida 30 2" xfId="4732"/>
    <cellStyle name="Salida 31" xfId="4733"/>
    <cellStyle name="Salida 31 2" xfId="4734"/>
    <cellStyle name="Salida 32" xfId="4735"/>
    <cellStyle name="Salida 32 2" xfId="4736"/>
    <cellStyle name="Salida 33" xfId="4737"/>
    <cellStyle name="Salida 33 2" xfId="4738"/>
    <cellStyle name="Salida 34" xfId="4739"/>
    <cellStyle name="Salida 34 2" xfId="4740"/>
    <cellStyle name="Salida 35" xfId="4741"/>
    <cellStyle name="Salida 35 2" xfId="4742"/>
    <cellStyle name="Salida 36" xfId="4743"/>
    <cellStyle name="Salida 36 2" xfId="4744"/>
    <cellStyle name="Salida 37" xfId="4745"/>
    <cellStyle name="Salida 37 2" xfId="4746"/>
    <cellStyle name="Salida 38" xfId="4747"/>
    <cellStyle name="Salida 38 2" xfId="4748"/>
    <cellStyle name="Salida 39" xfId="4749"/>
    <cellStyle name="Salida 39 2" xfId="4750"/>
    <cellStyle name="Salida 4" xfId="4751"/>
    <cellStyle name="Salida 4 2" xfId="4752"/>
    <cellStyle name="Salida 40" xfId="4753"/>
    <cellStyle name="Salida 40 2" xfId="4754"/>
    <cellStyle name="Salida 41" xfId="4755"/>
    <cellStyle name="Salida 41 2" xfId="4756"/>
    <cellStyle name="Salida 42" xfId="4757"/>
    <cellStyle name="Salida 42 2" xfId="4758"/>
    <cellStyle name="Salida 43" xfId="4759"/>
    <cellStyle name="Salida 43 2" xfId="4760"/>
    <cellStyle name="Salida 44" xfId="4761"/>
    <cellStyle name="Salida 44 2" xfId="4762"/>
    <cellStyle name="Salida 45" xfId="4763"/>
    <cellStyle name="Salida 45 2" xfId="4764"/>
    <cellStyle name="Salida 46" xfId="4765"/>
    <cellStyle name="Salida 46 2" xfId="4766"/>
    <cellStyle name="Salida 47" xfId="4767"/>
    <cellStyle name="Salida 47 2" xfId="4768"/>
    <cellStyle name="Salida 48" xfId="4769"/>
    <cellStyle name="Salida 48 2" xfId="4770"/>
    <cellStyle name="Salida 5" xfId="4771"/>
    <cellStyle name="Salida 5 2" xfId="4772"/>
    <cellStyle name="Salida 6" xfId="4773"/>
    <cellStyle name="Salida 6 2" xfId="4774"/>
    <cellStyle name="Salida 7" xfId="4775"/>
    <cellStyle name="Salida 7 2" xfId="4776"/>
    <cellStyle name="Salida 8" xfId="4777"/>
    <cellStyle name="Salida 8 2" xfId="4778"/>
    <cellStyle name="Salida 9" xfId="4779"/>
    <cellStyle name="Salida 9 2" xfId="4780"/>
    <cellStyle name="TableStyleLight1" xfId="54"/>
    <cellStyle name="TableStyleLight1 2" xfId="6343"/>
    <cellStyle name="Texto de advertencia 10" xfId="4781"/>
    <cellStyle name="Texto de advertencia 10 2" xfId="4782"/>
    <cellStyle name="Texto de advertencia 11" xfId="4783"/>
    <cellStyle name="Texto de advertencia 11 2" xfId="4784"/>
    <cellStyle name="Texto de advertencia 12" xfId="4785"/>
    <cellStyle name="Texto de advertencia 12 2" xfId="4786"/>
    <cellStyle name="Texto de advertencia 13" xfId="4787"/>
    <cellStyle name="Texto de advertencia 13 2" xfId="4788"/>
    <cellStyle name="Texto de advertencia 14" xfId="4789"/>
    <cellStyle name="Texto de advertencia 14 2" xfId="4790"/>
    <cellStyle name="Texto de advertencia 15" xfId="4791"/>
    <cellStyle name="Texto de advertencia 15 2" xfId="4792"/>
    <cellStyle name="Texto de advertencia 16" xfId="4793"/>
    <cellStyle name="Texto de advertencia 16 2" xfId="4794"/>
    <cellStyle name="Texto de advertencia 17" xfId="4795"/>
    <cellStyle name="Texto de advertencia 17 2" xfId="4796"/>
    <cellStyle name="Texto de advertencia 18" xfId="4797"/>
    <cellStyle name="Texto de advertencia 18 2" xfId="4798"/>
    <cellStyle name="Texto de advertencia 19" xfId="4799"/>
    <cellStyle name="Texto de advertencia 19 2" xfId="4800"/>
    <cellStyle name="Texto de advertencia 2" xfId="4801"/>
    <cellStyle name="Texto de advertencia 2 2" xfId="4802"/>
    <cellStyle name="Texto de advertencia 20" xfId="4803"/>
    <cellStyle name="Texto de advertencia 20 2" xfId="4804"/>
    <cellStyle name="Texto de advertencia 21" xfId="4805"/>
    <cellStyle name="Texto de advertencia 21 2" xfId="4806"/>
    <cellStyle name="Texto de advertencia 22" xfId="4807"/>
    <cellStyle name="Texto de advertencia 22 2" xfId="4808"/>
    <cellStyle name="Texto de advertencia 23" xfId="4809"/>
    <cellStyle name="Texto de advertencia 23 2" xfId="4810"/>
    <cellStyle name="Texto de advertencia 24" xfId="4811"/>
    <cellStyle name="Texto de advertencia 24 2" xfId="4812"/>
    <cellStyle name="Texto de advertencia 25" xfId="4813"/>
    <cellStyle name="Texto de advertencia 25 2" xfId="4814"/>
    <cellStyle name="Texto de advertencia 26" xfId="4815"/>
    <cellStyle name="Texto de advertencia 26 2" xfId="4816"/>
    <cellStyle name="Texto de advertencia 27" xfId="4817"/>
    <cellStyle name="Texto de advertencia 27 2" xfId="4818"/>
    <cellStyle name="Texto de advertencia 28" xfId="4819"/>
    <cellStyle name="Texto de advertencia 28 2" xfId="4820"/>
    <cellStyle name="Texto de advertencia 29" xfId="4821"/>
    <cellStyle name="Texto de advertencia 29 2" xfId="4822"/>
    <cellStyle name="Texto de advertencia 3" xfId="4823"/>
    <cellStyle name="Texto de advertencia 3 2" xfId="4824"/>
    <cellStyle name="Texto de advertencia 30" xfId="4825"/>
    <cellStyle name="Texto de advertencia 30 2" xfId="4826"/>
    <cellStyle name="Texto de advertencia 31" xfId="4827"/>
    <cellStyle name="Texto de advertencia 31 2" xfId="4828"/>
    <cellStyle name="Texto de advertencia 32" xfId="4829"/>
    <cellStyle name="Texto de advertencia 32 2" xfId="4830"/>
    <cellStyle name="Texto de advertencia 33" xfId="4831"/>
    <cellStyle name="Texto de advertencia 33 2" xfId="4832"/>
    <cellStyle name="Texto de advertencia 34" xfId="4833"/>
    <cellStyle name="Texto de advertencia 34 2" xfId="4834"/>
    <cellStyle name="Texto de advertencia 35" xfId="4835"/>
    <cellStyle name="Texto de advertencia 35 2" xfId="4836"/>
    <cellStyle name="Texto de advertencia 36" xfId="4837"/>
    <cellStyle name="Texto de advertencia 36 2" xfId="4838"/>
    <cellStyle name="Texto de advertencia 37" xfId="4839"/>
    <cellStyle name="Texto de advertencia 37 2" xfId="4840"/>
    <cellStyle name="Texto de advertencia 38" xfId="4841"/>
    <cellStyle name="Texto de advertencia 38 2" xfId="4842"/>
    <cellStyle name="Texto de advertencia 39" xfId="4843"/>
    <cellStyle name="Texto de advertencia 39 2" xfId="4844"/>
    <cellStyle name="Texto de advertencia 4" xfId="4845"/>
    <cellStyle name="Texto de advertencia 4 2" xfId="4846"/>
    <cellStyle name="Texto de advertencia 40" xfId="4847"/>
    <cellStyle name="Texto de advertencia 40 2" xfId="4848"/>
    <cellStyle name="Texto de advertencia 41" xfId="4849"/>
    <cellStyle name="Texto de advertencia 41 2" xfId="4850"/>
    <cellStyle name="Texto de advertencia 42" xfId="4851"/>
    <cellStyle name="Texto de advertencia 42 2" xfId="4852"/>
    <cellStyle name="Texto de advertencia 43" xfId="4853"/>
    <cellStyle name="Texto de advertencia 43 2" xfId="4854"/>
    <cellStyle name="Texto de advertencia 44" xfId="4855"/>
    <cellStyle name="Texto de advertencia 44 2" xfId="4856"/>
    <cellStyle name="Texto de advertencia 45" xfId="4857"/>
    <cellStyle name="Texto de advertencia 45 2" xfId="4858"/>
    <cellStyle name="Texto de advertencia 46" xfId="4859"/>
    <cellStyle name="Texto de advertencia 46 2" xfId="4860"/>
    <cellStyle name="Texto de advertencia 47" xfId="4861"/>
    <cellStyle name="Texto de advertencia 47 2" xfId="4862"/>
    <cellStyle name="Texto de advertencia 48" xfId="4863"/>
    <cellStyle name="Texto de advertencia 48 2" xfId="4864"/>
    <cellStyle name="Texto de advertencia 5" xfId="4865"/>
    <cellStyle name="Texto de advertencia 5 2" xfId="4866"/>
    <cellStyle name="Texto de advertencia 6" xfId="4867"/>
    <cellStyle name="Texto de advertencia 6 2" xfId="4868"/>
    <cellStyle name="Texto de advertencia 7" xfId="4869"/>
    <cellStyle name="Texto de advertencia 7 2" xfId="4870"/>
    <cellStyle name="Texto de advertencia 8" xfId="4871"/>
    <cellStyle name="Texto de advertencia 8 2" xfId="4872"/>
    <cellStyle name="Texto de advertencia 9" xfId="4873"/>
    <cellStyle name="Texto de advertencia 9 2" xfId="4874"/>
    <cellStyle name="Texto explicativo 10" xfId="4875"/>
    <cellStyle name="Texto explicativo 10 2" xfId="4876"/>
    <cellStyle name="Texto explicativo 11" xfId="4877"/>
    <cellStyle name="Texto explicativo 11 2" xfId="4878"/>
    <cellStyle name="Texto explicativo 12" xfId="4879"/>
    <cellStyle name="Texto explicativo 12 2" xfId="4880"/>
    <cellStyle name="Texto explicativo 13" xfId="4881"/>
    <cellStyle name="Texto explicativo 13 2" xfId="4882"/>
    <cellStyle name="Texto explicativo 14" xfId="4883"/>
    <cellStyle name="Texto explicativo 14 2" xfId="4884"/>
    <cellStyle name="Texto explicativo 15" xfId="4885"/>
    <cellStyle name="Texto explicativo 15 2" xfId="4886"/>
    <cellStyle name="Texto explicativo 16" xfId="4887"/>
    <cellStyle name="Texto explicativo 16 2" xfId="4888"/>
    <cellStyle name="Texto explicativo 17" xfId="4889"/>
    <cellStyle name="Texto explicativo 17 2" xfId="4890"/>
    <cellStyle name="Texto explicativo 18" xfId="4891"/>
    <cellStyle name="Texto explicativo 18 2" xfId="4892"/>
    <cellStyle name="Texto explicativo 19" xfId="4893"/>
    <cellStyle name="Texto explicativo 19 2" xfId="4894"/>
    <cellStyle name="Texto explicativo 2" xfId="4895"/>
    <cellStyle name="Texto explicativo 2 2" xfId="4896"/>
    <cellStyle name="Texto explicativo 20" xfId="4897"/>
    <cellStyle name="Texto explicativo 20 2" xfId="4898"/>
    <cellStyle name="Texto explicativo 21" xfId="4899"/>
    <cellStyle name="Texto explicativo 21 2" xfId="4900"/>
    <cellStyle name="Texto explicativo 22" xfId="4901"/>
    <cellStyle name="Texto explicativo 22 2" xfId="4902"/>
    <cellStyle name="Texto explicativo 23" xfId="4903"/>
    <cellStyle name="Texto explicativo 23 2" xfId="4904"/>
    <cellStyle name="Texto explicativo 24" xfId="4905"/>
    <cellStyle name="Texto explicativo 24 2" xfId="4906"/>
    <cellStyle name="Texto explicativo 25" xfId="4907"/>
    <cellStyle name="Texto explicativo 25 2" xfId="4908"/>
    <cellStyle name="Texto explicativo 26" xfId="4909"/>
    <cellStyle name="Texto explicativo 26 2" xfId="4910"/>
    <cellStyle name="Texto explicativo 27" xfId="4911"/>
    <cellStyle name="Texto explicativo 27 2" xfId="4912"/>
    <cellStyle name="Texto explicativo 28" xfId="4913"/>
    <cellStyle name="Texto explicativo 28 2" xfId="4914"/>
    <cellStyle name="Texto explicativo 29" xfId="4915"/>
    <cellStyle name="Texto explicativo 29 2" xfId="4916"/>
    <cellStyle name="Texto explicativo 3" xfId="4917"/>
    <cellStyle name="Texto explicativo 3 2" xfId="4918"/>
    <cellStyle name="Texto explicativo 30" xfId="4919"/>
    <cellStyle name="Texto explicativo 30 2" xfId="4920"/>
    <cellStyle name="Texto explicativo 31" xfId="4921"/>
    <cellStyle name="Texto explicativo 31 2" xfId="4922"/>
    <cellStyle name="Texto explicativo 32" xfId="4923"/>
    <cellStyle name="Texto explicativo 32 2" xfId="4924"/>
    <cellStyle name="Texto explicativo 33" xfId="4925"/>
    <cellStyle name="Texto explicativo 33 2" xfId="4926"/>
    <cellStyle name="Texto explicativo 34" xfId="4927"/>
    <cellStyle name="Texto explicativo 34 2" xfId="4928"/>
    <cellStyle name="Texto explicativo 35" xfId="4929"/>
    <cellStyle name="Texto explicativo 35 2" xfId="4930"/>
    <cellStyle name="Texto explicativo 36" xfId="4931"/>
    <cellStyle name="Texto explicativo 36 2" xfId="4932"/>
    <cellStyle name="Texto explicativo 37" xfId="4933"/>
    <cellStyle name="Texto explicativo 37 2" xfId="4934"/>
    <cellStyle name="Texto explicativo 38" xfId="4935"/>
    <cellStyle name="Texto explicativo 38 2" xfId="4936"/>
    <cellStyle name="Texto explicativo 39" xfId="4937"/>
    <cellStyle name="Texto explicativo 39 2" xfId="4938"/>
    <cellStyle name="Texto explicativo 4" xfId="4939"/>
    <cellStyle name="Texto explicativo 4 2" xfId="4940"/>
    <cellStyle name="Texto explicativo 40" xfId="4941"/>
    <cellStyle name="Texto explicativo 40 2" xfId="4942"/>
    <cellStyle name="Texto explicativo 41" xfId="4943"/>
    <cellStyle name="Texto explicativo 41 2" xfId="4944"/>
    <cellStyle name="Texto explicativo 42" xfId="4945"/>
    <cellStyle name="Texto explicativo 42 2" xfId="4946"/>
    <cellStyle name="Texto explicativo 43" xfId="4947"/>
    <cellStyle name="Texto explicativo 43 2" xfId="4948"/>
    <cellStyle name="Texto explicativo 44" xfId="4949"/>
    <cellStyle name="Texto explicativo 44 2" xfId="4950"/>
    <cellStyle name="Texto explicativo 45" xfId="4951"/>
    <cellStyle name="Texto explicativo 45 2" xfId="4952"/>
    <cellStyle name="Texto explicativo 46" xfId="4953"/>
    <cellStyle name="Texto explicativo 46 2" xfId="4954"/>
    <cellStyle name="Texto explicativo 47" xfId="4955"/>
    <cellStyle name="Texto explicativo 47 2" xfId="4956"/>
    <cellStyle name="Texto explicativo 48" xfId="4957"/>
    <cellStyle name="Texto explicativo 48 2" xfId="4958"/>
    <cellStyle name="Texto explicativo 5" xfId="4959"/>
    <cellStyle name="Texto explicativo 5 2" xfId="4960"/>
    <cellStyle name="Texto explicativo 6" xfId="4961"/>
    <cellStyle name="Texto explicativo 6 2" xfId="4962"/>
    <cellStyle name="Texto explicativo 7" xfId="4963"/>
    <cellStyle name="Texto explicativo 7 2" xfId="4964"/>
    <cellStyle name="Texto explicativo 8" xfId="4965"/>
    <cellStyle name="Texto explicativo 8 2" xfId="4966"/>
    <cellStyle name="Texto explicativo 9" xfId="4967"/>
    <cellStyle name="Texto explicativo 9 2" xfId="4968"/>
    <cellStyle name="Título 1 10" xfId="4969"/>
    <cellStyle name="Título 1 10 2" xfId="4970"/>
    <cellStyle name="Título 1 11" xfId="4971"/>
    <cellStyle name="Título 1 11 2" xfId="4972"/>
    <cellStyle name="Título 1 12" xfId="4973"/>
    <cellStyle name="Título 1 12 2" xfId="4974"/>
    <cellStyle name="Título 1 13" xfId="4975"/>
    <cellStyle name="Título 1 13 2" xfId="4976"/>
    <cellStyle name="Título 1 14" xfId="4977"/>
    <cellStyle name="Título 1 14 2" xfId="4978"/>
    <cellStyle name="Título 1 15" xfId="4979"/>
    <cellStyle name="Título 1 15 2" xfId="4980"/>
    <cellStyle name="Título 1 16" xfId="4981"/>
    <cellStyle name="Título 1 16 2" xfId="4982"/>
    <cellStyle name="Título 1 17" xfId="4983"/>
    <cellStyle name="Título 1 17 2" xfId="4984"/>
    <cellStyle name="Título 1 18" xfId="4985"/>
    <cellStyle name="Título 1 18 2" xfId="4986"/>
    <cellStyle name="Título 1 19" xfId="4987"/>
    <cellStyle name="Título 1 19 2" xfId="4988"/>
    <cellStyle name="Título 1 2" xfId="4989"/>
    <cellStyle name="Título 1 2 2" xfId="4990"/>
    <cellStyle name="Título 1 20" xfId="4991"/>
    <cellStyle name="Título 1 20 2" xfId="4992"/>
    <cellStyle name="Título 1 21" xfId="4993"/>
    <cellStyle name="Título 1 21 2" xfId="4994"/>
    <cellStyle name="Título 1 22" xfId="4995"/>
    <cellStyle name="Título 1 22 2" xfId="4996"/>
    <cellStyle name="Título 1 23" xfId="4997"/>
    <cellStyle name="Título 1 23 2" xfId="4998"/>
    <cellStyle name="Título 1 24" xfId="4999"/>
    <cellStyle name="Título 1 24 2" xfId="5000"/>
    <cellStyle name="Título 1 25" xfId="5001"/>
    <cellStyle name="Título 1 25 2" xfId="5002"/>
    <cellStyle name="Título 1 26" xfId="5003"/>
    <cellStyle name="Título 1 26 2" xfId="5004"/>
    <cellStyle name="Título 1 27" xfId="5005"/>
    <cellStyle name="Título 1 27 2" xfId="5006"/>
    <cellStyle name="Título 1 28" xfId="5007"/>
    <cellStyle name="Título 1 28 2" xfId="5008"/>
    <cellStyle name="Título 1 29" xfId="5009"/>
    <cellStyle name="Título 1 29 2" xfId="5010"/>
    <cellStyle name="Título 1 3" xfId="5011"/>
    <cellStyle name="Título 1 3 2" xfId="5012"/>
    <cellStyle name="Título 1 30" xfId="5013"/>
    <cellStyle name="Título 1 30 2" xfId="5014"/>
    <cellStyle name="Título 1 31" xfId="5015"/>
    <cellStyle name="Título 1 31 2" xfId="5016"/>
    <cellStyle name="Título 1 32" xfId="5017"/>
    <cellStyle name="Título 1 32 2" xfId="5018"/>
    <cellStyle name="Título 1 33" xfId="5019"/>
    <cellStyle name="Título 1 33 2" xfId="5020"/>
    <cellStyle name="Título 1 34" xfId="5021"/>
    <cellStyle name="Título 1 34 2" xfId="5022"/>
    <cellStyle name="Título 1 35" xfId="5023"/>
    <cellStyle name="Título 1 35 2" xfId="5024"/>
    <cellStyle name="Título 1 36" xfId="5025"/>
    <cellStyle name="Título 1 36 2" xfId="5026"/>
    <cellStyle name="Título 1 37" xfId="5027"/>
    <cellStyle name="Título 1 37 2" xfId="5028"/>
    <cellStyle name="Título 1 38" xfId="5029"/>
    <cellStyle name="Título 1 38 2" xfId="5030"/>
    <cellStyle name="Título 1 39" xfId="5031"/>
    <cellStyle name="Título 1 39 2" xfId="5032"/>
    <cellStyle name="Título 1 4" xfId="5033"/>
    <cellStyle name="Título 1 4 2" xfId="5034"/>
    <cellStyle name="Título 1 40" xfId="5035"/>
    <cellStyle name="Título 1 40 2" xfId="5036"/>
    <cellStyle name="Título 1 41" xfId="5037"/>
    <cellStyle name="Título 1 41 2" xfId="5038"/>
    <cellStyle name="Título 1 42" xfId="5039"/>
    <cellStyle name="Título 1 42 2" xfId="5040"/>
    <cellStyle name="Título 1 43" xfId="5041"/>
    <cellStyle name="Título 1 43 2" xfId="5042"/>
    <cellStyle name="Título 1 44" xfId="5043"/>
    <cellStyle name="Título 1 44 2" xfId="5044"/>
    <cellStyle name="Título 1 45" xfId="5045"/>
    <cellStyle name="Título 1 45 2" xfId="5046"/>
    <cellStyle name="Título 1 46" xfId="5047"/>
    <cellStyle name="Título 1 46 2" xfId="5048"/>
    <cellStyle name="Título 1 47" xfId="5049"/>
    <cellStyle name="Título 1 47 2" xfId="5050"/>
    <cellStyle name="Título 1 48" xfId="5051"/>
    <cellStyle name="Título 1 48 2" xfId="5052"/>
    <cellStyle name="Título 1 5" xfId="5053"/>
    <cellStyle name="Título 1 5 2" xfId="5054"/>
    <cellStyle name="Título 1 6" xfId="5055"/>
    <cellStyle name="Título 1 6 2" xfId="5056"/>
    <cellStyle name="Título 1 7" xfId="5057"/>
    <cellStyle name="Título 1 7 2" xfId="5058"/>
    <cellStyle name="Título 1 8" xfId="5059"/>
    <cellStyle name="Título 1 8 2" xfId="5060"/>
    <cellStyle name="Título 1 9" xfId="5061"/>
    <cellStyle name="Título 1 9 2" xfId="5062"/>
    <cellStyle name="Título 10" xfId="5063"/>
    <cellStyle name="Título 10 2" xfId="5064"/>
    <cellStyle name="Título 11" xfId="5065"/>
    <cellStyle name="Título 11 2" xfId="5066"/>
    <cellStyle name="Título 12" xfId="5067"/>
    <cellStyle name="Título 12 2" xfId="5068"/>
    <cellStyle name="Título 13" xfId="5069"/>
    <cellStyle name="Título 13 2" xfId="5070"/>
    <cellStyle name="Título 14" xfId="5071"/>
    <cellStyle name="Título 14 2" xfId="5072"/>
    <cellStyle name="Título 15" xfId="5073"/>
    <cellStyle name="Título 15 2" xfId="5074"/>
    <cellStyle name="Título 16" xfId="5075"/>
    <cellStyle name="Título 16 2" xfId="5076"/>
    <cellStyle name="Título 17" xfId="5077"/>
    <cellStyle name="Título 17 2" xfId="5078"/>
    <cellStyle name="Título 18" xfId="5079"/>
    <cellStyle name="Título 18 2" xfId="5080"/>
    <cellStyle name="Título 19" xfId="5081"/>
    <cellStyle name="Título 19 2" xfId="5082"/>
    <cellStyle name="Título 2 10" xfId="5083"/>
    <cellStyle name="Título 2 10 2" xfId="5084"/>
    <cellStyle name="Título 2 11" xfId="5085"/>
    <cellStyle name="Título 2 11 2" xfId="5086"/>
    <cellStyle name="Título 2 12" xfId="5087"/>
    <cellStyle name="Título 2 12 2" xfId="5088"/>
    <cellStyle name="Título 2 13" xfId="5089"/>
    <cellStyle name="Título 2 13 2" xfId="5090"/>
    <cellStyle name="Título 2 14" xfId="5091"/>
    <cellStyle name="Título 2 14 2" xfId="5092"/>
    <cellStyle name="Título 2 15" xfId="5093"/>
    <cellStyle name="Título 2 15 2" xfId="5094"/>
    <cellStyle name="Título 2 16" xfId="5095"/>
    <cellStyle name="Título 2 16 2" xfId="5096"/>
    <cellStyle name="Título 2 17" xfId="5097"/>
    <cellStyle name="Título 2 17 2" xfId="5098"/>
    <cellStyle name="Título 2 18" xfId="5099"/>
    <cellStyle name="Título 2 18 2" xfId="5100"/>
    <cellStyle name="Título 2 19" xfId="5101"/>
    <cellStyle name="Título 2 19 2" xfId="5102"/>
    <cellStyle name="Título 2 2" xfId="5103"/>
    <cellStyle name="Título 2 2 2" xfId="5104"/>
    <cellStyle name="Título 2 20" xfId="5105"/>
    <cellStyle name="Título 2 20 2" xfId="5106"/>
    <cellStyle name="Título 2 21" xfId="5107"/>
    <cellStyle name="Título 2 21 2" xfId="5108"/>
    <cellStyle name="Título 2 22" xfId="5109"/>
    <cellStyle name="Título 2 22 2" xfId="5110"/>
    <cellStyle name="Título 2 23" xfId="5111"/>
    <cellStyle name="Título 2 23 2" xfId="5112"/>
    <cellStyle name="Título 2 24" xfId="5113"/>
    <cellStyle name="Título 2 24 2" xfId="5114"/>
    <cellStyle name="Título 2 25" xfId="5115"/>
    <cellStyle name="Título 2 25 2" xfId="5116"/>
    <cellStyle name="Título 2 26" xfId="5117"/>
    <cellStyle name="Título 2 26 2" xfId="5118"/>
    <cellStyle name="Título 2 27" xfId="5119"/>
    <cellStyle name="Título 2 27 2" xfId="5120"/>
    <cellStyle name="Título 2 28" xfId="5121"/>
    <cellStyle name="Título 2 28 2" xfId="5122"/>
    <cellStyle name="Título 2 29" xfId="5123"/>
    <cellStyle name="Título 2 29 2" xfId="5124"/>
    <cellStyle name="Título 2 3" xfId="5125"/>
    <cellStyle name="Título 2 3 2" xfId="5126"/>
    <cellStyle name="Título 2 30" xfId="5127"/>
    <cellStyle name="Título 2 30 2" xfId="5128"/>
    <cellStyle name="Título 2 31" xfId="5129"/>
    <cellStyle name="Título 2 31 2" xfId="5130"/>
    <cellStyle name="Título 2 32" xfId="5131"/>
    <cellStyle name="Título 2 32 2" xfId="5132"/>
    <cellStyle name="Título 2 33" xfId="5133"/>
    <cellStyle name="Título 2 33 2" xfId="5134"/>
    <cellStyle name="Título 2 34" xfId="5135"/>
    <cellStyle name="Título 2 34 2" xfId="5136"/>
    <cellStyle name="Título 2 35" xfId="5137"/>
    <cellStyle name="Título 2 35 2" xfId="5138"/>
    <cellStyle name="Título 2 36" xfId="5139"/>
    <cellStyle name="Título 2 36 2" xfId="5140"/>
    <cellStyle name="Título 2 37" xfId="5141"/>
    <cellStyle name="Título 2 37 2" xfId="5142"/>
    <cellStyle name="Título 2 38" xfId="5143"/>
    <cellStyle name="Título 2 38 2" xfId="5144"/>
    <cellStyle name="Título 2 39" xfId="5145"/>
    <cellStyle name="Título 2 39 2" xfId="5146"/>
    <cellStyle name="Título 2 4" xfId="5147"/>
    <cellStyle name="Título 2 4 2" xfId="5148"/>
    <cellStyle name="Título 2 40" xfId="5149"/>
    <cellStyle name="Título 2 40 2" xfId="5150"/>
    <cellStyle name="Título 2 41" xfId="5151"/>
    <cellStyle name="Título 2 41 2" xfId="5152"/>
    <cellStyle name="Título 2 42" xfId="5153"/>
    <cellStyle name="Título 2 42 2" xfId="5154"/>
    <cellStyle name="Título 2 43" xfId="5155"/>
    <cellStyle name="Título 2 43 2" xfId="5156"/>
    <cellStyle name="Título 2 44" xfId="5157"/>
    <cellStyle name="Título 2 44 2" xfId="5158"/>
    <cellStyle name="Título 2 45" xfId="5159"/>
    <cellStyle name="Título 2 45 2" xfId="5160"/>
    <cellStyle name="Título 2 46" xfId="5161"/>
    <cellStyle name="Título 2 46 2" xfId="5162"/>
    <cellStyle name="Título 2 47" xfId="5163"/>
    <cellStyle name="Título 2 47 2" xfId="5164"/>
    <cellStyle name="Título 2 48" xfId="5165"/>
    <cellStyle name="Título 2 48 2" xfId="5166"/>
    <cellStyle name="Título 2 5" xfId="5167"/>
    <cellStyle name="Título 2 5 2" xfId="5168"/>
    <cellStyle name="Título 2 6" xfId="5169"/>
    <cellStyle name="Título 2 6 2" xfId="5170"/>
    <cellStyle name="Título 2 7" xfId="5171"/>
    <cellStyle name="Título 2 7 2" xfId="5172"/>
    <cellStyle name="Título 2 8" xfId="5173"/>
    <cellStyle name="Título 2 8 2" xfId="5174"/>
    <cellStyle name="Título 2 9" xfId="5175"/>
    <cellStyle name="Título 2 9 2" xfId="5176"/>
    <cellStyle name="Título 20" xfId="5177"/>
    <cellStyle name="Título 20 2" xfId="5178"/>
    <cellStyle name="Título 21" xfId="5179"/>
    <cellStyle name="Título 21 2" xfId="5180"/>
    <cellStyle name="Título 22" xfId="5181"/>
    <cellStyle name="Título 22 2" xfId="5182"/>
    <cellStyle name="Título 23" xfId="5183"/>
    <cellStyle name="Título 23 2" xfId="5184"/>
    <cellStyle name="Título 24" xfId="5185"/>
    <cellStyle name="Título 24 2" xfId="5186"/>
    <cellStyle name="Título 25" xfId="5187"/>
    <cellStyle name="Título 25 2" xfId="5188"/>
    <cellStyle name="Título 26" xfId="5189"/>
    <cellStyle name="Título 26 2" xfId="5190"/>
    <cellStyle name="Título 27" xfId="5191"/>
    <cellStyle name="Título 27 2" xfId="5192"/>
    <cellStyle name="Título 28" xfId="5193"/>
    <cellStyle name="Título 28 2" xfId="5194"/>
    <cellStyle name="Título 29" xfId="5195"/>
    <cellStyle name="Título 29 2" xfId="5196"/>
    <cellStyle name="Título 3 10" xfId="5197"/>
    <cellStyle name="Título 3 10 2" xfId="5198"/>
    <cellStyle name="Título 3 11" xfId="5199"/>
    <cellStyle name="Título 3 11 2" xfId="5200"/>
    <cellStyle name="Título 3 12" xfId="5201"/>
    <cellStyle name="Título 3 12 2" xfId="5202"/>
    <cellStyle name="Título 3 13" xfId="5203"/>
    <cellStyle name="Título 3 13 2" xfId="5204"/>
    <cellStyle name="Título 3 14" xfId="5205"/>
    <cellStyle name="Título 3 14 2" xfId="5206"/>
    <cellStyle name="Título 3 15" xfId="5207"/>
    <cellStyle name="Título 3 15 2" xfId="5208"/>
    <cellStyle name="Título 3 16" xfId="5209"/>
    <cellStyle name="Título 3 16 2" xfId="5210"/>
    <cellStyle name="Título 3 17" xfId="5211"/>
    <cellStyle name="Título 3 17 2" xfId="5212"/>
    <cellStyle name="Título 3 18" xfId="5213"/>
    <cellStyle name="Título 3 18 2" xfId="5214"/>
    <cellStyle name="Título 3 19" xfId="5215"/>
    <cellStyle name="Título 3 19 2" xfId="5216"/>
    <cellStyle name="Título 3 2" xfId="5217"/>
    <cellStyle name="Título 3 2 2" xfId="5218"/>
    <cellStyle name="Título 3 20" xfId="5219"/>
    <cellStyle name="Título 3 20 2" xfId="5220"/>
    <cellStyle name="Título 3 21" xfId="5221"/>
    <cellStyle name="Título 3 21 2" xfId="5222"/>
    <cellStyle name="Título 3 22" xfId="5223"/>
    <cellStyle name="Título 3 22 2" xfId="5224"/>
    <cellStyle name="Título 3 23" xfId="5225"/>
    <cellStyle name="Título 3 23 2" xfId="5226"/>
    <cellStyle name="Título 3 24" xfId="5227"/>
    <cellStyle name="Título 3 24 2" xfId="5228"/>
    <cellStyle name="Título 3 25" xfId="5229"/>
    <cellStyle name="Título 3 25 2" xfId="5230"/>
    <cellStyle name="Título 3 26" xfId="5231"/>
    <cellStyle name="Título 3 26 2" xfId="5232"/>
    <cellStyle name="Título 3 27" xfId="5233"/>
    <cellStyle name="Título 3 27 2" xfId="5234"/>
    <cellStyle name="Título 3 28" xfId="5235"/>
    <cellStyle name="Título 3 28 2" xfId="5236"/>
    <cellStyle name="Título 3 29" xfId="5237"/>
    <cellStyle name="Título 3 29 2" xfId="5238"/>
    <cellStyle name="Título 3 3" xfId="5239"/>
    <cellStyle name="Título 3 3 2" xfId="5240"/>
    <cellStyle name="Título 3 30" xfId="5241"/>
    <cellStyle name="Título 3 30 2" xfId="5242"/>
    <cellStyle name="Título 3 31" xfId="5243"/>
    <cellStyle name="Título 3 31 2" xfId="5244"/>
    <cellStyle name="Título 3 32" xfId="5245"/>
    <cellStyle name="Título 3 32 2" xfId="5246"/>
    <cellStyle name="Título 3 33" xfId="5247"/>
    <cellStyle name="Título 3 33 2" xfId="5248"/>
    <cellStyle name="Título 3 34" xfId="5249"/>
    <cellStyle name="Título 3 34 2" xfId="5250"/>
    <cellStyle name="Título 3 35" xfId="5251"/>
    <cellStyle name="Título 3 35 2" xfId="5252"/>
    <cellStyle name="Título 3 36" xfId="5253"/>
    <cellStyle name="Título 3 36 2" xfId="5254"/>
    <cellStyle name="Título 3 37" xfId="5255"/>
    <cellStyle name="Título 3 37 2" xfId="5256"/>
    <cellStyle name="Título 3 38" xfId="5257"/>
    <cellStyle name="Título 3 38 2" xfId="5258"/>
    <cellStyle name="Título 3 39" xfId="5259"/>
    <cellStyle name="Título 3 39 2" xfId="5260"/>
    <cellStyle name="Título 3 4" xfId="5261"/>
    <cellStyle name="Título 3 4 2" xfId="5262"/>
    <cellStyle name="Título 3 40" xfId="5263"/>
    <cellStyle name="Título 3 40 2" xfId="5264"/>
    <cellStyle name="Título 3 41" xfId="5265"/>
    <cellStyle name="Título 3 41 2" xfId="5266"/>
    <cellStyle name="Título 3 42" xfId="5267"/>
    <cellStyle name="Título 3 42 2" xfId="5268"/>
    <cellStyle name="Título 3 43" xfId="5269"/>
    <cellStyle name="Título 3 43 2" xfId="5270"/>
    <cellStyle name="Título 3 44" xfId="5271"/>
    <cellStyle name="Título 3 44 2" xfId="5272"/>
    <cellStyle name="Título 3 45" xfId="5273"/>
    <cellStyle name="Título 3 45 2" xfId="5274"/>
    <cellStyle name="Título 3 46" xfId="5275"/>
    <cellStyle name="Título 3 46 2" xfId="5276"/>
    <cellStyle name="Título 3 47" xfId="5277"/>
    <cellStyle name="Título 3 47 2" xfId="5278"/>
    <cellStyle name="Título 3 48" xfId="5279"/>
    <cellStyle name="Título 3 48 2" xfId="5280"/>
    <cellStyle name="Título 3 5" xfId="5281"/>
    <cellStyle name="Título 3 5 2" xfId="5282"/>
    <cellStyle name="Título 3 6" xfId="5283"/>
    <cellStyle name="Título 3 6 2" xfId="5284"/>
    <cellStyle name="Título 3 7" xfId="5285"/>
    <cellStyle name="Título 3 7 2" xfId="5286"/>
    <cellStyle name="Título 3 8" xfId="5287"/>
    <cellStyle name="Título 3 8 2" xfId="5288"/>
    <cellStyle name="Título 3 9" xfId="5289"/>
    <cellStyle name="Título 3 9 2" xfId="5290"/>
    <cellStyle name="Título 3 9 2 2" xfId="5291"/>
    <cellStyle name="Título 3 9 3" xfId="5292"/>
    <cellStyle name="Título 30" xfId="5293"/>
    <cellStyle name="Título 30 2" xfId="5294"/>
    <cellStyle name="Título 30 2 2" xfId="5295"/>
    <cellStyle name="Título 30 2 2 2" xfId="5296"/>
    <cellStyle name="Título 30 2 3" xfId="5297"/>
    <cellStyle name="Título 30 2 3 2" xfId="5298"/>
    <cellStyle name="Título 30 2 4" xfId="5299"/>
    <cellStyle name="Título 30 2 5" xfId="5300"/>
    <cellStyle name="Título 31" xfId="5301"/>
    <cellStyle name="Título 31 2" xfId="5302"/>
    <cellStyle name="Título 31 2 2" xfId="5303"/>
    <cellStyle name="Título 31 2 2 2" xfId="5304"/>
    <cellStyle name="Título 31 2 3" xfId="5305"/>
    <cellStyle name="Título 31 2 3 2" xfId="5306"/>
    <cellStyle name="Título 31 2 4" xfId="5307"/>
    <cellStyle name="Título 31 2 5" xfId="5308"/>
    <cellStyle name="Título 31 3" xfId="5309"/>
    <cellStyle name="Título 31 3 2" xfId="5310"/>
    <cellStyle name="Título 31 4" xfId="5311"/>
    <cellStyle name="Título 31 4 2" xfId="5312"/>
    <cellStyle name="Título 31 5" xfId="5313"/>
    <cellStyle name="Título 31 6" xfId="5314"/>
    <cellStyle name="Título 32" xfId="5315"/>
    <cellStyle name="Título 32 2" xfId="5316"/>
    <cellStyle name="Título 32 2 2" xfId="5317"/>
    <cellStyle name="Título 32 2 2 2" xfId="5318"/>
    <cellStyle name="Título 32 2 3" xfId="5319"/>
    <cellStyle name="Título 32 2 3 2" xfId="5320"/>
    <cellStyle name="Título 32 2 4" xfId="5321"/>
    <cellStyle name="Título 32 2 5" xfId="5322"/>
    <cellStyle name="Título 32 3" xfId="5323"/>
    <cellStyle name="Título 32 3 2" xfId="5324"/>
    <cellStyle name="Título 32 4" xfId="5325"/>
    <cellStyle name="Título 32 4 2" xfId="5326"/>
    <cellStyle name="Título 32 5" xfId="5327"/>
    <cellStyle name="Título 32 6" xfId="5328"/>
    <cellStyle name="Título 33" xfId="5329"/>
    <cellStyle name="Título 33 2" xfId="5330"/>
    <cellStyle name="Título 33 2 2" xfId="5331"/>
    <cellStyle name="Título 33 2 2 2" xfId="5332"/>
    <cellStyle name="Título 33 2 3" xfId="5333"/>
    <cellStyle name="Título 33 2 3 2" xfId="5334"/>
    <cellStyle name="Título 33 2 4" xfId="5335"/>
    <cellStyle name="Título 33 2 5" xfId="5336"/>
    <cellStyle name="Título 33 3" xfId="5337"/>
    <cellStyle name="Título 33 3 2" xfId="5338"/>
    <cellStyle name="Título 33 4" xfId="5339"/>
    <cellStyle name="Título 33 4 2" xfId="5340"/>
    <cellStyle name="Título 33 5" xfId="5341"/>
    <cellStyle name="Título 33 6" xfId="5342"/>
    <cellStyle name="Título 34" xfId="5343"/>
    <cellStyle name="Título 34 2" xfId="5344"/>
    <cellStyle name="Título 34 2 2" xfId="5345"/>
    <cellStyle name="Título 34 2 2 2" xfId="5346"/>
    <cellStyle name="Título 34 2 3" xfId="5347"/>
    <cellStyle name="Título 34 2 3 2" xfId="5348"/>
    <cellStyle name="Título 34 2 4" xfId="5349"/>
    <cellStyle name="Título 34 2 5" xfId="5350"/>
    <cellStyle name="Título 34 3" xfId="5351"/>
    <cellStyle name="Título 34 3 2" xfId="5352"/>
    <cellStyle name="Título 34 4" xfId="5353"/>
    <cellStyle name="Título 34 4 2" xfId="5354"/>
    <cellStyle name="Título 34 5" xfId="5355"/>
    <cellStyle name="Título 34 6" xfId="5356"/>
    <cellStyle name="Título 35" xfId="5357"/>
    <cellStyle name="Título 35 2" xfId="5358"/>
    <cellStyle name="Título 35 2 2" xfId="5359"/>
    <cellStyle name="Título 35 2 2 2" xfId="5360"/>
    <cellStyle name="Título 35 2 3" xfId="5361"/>
    <cellStyle name="Título 35 2 3 2" xfId="5362"/>
    <cellStyle name="Título 35 2 4" xfId="5363"/>
    <cellStyle name="Título 35 2 5" xfId="5364"/>
    <cellStyle name="Título 35 3" xfId="5365"/>
    <cellStyle name="Título 35 3 2" xfId="5366"/>
    <cellStyle name="Título 35 4" xfId="5367"/>
    <cellStyle name="Título 35 4 2" xfId="5368"/>
    <cellStyle name="Título 35 5" xfId="5369"/>
    <cellStyle name="Título 35 6" xfId="5370"/>
    <cellStyle name="Título 36" xfId="5371"/>
    <cellStyle name="Título 36 2" xfId="5372"/>
    <cellStyle name="Título 36 2 2" xfId="5373"/>
    <cellStyle name="Título 36 2 2 2" xfId="5374"/>
    <cellStyle name="Título 36 2 3" xfId="5375"/>
    <cellStyle name="Título 36 2 3 2" xfId="5376"/>
    <cellStyle name="Título 36 2 4" xfId="5377"/>
    <cellStyle name="Título 36 2 5" xfId="5378"/>
    <cellStyle name="Título 36 3" xfId="5379"/>
    <cellStyle name="Título 36 3 2" xfId="5380"/>
    <cellStyle name="Título 36 4" xfId="5381"/>
    <cellStyle name="Título 36 4 2" xfId="5382"/>
    <cellStyle name="Título 36 5" xfId="5383"/>
    <cellStyle name="Título 36 6" xfId="5384"/>
    <cellStyle name="Título 37" xfId="5385"/>
    <cellStyle name="Título 37 2" xfId="5386"/>
    <cellStyle name="Título 37 2 2" xfId="5387"/>
    <cellStyle name="Título 37 2 2 2" xfId="5388"/>
    <cellStyle name="Título 37 2 3" xfId="5389"/>
    <cellStyle name="Título 37 2 3 2" xfId="5390"/>
    <cellStyle name="Título 37 2 4" xfId="5391"/>
    <cellStyle name="Título 37 2 5" xfId="5392"/>
    <cellStyle name="Título 37 3" xfId="5393"/>
    <cellStyle name="Título 37 3 2" xfId="5394"/>
    <cellStyle name="Título 37 4" xfId="5395"/>
    <cellStyle name="Título 37 4 2" xfId="5396"/>
    <cellStyle name="Título 37 5" xfId="5397"/>
    <cellStyle name="Título 37 6" xfId="5398"/>
    <cellStyle name="Título 38" xfId="5399"/>
    <cellStyle name="Título 38 2" xfId="5400"/>
    <cellStyle name="Título 38 2 2" xfId="5401"/>
    <cellStyle name="Título 38 2 2 2" xfId="5402"/>
    <cellStyle name="Título 38 2 3" xfId="5403"/>
    <cellStyle name="Título 38 2 3 2" xfId="5404"/>
    <cellStyle name="Título 38 2 4" xfId="5405"/>
    <cellStyle name="Título 38 2 5" xfId="5406"/>
    <cellStyle name="Título 38 3" xfId="5407"/>
    <cellStyle name="Título 38 3 2" xfId="5408"/>
    <cellStyle name="Título 38 4" xfId="5409"/>
    <cellStyle name="Título 38 4 2" xfId="5410"/>
    <cellStyle name="Título 38 5" xfId="5411"/>
    <cellStyle name="Título 38 6" xfId="5412"/>
    <cellStyle name="Título 39" xfId="5413"/>
    <cellStyle name="Título 39 2" xfId="5414"/>
    <cellStyle name="Título 39 2 2" xfId="5415"/>
    <cellStyle name="Título 39 2 2 2" xfId="5416"/>
    <cellStyle name="Título 39 2 3" xfId="5417"/>
    <cellStyle name="Título 39 2 3 2" xfId="5418"/>
    <cellStyle name="Título 39 2 4" xfId="5419"/>
    <cellStyle name="Título 39 2 5" xfId="5420"/>
    <cellStyle name="Título 39 3" xfId="5421"/>
    <cellStyle name="Título 39 3 2" xfId="5422"/>
    <cellStyle name="Título 39 4" xfId="5423"/>
    <cellStyle name="Título 39 4 2" xfId="5424"/>
    <cellStyle name="Título 39 5" xfId="5425"/>
    <cellStyle name="Título 39 6" xfId="5426"/>
    <cellStyle name="Título 4" xfId="5427"/>
    <cellStyle name="Título 4 2" xfId="5428"/>
    <cellStyle name="Título 4 2 2" xfId="5429"/>
    <cellStyle name="Título 4 2 2 2" xfId="5430"/>
    <cellStyle name="Título 4 2 3" xfId="5431"/>
    <cellStyle name="Título 4 2 3 2" xfId="5432"/>
    <cellStyle name="Título 4 2 4" xfId="5433"/>
    <cellStyle name="Título 4 2 5" xfId="5434"/>
    <cellStyle name="Título 4 3" xfId="5435"/>
    <cellStyle name="Título 4 3 2" xfId="5436"/>
    <cellStyle name="Título 4 4" xfId="5437"/>
    <cellStyle name="Título 4 4 2" xfId="5438"/>
    <cellStyle name="Título 4 5" xfId="5439"/>
    <cellStyle name="Título 4 6" xfId="5440"/>
    <cellStyle name="Título 40" xfId="5441"/>
    <cellStyle name="Título 40 2" xfId="5442"/>
    <cellStyle name="Título 40 2 2" xfId="5443"/>
    <cellStyle name="Título 40 2 2 2" xfId="5444"/>
    <cellStyle name="Título 40 2 3" xfId="5445"/>
    <cellStyle name="Título 40 2 3 2" xfId="5446"/>
    <cellStyle name="Título 40 2 4" xfId="5447"/>
    <cellStyle name="Título 40 2 5" xfId="5448"/>
    <cellStyle name="Título 40 3" xfId="5449"/>
    <cellStyle name="Título 40 3 2" xfId="5450"/>
    <cellStyle name="Título 40 4" xfId="5451"/>
    <cellStyle name="Título 40 4 2" xfId="5452"/>
    <cellStyle name="Título 40 5" xfId="5453"/>
    <cellStyle name="Título 40 6" xfId="5454"/>
    <cellStyle name="Título 41" xfId="5455"/>
    <cellStyle name="Título 41 2" xfId="5456"/>
    <cellStyle name="Título 41 2 2" xfId="5457"/>
    <cellStyle name="Título 41 2 2 2" xfId="5458"/>
    <cellStyle name="Título 41 2 3" xfId="5459"/>
    <cellStyle name="Título 41 2 3 2" xfId="5460"/>
    <cellStyle name="Título 41 2 4" xfId="5461"/>
    <cellStyle name="Título 41 2 5" xfId="5462"/>
    <cellStyle name="Título 41 3" xfId="5463"/>
    <cellStyle name="Título 41 3 2" xfId="5464"/>
    <cellStyle name="Título 41 4" xfId="5465"/>
    <cellStyle name="Título 41 4 2" xfId="5466"/>
    <cellStyle name="Título 41 5" xfId="5467"/>
    <cellStyle name="Título 41 6" xfId="5468"/>
    <cellStyle name="Título 42" xfId="5469"/>
    <cellStyle name="Título 42 2" xfId="5470"/>
    <cellStyle name="Título 42 2 2" xfId="5471"/>
    <cellStyle name="Título 42 2 2 2" xfId="5472"/>
    <cellStyle name="Título 42 2 3" xfId="5473"/>
    <cellStyle name="Título 42 2 3 2" xfId="5474"/>
    <cellStyle name="Título 42 2 4" xfId="5475"/>
    <cellStyle name="Título 42 2 5" xfId="5476"/>
    <cellStyle name="Título 42 3" xfId="5477"/>
    <cellStyle name="Título 42 3 2" xfId="5478"/>
    <cellStyle name="Título 42 4" xfId="5479"/>
    <cellStyle name="Título 42 4 2" xfId="5480"/>
    <cellStyle name="Título 42 5" xfId="5481"/>
    <cellStyle name="Título 42 6" xfId="5482"/>
    <cellStyle name="Título 43" xfId="5483"/>
    <cellStyle name="Título 43 2" xfId="5484"/>
    <cellStyle name="Título 43 2 2" xfId="5485"/>
    <cellStyle name="Título 43 2 2 2" xfId="5486"/>
    <cellStyle name="Título 43 2 3" xfId="5487"/>
    <cellStyle name="Título 43 2 3 2" xfId="5488"/>
    <cellStyle name="Título 43 2 4" xfId="5489"/>
    <cellStyle name="Título 43 2 5" xfId="5490"/>
    <cellStyle name="Título 43 3" xfId="5491"/>
    <cellStyle name="Título 43 3 2" xfId="5492"/>
    <cellStyle name="Título 43 4" xfId="5493"/>
    <cellStyle name="Título 43 4 2" xfId="5494"/>
    <cellStyle name="Título 43 5" xfId="5495"/>
    <cellStyle name="Título 43 6" xfId="5496"/>
    <cellStyle name="Título 44" xfId="5497"/>
    <cellStyle name="Título 44 2" xfId="5498"/>
    <cellStyle name="Título 44 2 2" xfId="5499"/>
    <cellStyle name="Título 44 2 2 2" xfId="5500"/>
    <cellStyle name="Título 44 2 3" xfId="5501"/>
    <cellStyle name="Título 44 2 3 2" xfId="5502"/>
    <cellStyle name="Título 44 2 4" xfId="5503"/>
    <cellStyle name="Título 44 2 5" xfId="5504"/>
    <cellStyle name="Título 44 3" xfId="5505"/>
    <cellStyle name="Título 44 3 2" xfId="5506"/>
    <cellStyle name="Título 44 4" xfId="5507"/>
    <cellStyle name="Título 44 4 2" xfId="5508"/>
    <cellStyle name="Título 44 5" xfId="5509"/>
    <cellStyle name="Título 44 6" xfId="5510"/>
    <cellStyle name="Título 45" xfId="5511"/>
    <cellStyle name="Título 45 2" xfId="5512"/>
    <cellStyle name="Título 45 2 2" xfId="5513"/>
    <cellStyle name="Título 45 2 2 2" xfId="5514"/>
    <cellStyle name="Título 45 2 3" xfId="5515"/>
    <cellStyle name="Título 45 2 3 2" xfId="5516"/>
    <cellStyle name="Título 45 2 4" xfId="5517"/>
    <cellStyle name="Título 45 2 5" xfId="5518"/>
    <cellStyle name="Título 45 3" xfId="5519"/>
    <cellStyle name="Título 45 3 2" xfId="5520"/>
    <cellStyle name="Título 45 4" xfId="5521"/>
    <cellStyle name="Título 45 4 2" xfId="5522"/>
    <cellStyle name="Título 45 5" xfId="5523"/>
    <cellStyle name="Título 45 6" xfId="5524"/>
    <cellStyle name="Título 46" xfId="5525"/>
    <cellStyle name="Título 46 2" xfId="5526"/>
    <cellStyle name="Título 46 2 2" xfId="5527"/>
    <cellStyle name="Título 46 2 2 2" xfId="5528"/>
    <cellStyle name="Título 46 2 3" xfId="5529"/>
    <cellStyle name="Título 46 2 3 2" xfId="5530"/>
    <cellStyle name="Título 46 2 4" xfId="5531"/>
    <cellStyle name="Título 46 2 5" xfId="5532"/>
    <cellStyle name="Título 46 3" xfId="5533"/>
    <cellStyle name="Título 46 3 2" xfId="5534"/>
    <cellStyle name="Título 46 4" xfId="5535"/>
    <cellStyle name="Título 46 4 2" xfId="5536"/>
    <cellStyle name="Título 46 5" xfId="5537"/>
    <cellStyle name="Título 46 6" xfId="5538"/>
    <cellStyle name="Título 47" xfId="5539"/>
    <cellStyle name="Título 47 2" xfId="5540"/>
    <cellStyle name="Título 47 2 2" xfId="5541"/>
    <cellStyle name="Título 47 2 2 2" xfId="5542"/>
    <cellStyle name="Título 47 2 3" xfId="5543"/>
    <cellStyle name="Título 47 2 3 2" xfId="5544"/>
    <cellStyle name="Título 47 2 4" xfId="5545"/>
    <cellStyle name="Título 47 2 5" xfId="5546"/>
    <cellStyle name="Título 47 3" xfId="5547"/>
    <cellStyle name="Título 47 3 2" xfId="5548"/>
    <cellStyle name="Título 47 4" xfId="5549"/>
    <cellStyle name="Título 47 4 2" xfId="5550"/>
    <cellStyle name="Título 47 5" xfId="5551"/>
    <cellStyle name="Título 47 6" xfId="5552"/>
    <cellStyle name="Título 48" xfId="5553"/>
    <cellStyle name="Título 48 2" xfId="5554"/>
    <cellStyle name="Título 48 2 2" xfId="5555"/>
    <cellStyle name="Título 48 2 2 2" xfId="5556"/>
    <cellStyle name="Título 48 2 3" xfId="5557"/>
    <cellStyle name="Título 48 2 3 2" xfId="5558"/>
    <cellStyle name="Título 48 2 4" xfId="5559"/>
    <cellStyle name="Título 48 2 5" xfId="5560"/>
    <cellStyle name="Título 48 3" xfId="5561"/>
    <cellStyle name="Título 48 3 2" xfId="5562"/>
    <cellStyle name="Título 48 4" xfId="5563"/>
    <cellStyle name="Título 48 4 2" xfId="5564"/>
    <cellStyle name="Título 48 5" xfId="5565"/>
    <cellStyle name="Título 48 6" xfId="5566"/>
    <cellStyle name="Título 49" xfId="5567"/>
    <cellStyle name="Título 49 2" xfId="5568"/>
    <cellStyle name="Título 49 2 2" xfId="5569"/>
    <cellStyle name="Título 49 2 2 2" xfId="5570"/>
    <cellStyle name="Título 49 2 3" xfId="5571"/>
    <cellStyle name="Título 49 2 3 2" xfId="5572"/>
    <cellStyle name="Título 49 2 4" xfId="5573"/>
    <cellStyle name="Título 49 2 5" xfId="5574"/>
    <cellStyle name="Título 49 3" xfId="5575"/>
    <cellStyle name="Título 49 3 2" xfId="5576"/>
    <cellStyle name="Título 49 4" xfId="5577"/>
    <cellStyle name="Título 49 4 2" xfId="5578"/>
    <cellStyle name="Título 49 5" xfId="5579"/>
    <cellStyle name="Título 49 6" xfId="5580"/>
    <cellStyle name="Título 5" xfId="5581"/>
    <cellStyle name="Título 5 2" xfId="5582"/>
    <cellStyle name="Título 5 2 2" xfId="5583"/>
    <cellStyle name="Título 5 2 2 2" xfId="5584"/>
    <cellStyle name="Título 5 2 3" xfId="5585"/>
    <cellStyle name="Título 5 2 3 2" xfId="5586"/>
    <cellStyle name="Título 5 2 4" xfId="5587"/>
    <cellStyle name="Título 5 2 5" xfId="5588"/>
    <cellStyle name="Título 5 3" xfId="5589"/>
    <cellStyle name="Título 5 3 2" xfId="5590"/>
    <cellStyle name="Título 5 4" xfId="5591"/>
    <cellStyle name="Título 5 4 2" xfId="5592"/>
    <cellStyle name="Título 5 5" xfId="5593"/>
    <cellStyle name="Título 5 6" xfId="5594"/>
    <cellStyle name="Título 50" xfId="5595"/>
    <cellStyle name="Título 50 2" xfId="5596"/>
    <cellStyle name="Título 50 2 2" xfId="5597"/>
    <cellStyle name="Título 50 2 2 2" xfId="5598"/>
    <cellStyle name="Título 50 2 3" xfId="5599"/>
    <cellStyle name="Título 50 2 3 2" xfId="5600"/>
    <cellStyle name="Título 50 2 4" xfId="5601"/>
    <cellStyle name="Título 50 2 5" xfId="5602"/>
    <cellStyle name="Título 50 3" xfId="5603"/>
    <cellStyle name="Título 50 3 2" xfId="5604"/>
    <cellStyle name="Título 50 4" xfId="5605"/>
    <cellStyle name="Título 50 4 2" xfId="5606"/>
    <cellStyle name="Título 50 5" xfId="5607"/>
    <cellStyle name="Título 50 6" xfId="5608"/>
    <cellStyle name="Título 6" xfId="5609"/>
    <cellStyle name="Título 6 2" xfId="5610"/>
    <cellStyle name="Título 6 2 2" xfId="5611"/>
    <cellStyle name="Título 6 2 2 2" xfId="5612"/>
    <cellStyle name="Título 6 2 3" xfId="5613"/>
    <cellStyle name="Título 6 2 3 2" xfId="5614"/>
    <cellStyle name="Título 6 2 4" xfId="5615"/>
    <cellStyle name="Título 6 2 5" xfId="5616"/>
    <cellStyle name="Título 6 3" xfId="5617"/>
    <cellStyle name="Título 6 3 2" xfId="5618"/>
    <cellStyle name="Título 6 4" xfId="5619"/>
    <cellStyle name="Título 6 4 2" xfId="5620"/>
    <cellStyle name="Título 6 5" xfId="5621"/>
    <cellStyle name="Título 6 6" xfId="5622"/>
    <cellStyle name="Título 7" xfId="5623"/>
    <cellStyle name="Título 7 2" xfId="5624"/>
    <cellStyle name="Título 7 2 2" xfId="5625"/>
    <cellStyle name="Título 7 2 2 2" xfId="5626"/>
    <cellStyle name="Título 7 2 3" xfId="5627"/>
    <cellStyle name="Título 7 2 3 2" xfId="5628"/>
    <cellStyle name="Título 7 2 4" xfId="5629"/>
    <cellStyle name="Título 7 2 5" xfId="5630"/>
    <cellStyle name="Título 7 3" xfId="5631"/>
    <cellStyle name="Título 7 3 2" xfId="5632"/>
    <cellStyle name="Título 7 4" xfId="5633"/>
    <cellStyle name="Título 7 4 2" xfId="5634"/>
    <cellStyle name="Título 7 5" xfId="5635"/>
    <cellStyle name="Título 7 6" xfId="5636"/>
    <cellStyle name="Título 8" xfId="5637"/>
    <cellStyle name="Título 8 2" xfId="5638"/>
    <cellStyle name="Título 8 2 2" xfId="5639"/>
    <cellStyle name="Título 8 2 2 2" xfId="5640"/>
    <cellStyle name="Título 8 2 3" xfId="5641"/>
    <cellStyle name="Título 8 2 3 2" xfId="5642"/>
    <cellStyle name="Título 8 2 4" xfId="5643"/>
    <cellStyle name="Título 8 2 5" xfId="5644"/>
    <cellStyle name="Título 8 3" xfId="5645"/>
    <cellStyle name="Título 8 3 2" xfId="5646"/>
    <cellStyle name="Título 8 4" xfId="5647"/>
    <cellStyle name="Título 8 4 2" xfId="5648"/>
    <cellStyle name="Título 8 5" xfId="5649"/>
    <cellStyle name="Título 8 6" xfId="5650"/>
    <cellStyle name="Título 9" xfId="5651"/>
    <cellStyle name="Título 9 2" xfId="5652"/>
    <cellStyle name="Título 9 2 2" xfId="5653"/>
    <cellStyle name="Título 9 2 2 2" xfId="5654"/>
    <cellStyle name="Título 9 2 3" xfId="5655"/>
    <cellStyle name="Título 9 2 3 2" xfId="5656"/>
    <cellStyle name="Título 9 2 4" xfId="5657"/>
    <cellStyle name="Título 9 2 5" xfId="5658"/>
    <cellStyle name="Título 9 3" xfId="5659"/>
    <cellStyle name="Título 9 3 2" xfId="5660"/>
    <cellStyle name="Título 9 4" xfId="5661"/>
    <cellStyle name="Título 9 4 2" xfId="5662"/>
    <cellStyle name="Título 9 5" xfId="5663"/>
    <cellStyle name="Título 9 6" xfId="5664"/>
    <cellStyle name="Total 10" xfId="5665"/>
    <cellStyle name="Total 10 2" xfId="5666"/>
    <cellStyle name="Total 10 2 2" xfId="5667"/>
    <cellStyle name="Total 10 2 2 2" xfId="5668"/>
    <cellStyle name="Total 10 2 3" xfId="5669"/>
    <cellStyle name="Total 10 2 3 2" xfId="5670"/>
    <cellStyle name="Total 10 2 4" xfId="5671"/>
    <cellStyle name="Total 10 2 5" xfId="5672"/>
    <cellStyle name="Total 10 3" xfId="5673"/>
    <cellStyle name="Total 10 3 2" xfId="5674"/>
    <cellStyle name="Total 10 4" xfId="5675"/>
    <cellStyle name="Total 10 4 2" xfId="5676"/>
    <cellStyle name="Total 10 5" xfId="5677"/>
    <cellStyle name="Total 10 6" xfId="5678"/>
    <cellStyle name="Total 11" xfId="5679"/>
    <cellStyle name="Total 11 2" xfId="5680"/>
    <cellStyle name="Total 11 2 2" xfId="5681"/>
    <cellStyle name="Total 11 2 2 2" xfId="5682"/>
    <cellStyle name="Total 11 2 3" xfId="5683"/>
    <cellStyle name="Total 11 2 3 2" xfId="5684"/>
    <cellStyle name="Total 11 2 4" xfId="5685"/>
    <cellStyle name="Total 11 2 5" xfId="5686"/>
    <cellStyle name="Total 11 3" xfId="5687"/>
    <cellStyle name="Total 11 3 2" xfId="5688"/>
    <cellStyle name="Total 11 4" xfId="5689"/>
    <cellStyle name="Total 11 4 2" xfId="5690"/>
    <cellStyle name="Total 11 5" xfId="5691"/>
    <cellStyle name="Total 11 6" xfId="5692"/>
    <cellStyle name="Total 12" xfId="5693"/>
    <cellStyle name="Total 12 2" xfId="5694"/>
    <cellStyle name="Total 12 2 2" xfId="5695"/>
    <cellStyle name="Total 12 2 2 2" xfId="5696"/>
    <cellStyle name="Total 12 2 3" xfId="5697"/>
    <cellStyle name="Total 12 2 3 2" xfId="5698"/>
    <cellStyle name="Total 12 2 4" xfId="5699"/>
    <cellStyle name="Total 12 2 5" xfId="5700"/>
    <cellStyle name="Total 12 3" xfId="5701"/>
    <cellStyle name="Total 12 3 2" xfId="5702"/>
    <cellStyle name="Total 12 4" xfId="5703"/>
    <cellStyle name="Total 12 4 2" xfId="5704"/>
    <cellStyle name="Total 12 5" xfId="5705"/>
    <cellStyle name="Total 12 6" xfId="5706"/>
    <cellStyle name="Total 13" xfId="5707"/>
    <cellStyle name="Total 13 2" xfId="5708"/>
    <cellStyle name="Total 13 2 2" xfId="5709"/>
    <cellStyle name="Total 13 2 2 2" xfId="5710"/>
    <cellStyle name="Total 13 2 3" xfId="5711"/>
    <cellStyle name="Total 13 2 3 2" xfId="5712"/>
    <cellStyle name="Total 13 2 4" xfId="5713"/>
    <cellStyle name="Total 13 2 5" xfId="5714"/>
    <cellStyle name="Total 13 3" xfId="5715"/>
    <cellStyle name="Total 13 3 2" xfId="5716"/>
    <cellStyle name="Total 13 4" xfId="5717"/>
    <cellStyle name="Total 13 4 2" xfId="5718"/>
    <cellStyle name="Total 13 5" xfId="5719"/>
    <cellStyle name="Total 13 6" xfId="5720"/>
    <cellStyle name="Total 14" xfId="5721"/>
    <cellStyle name="Total 14 2" xfId="5722"/>
    <cellStyle name="Total 14 2 2" xfId="5723"/>
    <cellStyle name="Total 14 2 2 2" xfId="5724"/>
    <cellStyle name="Total 14 2 3" xfId="5725"/>
    <cellStyle name="Total 14 2 3 2" xfId="5726"/>
    <cellStyle name="Total 14 2 4" xfId="5727"/>
    <cellStyle name="Total 14 2 5" xfId="5728"/>
    <cellStyle name="Total 14 3" xfId="5729"/>
    <cellStyle name="Total 14 3 2" xfId="5730"/>
    <cellStyle name="Total 14 4" xfId="5731"/>
    <cellStyle name="Total 14 4 2" xfId="5732"/>
    <cellStyle name="Total 14 5" xfId="5733"/>
    <cellStyle name="Total 14 6" xfId="5734"/>
    <cellStyle name="Total 15" xfId="5735"/>
    <cellStyle name="Total 15 2" xfId="5736"/>
    <cellStyle name="Total 15 2 2" xfId="5737"/>
    <cellStyle name="Total 15 2 2 2" xfId="5738"/>
    <cellStyle name="Total 15 2 3" xfId="5739"/>
    <cellStyle name="Total 15 2 3 2" xfId="5740"/>
    <cellStyle name="Total 15 2 4" xfId="5741"/>
    <cellStyle name="Total 15 2 5" xfId="5742"/>
    <cellStyle name="Total 15 3" xfId="5743"/>
    <cellStyle name="Total 15 3 2" xfId="5744"/>
    <cellStyle name="Total 15 4" xfId="5745"/>
    <cellStyle name="Total 15 4 2" xfId="5746"/>
    <cellStyle name="Total 15 5" xfId="5747"/>
    <cellStyle name="Total 15 6" xfId="5748"/>
    <cellStyle name="Total 16" xfId="5749"/>
    <cellStyle name="Total 16 2" xfId="5750"/>
    <cellStyle name="Total 16 2 2" xfId="5751"/>
    <cellStyle name="Total 16 2 2 2" xfId="5752"/>
    <cellStyle name="Total 16 2 3" xfId="5753"/>
    <cellStyle name="Total 16 2 3 2" xfId="5754"/>
    <cellStyle name="Total 16 2 4" xfId="5755"/>
    <cellStyle name="Total 16 2 5" xfId="5756"/>
    <cellStyle name="Total 16 3" xfId="5757"/>
    <cellStyle name="Total 16 3 2" xfId="5758"/>
    <cellStyle name="Total 16 4" xfId="5759"/>
    <cellStyle name="Total 16 4 2" xfId="5760"/>
    <cellStyle name="Total 16 5" xfId="5761"/>
    <cellStyle name="Total 16 6" xfId="5762"/>
    <cellStyle name="Total 17" xfId="5763"/>
    <cellStyle name="Total 17 2" xfId="5764"/>
    <cellStyle name="Total 17 2 2" xfId="5765"/>
    <cellStyle name="Total 17 2 2 2" xfId="5766"/>
    <cellStyle name="Total 17 2 3" xfId="5767"/>
    <cellStyle name="Total 17 2 3 2" xfId="5768"/>
    <cellStyle name="Total 17 2 4" xfId="5769"/>
    <cellStyle name="Total 17 2 5" xfId="5770"/>
    <cellStyle name="Total 17 3" xfId="5771"/>
    <cellStyle name="Total 17 3 2" xfId="5772"/>
    <cellStyle name="Total 17 4" xfId="5773"/>
    <cellStyle name="Total 17 4 2" xfId="5774"/>
    <cellStyle name="Total 17 5" xfId="5775"/>
    <cellStyle name="Total 17 6" xfId="5776"/>
    <cellStyle name="Total 18" xfId="5777"/>
    <cellStyle name="Total 18 2" xfId="5778"/>
    <cellStyle name="Total 18 2 2" xfId="5779"/>
    <cellStyle name="Total 18 2 2 2" xfId="5780"/>
    <cellStyle name="Total 18 2 3" xfId="5781"/>
    <cellStyle name="Total 18 2 3 2" xfId="5782"/>
    <cellStyle name="Total 18 2 4" xfId="5783"/>
    <cellStyle name="Total 18 2 5" xfId="5784"/>
    <cellStyle name="Total 18 3" xfId="5785"/>
    <cellStyle name="Total 18 3 2" xfId="5786"/>
    <cellStyle name="Total 18 4" xfId="5787"/>
    <cellStyle name="Total 18 4 2" xfId="5788"/>
    <cellStyle name="Total 18 5" xfId="5789"/>
    <cellStyle name="Total 18 6" xfId="5790"/>
    <cellStyle name="Total 19" xfId="5791"/>
    <cellStyle name="Total 19 2" xfId="5792"/>
    <cellStyle name="Total 19 2 2" xfId="5793"/>
    <cellStyle name="Total 19 2 2 2" xfId="5794"/>
    <cellStyle name="Total 19 2 3" xfId="5795"/>
    <cellStyle name="Total 19 2 3 2" xfId="5796"/>
    <cellStyle name="Total 19 2 4" xfId="5797"/>
    <cellStyle name="Total 19 2 5" xfId="5798"/>
    <cellStyle name="Total 19 3" xfId="5799"/>
    <cellStyle name="Total 19 3 2" xfId="5800"/>
    <cellStyle name="Total 19 4" xfId="5801"/>
    <cellStyle name="Total 19 4 2" xfId="5802"/>
    <cellStyle name="Total 19 5" xfId="5803"/>
    <cellStyle name="Total 19 6" xfId="5804"/>
    <cellStyle name="Total 2" xfId="5805"/>
    <cellStyle name="Total 2 2" xfId="5806"/>
    <cellStyle name="Total 2 2 2" xfId="5807"/>
    <cellStyle name="Total 2 2 2 2" xfId="5808"/>
    <cellStyle name="Total 2 2 3" xfId="5809"/>
    <cellStyle name="Total 2 2 3 2" xfId="5810"/>
    <cellStyle name="Total 2 2 4" xfId="5811"/>
    <cellStyle name="Total 2 2 5" xfId="5812"/>
    <cellStyle name="Total 2 3" xfId="5813"/>
    <cellStyle name="Total 2 3 2" xfId="5814"/>
    <cellStyle name="Total 2 4" xfId="5815"/>
    <cellStyle name="Total 2 4 2" xfId="5816"/>
    <cellStyle name="Total 2 5" xfId="5817"/>
    <cellStyle name="Total 2 6" xfId="5818"/>
    <cellStyle name="Total 20" xfId="5819"/>
    <cellStyle name="Total 20 2" xfId="5820"/>
    <cellStyle name="Total 20 2 2" xfId="5821"/>
    <cellStyle name="Total 20 2 2 2" xfId="5822"/>
    <cellStyle name="Total 20 2 3" xfId="5823"/>
    <cellStyle name="Total 20 2 3 2" xfId="5824"/>
    <cellStyle name="Total 20 2 4" xfId="5825"/>
    <cellStyle name="Total 20 2 5" xfId="5826"/>
    <cellStyle name="Total 20 3" xfId="5827"/>
    <cellStyle name="Total 20 3 2" xfId="5828"/>
    <cellStyle name="Total 20 4" xfId="5829"/>
    <cellStyle name="Total 20 4 2" xfId="5830"/>
    <cellStyle name="Total 20 5" xfId="5831"/>
    <cellStyle name="Total 20 6" xfId="5832"/>
    <cellStyle name="Total 21" xfId="5833"/>
    <cellStyle name="Total 21 2" xfId="5834"/>
    <cellStyle name="Total 21 2 2" xfId="5835"/>
    <cellStyle name="Total 21 2 2 2" xfId="5836"/>
    <cellStyle name="Total 21 2 3" xfId="5837"/>
    <cellStyle name="Total 21 2 3 2" xfId="5838"/>
    <cellStyle name="Total 21 2 4" xfId="5839"/>
    <cellStyle name="Total 21 2 5" xfId="5840"/>
    <cellStyle name="Total 21 3" xfId="5841"/>
    <cellStyle name="Total 21 3 2" xfId="5842"/>
    <cellStyle name="Total 21 4" xfId="5843"/>
    <cellStyle name="Total 21 4 2" xfId="5844"/>
    <cellStyle name="Total 21 5" xfId="5845"/>
    <cellStyle name="Total 21 6" xfId="5846"/>
    <cellStyle name="Total 22" xfId="5847"/>
    <cellStyle name="Total 22 2" xfId="5848"/>
    <cellStyle name="Total 22 2 2" xfId="5849"/>
    <cellStyle name="Total 22 2 2 2" xfId="5850"/>
    <cellStyle name="Total 22 2 3" xfId="5851"/>
    <cellStyle name="Total 22 2 3 2" xfId="5852"/>
    <cellStyle name="Total 22 2 4" xfId="5853"/>
    <cellStyle name="Total 22 2 5" xfId="5854"/>
    <cellStyle name="Total 22 3" xfId="5855"/>
    <cellStyle name="Total 22 3 2" xfId="5856"/>
    <cellStyle name="Total 22 4" xfId="5857"/>
    <cellStyle name="Total 22 4 2" xfId="5858"/>
    <cellStyle name="Total 22 5" xfId="5859"/>
    <cellStyle name="Total 22 6" xfId="5860"/>
    <cellStyle name="Total 23" xfId="5861"/>
    <cellStyle name="Total 23 2" xfId="5862"/>
    <cellStyle name="Total 23 2 2" xfId="5863"/>
    <cellStyle name="Total 23 2 2 2" xfId="5864"/>
    <cellStyle name="Total 23 2 3" xfId="5865"/>
    <cellStyle name="Total 23 2 3 2" xfId="5866"/>
    <cellStyle name="Total 23 2 4" xfId="5867"/>
    <cellStyle name="Total 23 2 5" xfId="5868"/>
    <cellStyle name="Total 23 3" xfId="5869"/>
    <cellStyle name="Total 23 3 2" xfId="5870"/>
    <cellStyle name="Total 23 4" xfId="5871"/>
    <cellStyle name="Total 23 4 2" xfId="5872"/>
    <cellStyle name="Total 23 5" xfId="5873"/>
    <cellStyle name="Total 23 6" xfId="5874"/>
    <cellStyle name="Total 24" xfId="5875"/>
    <cellStyle name="Total 24 2" xfId="5876"/>
    <cellStyle name="Total 24 2 2" xfId="5877"/>
    <cellStyle name="Total 24 2 2 2" xfId="5878"/>
    <cellStyle name="Total 24 2 3" xfId="5879"/>
    <cellStyle name="Total 24 2 3 2" xfId="5880"/>
    <cellStyle name="Total 24 2 4" xfId="5881"/>
    <cellStyle name="Total 24 2 5" xfId="5882"/>
    <cellStyle name="Total 24 3" xfId="5883"/>
    <cellStyle name="Total 24 3 2" xfId="5884"/>
    <cellStyle name="Total 24 4" xfId="5885"/>
    <cellStyle name="Total 24 4 2" xfId="5886"/>
    <cellStyle name="Total 24 5" xfId="5887"/>
    <cellStyle name="Total 24 6" xfId="5888"/>
    <cellStyle name="Total 25" xfId="5889"/>
    <cellStyle name="Total 25 2" xfId="5890"/>
    <cellStyle name="Total 25 2 2" xfId="5891"/>
    <cellStyle name="Total 25 2 2 2" xfId="5892"/>
    <cellStyle name="Total 25 2 3" xfId="5893"/>
    <cellStyle name="Total 25 2 3 2" xfId="5894"/>
    <cellStyle name="Total 25 2 4" xfId="5895"/>
    <cellStyle name="Total 25 2 5" xfId="5896"/>
    <cellStyle name="Total 25 3" xfId="5897"/>
    <cellStyle name="Total 25 3 2" xfId="5898"/>
    <cellStyle name="Total 25 4" xfId="5899"/>
    <cellStyle name="Total 25 4 2" xfId="5900"/>
    <cellStyle name="Total 25 5" xfId="5901"/>
    <cellStyle name="Total 25 6" xfId="5902"/>
    <cellStyle name="Total 26" xfId="5903"/>
    <cellStyle name="Total 26 2" xfId="5904"/>
    <cellStyle name="Total 26 2 2" xfId="5905"/>
    <cellStyle name="Total 26 2 2 2" xfId="5906"/>
    <cellStyle name="Total 26 2 3" xfId="5907"/>
    <cellStyle name="Total 26 2 3 2" xfId="5908"/>
    <cellStyle name="Total 26 2 4" xfId="5909"/>
    <cellStyle name="Total 26 2 5" xfId="5910"/>
    <cellStyle name="Total 26 3" xfId="5911"/>
    <cellStyle name="Total 26 3 2" xfId="5912"/>
    <cellStyle name="Total 26 4" xfId="5913"/>
    <cellStyle name="Total 26 4 2" xfId="5914"/>
    <cellStyle name="Total 26 5" xfId="5915"/>
    <cellStyle name="Total 26 6" xfId="5916"/>
    <cellStyle name="Total 27" xfId="5917"/>
    <cellStyle name="Total 27 2" xfId="5918"/>
    <cellStyle name="Total 27 2 2" xfId="5919"/>
    <cellStyle name="Total 27 2 2 2" xfId="5920"/>
    <cellStyle name="Total 27 2 3" xfId="5921"/>
    <cellStyle name="Total 27 2 3 2" xfId="5922"/>
    <cellStyle name="Total 27 2 4" xfId="5923"/>
    <cellStyle name="Total 27 2 5" xfId="5924"/>
    <cellStyle name="Total 27 3" xfId="5925"/>
    <cellStyle name="Total 27 3 2" xfId="5926"/>
    <cellStyle name="Total 27 4" xfId="5927"/>
    <cellStyle name="Total 27 4 2" xfId="5928"/>
    <cellStyle name="Total 27 5" xfId="5929"/>
    <cellStyle name="Total 27 6" xfId="5930"/>
    <cellStyle name="Total 28" xfId="5931"/>
    <cellStyle name="Total 28 2" xfId="5932"/>
    <cellStyle name="Total 28 2 2" xfId="5933"/>
    <cellStyle name="Total 28 2 2 2" xfId="5934"/>
    <cellStyle name="Total 28 2 3" xfId="5935"/>
    <cellStyle name="Total 28 2 3 2" xfId="5936"/>
    <cellStyle name="Total 28 2 4" xfId="5937"/>
    <cellStyle name="Total 28 2 5" xfId="5938"/>
    <cellStyle name="Total 28 3" xfId="5939"/>
    <cellStyle name="Total 28 3 2" xfId="5940"/>
    <cellStyle name="Total 28 4" xfId="5941"/>
    <cellStyle name="Total 28 4 2" xfId="5942"/>
    <cellStyle name="Total 28 5" xfId="5943"/>
    <cellStyle name="Total 28 6" xfId="5944"/>
    <cellStyle name="Total 29" xfId="5945"/>
    <cellStyle name="Total 29 2" xfId="5946"/>
    <cellStyle name="Total 29 2 2" xfId="5947"/>
    <cellStyle name="Total 29 2 2 2" xfId="5948"/>
    <cellStyle name="Total 29 2 3" xfId="5949"/>
    <cellStyle name="Total 29 2 3 2" xfId="5950"/>
    <cellStyle name="Total 29 2 4" xfId="5951"/>
    <cellStyle name="Total 29 2 5" xfId="5952"/>
    <cellStyle name="Total 29 3" xfId="5953"/>
    <cellStyle name="Total 29 3 2" xfId="5954"/>
    <cellStyle name="Total 29 4" xfId="5955"/>
    <cellStyle name="Total 29 4 2" xfId="5956"/>
    <cellStyle name="Total 29 5" xfId="5957"/>
    <cellStyle name="Total 29 6" xfId="5958"/>
    <cellStyle name="Total 3" xfId="5959"/>
    <cellStyle name="Total 3 2" xfId="5960"/>
    <cellStyle name="Total 3 2 2" xfId="5961"/>
    <cellStyle name="Total 3 2 2 2" xfId="5962"/>
    <cellStyle name="Total 3 2 3" xfId="5963"/>
    <cellStyle name="Total 3 2 3 2" xfId="5964"/>
    <cellStyle name="Total 3 2 4" xfId="5965"/>
    <cellStyle name="Total 3 2 5" xfId="5966"/>
    <cellStyle name="Total 3 3" xfId="5967"/>
    <cellStyle name="Total 3 3 2" xfId="5968"/>
    <cellStyle name="Total 3 4" xfId="5969"/>
    <cellStyle name="Total 3 4 2" xfId="5970"/>
    <cellStyle name="Total 3 5" xfId="5971"/>
    <cellStyle name="Total 3 6" xfId="5972"/>
    <cellStyle name="Total 30" xfId="5973"/>
    <cellStyle name="Total 30 2" xfId="5974"/>
    <cellStyle name="Total 30 2 2" xfId="5975"/>
    <cellStyle name="Total 30 2 2 2" xfId="5976"/>
    <cellStyle name="Total 30 2 3" xfId="5977"/>
    <cellStyle name="Total 30 2 3 2" xfId="5978"/>
    <cellStyle name="Total 30 2 4" xfId="5979"/>
    <cellStyle name="Total 30 2 5" xfId="5980"/>
    <cellStyle name="Total 30 3" xfId="5981"/>
    <cellStyle name="Total 30 3 2" xfId="5982"/>
    <cellStyle name="Total 30 4" xfId="5983"/>
    <cellStyle name="Total 30 4 2" xfId="5984"/>
    <cellStyle name="Total 30 5" xfId="5985"/>
    <cellStyle name="Total 30 6" xfId="5986"/>
    <cellStyle name="Total 31" xfId="5987"/>
    <cellStyle name="Total 31 2" xfId="5988"/>
    <cellStyle name="Total 31 2 2" xfId="5989"/>
    <cellStyle name="Total 31 2 2 2" xfId="5990"/>
    <cellStyle name="Total 31 2 3" xfId="5991"/>
    <cellStyle name="Total 31 2 3 2" xfId="5992"/>
    <cellStyle name="Total 31 2 4" xfId="5993"/>
    <cellStyle name="Total 31 2 5" xfId="5994"/>
    <cellStyle name="Total 31 3" xfId="5995"/>
    <cellStyle name="Total 31 3 2" xfId="5996"/>
    <cellStyle name="Total 31 4" xfId="5997"/>
    <cellStyle name="Total 31 4 2" xfId="5998"/>
    <cellStyle name="Total 31 5" xfId="5999"/>
    <cellStyle name="Total 31 6" xfId="6000"/>
    <cellStyle name="Total 32" xfId="6001"/>
    <cellStyle name="Total 32 2" xfId="6002"/>
    <cellStyle name="Total 32 2 2" xfId="6003"/>
    <cellStyle name="Total 32 2 2 2" xfId="6004"/>
    <cellStyle name="Total 32 2 3" xfId="6005"/>
    <cellStyle name="Total 32 2 3 2" xfId="6006"/>
    <cellStyle name="Total 32 2 4" xfId="6007"/>
    <cellStyle name="Total 32 2 5" xfId="6008"/>
    <cellStyle name="Total 32 3" xfId="6009"/>
    <cellStyle name="Total 32 3 2" xfId="6010"/>
    <cellStyle name="Total 32 4" xfId="6011"/>
    <cellStyle name="Total 32 4 2" xfId="6012"/>
    <cellStyle name="Total 32 5" xfId="6013"/>
    <cellStyle name="Total 32 6" xfId="6014"/>
    <cellStyle name="Total 33" xfId="6015"/>
    <cellStyle name="Total 33 2" xfId="6016"/>
    <cellStyle name="Total 33 2 2" xfId="6017"/>
    <cellStyle name="Total 33 2 2 2" xfId="6018"/>
    <cellStyle name="Total 33 2 3" xfId="6019"/>
    <cellStyle name="Total 33 2 3 2" xfId="6020"/>
    <cellStyle name="Total 33 2 4" xfId="6021"/>
    <cellStyle name="Total 33 2 5" xfId="6022"/>
    <cellStyle name="Total 33 3" xfId="6023"/>
    <cellStyle name="Total 33 3 2" xfId="6024"/>
    <cellStyle name="Total 33 4" xfId="6025"/>
    <cellStyle name="Total 33 4 2" xfId="6026"/>
    <cellStyle name="Total 33 5" xfId="6027"/>
    <cellStyle name="Total 33 6" xfId="6028"/>
    <cellStyle name="Total 34" xfId="6029"/>
    <cellStyle name="Total 34 2" xfId="6030"/>
    <cellStyle name="Total 34 2 2" xfId="6031"/>
    <cellStyle name="Total 34 2 2 2" xfId="6032"/>
    <cellStyle name="Total 34 2 3" xfId="6033"/>
    <cellStyle name="Total 34 2 3 2" xfId="6034"/>
    <cellStyle name="Total 34 2 4" xfId="6035"/>
    <cellStyle name="Total 34 2 5" xfId="6036"/>
    <cellStyle name="Total 34 3" xfId="6037"/>
    <cellStyle name="Total 34 3 2" xfId="6038"/>
    <cellStyle name="Total 34 4" xfId="6039"/>
    <cellStyle name="Total 34 4 2" xfId="6040"/>
    <cellStyle name="Total 34 5" xfId="6041"/>
    <cellStyle name="Total 34 6" xfId="6042"/>
    <cellStyle name="Total 35" xfId="6043"/>
    <cellStyle name="Total 35 2" xfId="6044"/>
    <cellStyle name="Total 35 2 2" xfId="6045"/>
    <cellStyle name="Total 35 2 2 2" xfId="6046"/>
    <cellStyle name="Total 35 2 3" xfId="6047"/>
    <cellStyle name="Total 35 2 3 2" xfId="6048"/>
    <cellStyle name="Total 35 2 4" xfId="6049"/>
    <cellStyle name="Total 35 2 5" xfId="6050"/>
    <cellStyle name="Total 35 3" xfId="6051"/>
    <cellStyle name="Total 35 3 2" xfId="6052"/>
    <cellStyle name="Total 35 4" xfId="6053"/>
    <cellStyle name="Total 35 4 2" xfId="6054"/>
    <cellStyle name="Total 35 5" xfId="6055"/>
    <cellStyle name="Total 35 6" xfId="6056"/>
    <cellStyle name="Total 36" xfId="6057"/>
    <cellStyle name="Total 36 2" xfId="6058"/>
    <cellStyle name="Total 36 2 2" xfId="6059"/>
    <cellStyle name="Total 36 2 2 2" xfId="6060"/>
    <cellStyle name="Total 36 2 3" xfId="6061"/>
    <cellStyle name="Total 36 2 3 2" xfId="6062"/>
    <cellStyle name="Total 36 2 4" xfId="6063"/>
    <cellStyle name="Total 36 2 5" xfId="6064"/>
    <cellStyle name="Total 36 3" xfId="6065"/>
    <cellStyle name="Total 36 3 2" xfId="6066"/>
    <cellStyle name="Total 36 4" xfId="6067"/>
    <cellStyle name="Total 36 4 2" xfId="6068"/>
    <cellStyle name="Total 36 5" xfId="6069"/>
    <cellStyle name="Total 36 6" xfId="6070"/>
    <cellStyle name="Total 37" xfId="6071"/>
    <cellStyle name="Total 37 2" xfId="6072"/>
    <cellStyle name="Total 37 2 2" xfId="6073"/>
    <cellStyle name="Total 37 2 2 2" xfId="6074"/>
    <cellStyle name="Total 37 2 3" xfId="6075"/>
    <cellStyle name="Total 37 2 3 2" xfId="6076"/>
    <cellStyle name="Total 37 2 4" xfId="6077"/>
    <cellStyle name="Total 37 2 5" xfId="6078"/>
    <cellStyle name="Total 37 3" xfId="6079"/>
    <cellStyle name="Total 37 3 2" xfId="6080"/>
    <cellStyle name="Total 37 4" xfId="6081"/>
    <cellStyle name="Total 37 4 2" xfId="6082"/>
    <cellStyle name="Total 37 5" xfId="6083"/>
    <cellStyle name="Total 37 6" xfId="6084"/>
    <cellStyle name="Total 38" xfId="6085"/>
    <cellStyle name="Total 38 2" xfId="6086"/>
    <cellStyle name="Total 38 2 2" xfId="6087"/>
    <cellStyle name="Total 38 2 2 2" xfId="6088"/>
    <cellStyle name="Total 38 2 3" xfId="6089"/>
    <cellStyle name="Total 38 2 3 2" xfId="6090"/>
    <cellStyle name="Total 38 2 4" xfId="6091"/>
    <cellStyle name="Total 38 2 5" xfId="6092"/>
    <cellStyle name="Total 38 3" xfId="6093"/>
    <cellStyle name="Total 38 3 2" xfId="6094"/>
    <cellStyle name="Total 38 4" xfId="6095"/>
    <cellStyle name="Total 38 4 2" xfId="6096"/>
    <cellStyle name="Total 38 5" xfId="6097"/>
    <cellStyle name="Total 38 6" xfId="6098"/>
    <cellStyle name="Total 39" xfId="6099"/>
    <cellStyle name="Total 39 2" xfId="6100"/>
    <cellStyle name="Total 39 2 2" xfId="6101"/>
    <cellStyle name="Total 39 2 2 2" xfId="6102"/>
    <cellStyle name="Total 39 2 3" xfId="6103"/>
    <cellStyle name="Total 39 2 3 2" xfId="6104"/>
    <cellStyle name="Total 39 2 4" xfId="6105"/>
    <cellStyle name="Total 39 2 5" xfId="6106"/>
    <cellStyle name="Total 39 3" xfId="6107"/>
    <cellStyle name="Total 39 3 2" xfId="6108"/>
    <cellStyle name="Total 39 4" xfId="6109"/>
    <cellStyle name="Total 39 4 2" xfId="6110"/>
    <cellStyle name="Total 39 5" xfId="6111"/>
    <cellStyle name="Total 39 6" xfId="6112"/>
    <cellStyle name="Total 4" xfId="6113"/>
    <cellStyle name="Total 4 2" xfId="6114"/>
    <cellStyle name="Total 4 2 2" xfId="6115"/>
    <cellStyle name="Total 4 2 2 2" xfId="6116"/>
    <cellStyle name="Total 4 2 3" xfId="6117"/>
    <cellStyle name="Total 4 2 3 2" xfId="6118"/>
    <cellStyle name="Total 4 2 4" xfId="6119"/>
    <cellStyle name="Total 4 2 5" xfId="6120"/>
    <cellStyle name="Total 4 3" xfId="6121"/>
    <cellStyle name="Total 4 3 2" xfId="6122"/>
    <cellStyle name="Total 4 4" xfId="6123"/>
    <cellStyle name="Total 4 4 2" xfId="6124"/>
    <cellStyle name="Total 4 5" xfId="6125"/>
    <cellStyle name="Total 4 6" xfId="6126"/>
    <cellStyle name="Total 40" xfId="6127"/>
    <cellStyle name="Total 40 2" xfId="6128"/>
    <cellStyle name="Total 40 2 2" xfId="6129"/>
    <cellStyle name="Total 40 2 2 2" xfId="6130"/>
    <cellStyle name="Total 40 2 3" xfId="6131"/>
    <cellStyle name="Total 40 2 3 2" xfId="6132"/>
    <cellStyle name="Total 40 2 4" xfId="6133"/>
    <cellStyle name="Total 40 2 5" xfId="6134"/>
    <cellStyle name="Total 40 3" xfId="6135"/>
    <cellStyle name="Total 40 3 2" xfId="6136"/>
    <cellStyle name="Total 40 4" xfId="6137"/>
    <cellStyle name="Total 40 4 2" xfId="6138"/>
    <cellStyle name="Total 40 5" xfId="6139"/>
    <cellStyle name="Total 40 6" xfId="6140"/>
    <cellStyle name="Total 41" xfId="6141"/>
    <cellStyle name="Total 41 2" xfId="6142"/>
    <cellStyle name="Total 41 2 2" xfId="6143"/>
    <cellStyle name="Total 41 2 2 2" xfId="6144"/>
    <cellStyle name="Total 41 2 3" xfId="6145"/>
    <cellStyle name="Total 41 2 3 2" xfId="6146"/>
    <cellStyle name="Total 41 2 4" xfId="6147"/>
    <cellStyle name="Total 41 2 5" xfId="6148"/>
    <cellStyle name="Total 41 3" xfId="6149"/>
    <cellStyle name="Total 41 3 2" xfId="6150"/>
    <cellStyle name="Total 41 4" xfId="6151"/>
    <cellStyle name="Total 41 4 2" xfId="6152"/>
    <cellStyle name="Total 41 5" xfId="6153"/>
    <cellStyle name="Total 41 6" xfId="6154"/>
    <cellStyle name="Total 42" xfId="6155"/>
    <cellStyle name="Total 42 2" xfId="6156"/>
    <cellStyle name="Total 42 2 2" xfId="6157"/>
    <cellStyle name="Total 42 2 2 2" xfId="6158"/>
    <cellStyle name="Total 42 2 3" xfId="6159"/>
    <cellStyle name="Total 42 2 3 2" xfId="6160"/>
    <cellStyle name="Total 42 2 4" xfId="6161"/>
    <cellStyle name="Total 42 2 5" xfId="6162"/>
    <cellStyle name="Total 42 3" xfId="6163"/>
    <cellStyle name="Total 42 3 2" xfId="6164"/>
    <cellStyle name="Total 42 4" xfId="6165"/>
    <cellStyle name="Total 42 4 2" xfId="6166"/>
    <cellStyle name="Total 42 5" xfId="6167"/>
    <cellStyle name="Total 42 6" xfId="6168"/>
    <cellStyle name="Total 43" xfId="6169"/>
    <cellStyle name="Total 43 2" xfId="6170"/>
    <cellStyle name="Total 43 2 2" xfId="6171"/>
    <cellStyle name="Total 43 2 2 2" xfId="6172"/>
    <cellStyle name="Total 43 2 3" xfId="6173"/>
    <cellStyle name="Total 43 2 3 2" xfId="6174"/>
    <cellStyle name="Total 43 2 4" xfId="6175"/>
    <cellStyle name="Total 43 2 5" xfId="6176"/>
    <cellStyle name="Total 43 3" xfId="6177"/>
    <cellStyle name="Total 43 3 2" xfId="6178"/>
    <cellStyle name="Total 43 4" xfId="6179"/>
    <cellStyle name="Total 43 4 2" xfId="6180"/>
    <cellStyle name="Total 43 5" xfId="6181"/>
    <cellStyle name="Total 43 6" xfId="6182"/>
    <cellStyle name="Total 44" xfId="6183"/>
    <cellStyle name="Total 44 2" xfId="6184"/>
    <cellStyle name="Total 44 2 2" xfId="6185"/>
    <cellStyle name="Total 44 2 2 2" xfId="6186"/>
    <cellStyle name="Total 44 2 3" xfId="6187"/>
    <cellStyle name="Total 44 2 3 2" xfId="6188"/>
    <cellStyle name="Total 44 2 4" xfId="6189"/>
    <cellStyle name="Total 44 2 5" xfId="6190"/>
    <cellStyle name="Total 44 3" xfId="6191"/>
    <cellStyle name="Total 44 3 2" xfId="6192"/>
    <cellStyle name="Total 44 4" xfId="6193"/>
    <cellStyle name="Total 44 4 2" xfId="6194"/>
    <cellStyle name="Total 44 5" xfId="6195"/>
    <cellStyle name="Total 44 6" xfId="6196"/>
    <cellStyle name="Total 45" xfId="6197"/>
    <cellStyle name="Total 45 2" xfId="6198"/>
    <cellStyle name="Total 45 2 2" xfId="6199"/>
    <cellStyle name="Total 45 2 2 2" xfId="6200"/>
    <cellStyle name="Total 45 2 3" xfId="6201"/>
    <cellStyle name="Total 45 2 3 2" xfId="6202"/>
    <cellStyle name="Total 45 2 4" xfId="6203"/>
    <cellStyle name="Total 45 2 5" xfId="6204"/>
    <cellStyle name="Total 45 3" xfId="6205"/>
    <cellStyle name="Total 45 3 2" xfId="6206"/>
    <cellStyle name="Total 45 4" xfId="6207"/>
    <cellStyle name="Total 45 4 2" xfId="6208"/>
    <cellStyle name="Total 45 5" xfId="6209"/>
    <cellStyle name="Total 45 6" xfId="6210"/>
    <cellStyle name="Total 46" xfId="6211"/>
    <cellStyle name="Total 46 2" xfId="6212"/>
    <cellStyle name="Total 46 2 2" xfId="6213"/>
    <cellStyle name="Total 46 2 2 2" xfId="6214"/>
    <cellStyle name="Total 46 2 3" xfId="6215"/>
    <cellStyle name="Total 46 2 3 2" xfId="6216"/>
    <cellStyle name="Total 46 2 4" xfId="6217"/>
    <cellStyle name="Total 46 2 5" xfId="6218"/>
    <cellStyle name="Total 46 3" xfId="6219"/>
    <cellStyle name="Total 46 3 2" xfId="6220"/>
    <cellStyle name="Total 46 4" xfId="6221"/>
    <cellStyle name="Total 46 4 2" xfId="6222"/>
    <cellStyle name="Total 46 5" xfId="6223"/>
    <cellStyle name="Total 46 6" xfId="6224"/>
    <cellStyle name="Total 47" xfId="6225"/>
    <cellStyle name="Total 47 2" xfId="6226"/>
    <cellStyle name="Total 47 2 2" xfId="6227"/>
    <cellStyle name="Total 47 2 2 2" xfId="6228"/>
    <cellStyle name="Total 47 2 3" xfId="6229"/>
    <cellStyle name="Total 47 2 3 2" xfId="6230"/>
    <cellStyle name="Total 47 2 4" xfId="6231"/>
    <cellStyle name="Total 47 2 5" xfId="6232"/>
    <cellStyle name="Total 47 3" xfId="6233"/>
    <cellStyle name="Total 47 3 2" xfId="6234"/>
    <cellStyle name="Total 47 4" xfId="6235"/>
    <cellStyle name="Total 47 4 2" xfId="6236"/>
    <cellStyle name="Total 47 5" xfId="6237"/>
    <cellStyle name="Total 47 6" xfId="6238"/>
    <cellStyle name="Total 48" xfId="6239"/>
    <cellStyle name="Total 48 2" xfId="6240"/>
    <cellStyle name="Total 48 2 2" xfId="6241"/>
    <cellStyle name="Total 48 2 2 2" xfId="6242"/>
    <cellStyle name="Total 48 2 3" xfId="6243"/>
    <cellStyle name="Total 48 2 3 2" xfId="6244"/>
    <cellStyle name="Total 48 2 4" xfId="6245"/>
    <cellStyle name="Total 48 2 5" xfId="6246"/>
    <cellStyle name="Total 48 3" xfId="6247"/>
    <cellStyle name="Total 48 3 2" xfId="6248"/>
    <cellStyle name="Total 48 4" xfId="6249"/>
    <cellStyle name="Total 48 4 2" xfId="6250"/>
    <cellStyle name="Total 48 5" xfId="6251"/>
    <cellStyle name="Total 48 6" xfId="6252"/>
    <cellStyle name="Total 5" xfId="6253"/>
    <cellStyle name="Total 5 2" xfId="6254"/>
    <cellStyle name="Total 5 2 2" xfId="6255"/>
    <cellStyle name="Total 5 2 2 2" xfId="6256"/>
    <cellStyle name="Total 5 2 3" xfId="6257"/>
    <cellStyle name="Total 5 2 3 2" xfId="6258"/>
    <cellStyle name="Total 5 2 4" xfId="6259"/>
    <cellStyle name="Total 5 2 5" xfId="6260"/>
    <cellStyle name="Total 5 3" xfId="6261"/>
    <cellStyle name="Total 5 3 2" xfId="6262"/>
    <cellStyle name="Total 5 4" xfId="6263"/>
    <cellStyle name="Total 5 4 2" xfId="6264"/>
    <cellStyle name="Total 5 5" xfId="6265"/>
    <cellStyle name="Total 5 6" xfId="6266"/>
    <cellStyle name="Total 6" xfId="6267"/>
    <cellStyle name="Total 6 2" xfId="6268"/>
    <cellStyle name="Total 6 2 2" xfId="6269"/>
    <cellStyle name="Total 6 2 2 2" xfId="6270"/>
    <cellStyle name="Total 6 2 3" xfId="6271"/>
    <cellStyle name="Total 6 2 3 2" xfId="6272"/>
    <cellStyle name="Total 6 2 4" xfId="6273"/>
    <cellStyle name="Total 6 2 5" xfId="6274"/>
    <cellStyle name="Total 6 3" xfId="6275"/>
    <cellStyle name="Total 6 3 2" xfId="6276"/>
    <cellStyle name="Total 6 4" xfId="6277"/>
    <cellStyle name="Total 6 4 2" xfId="6278"/>
    <cellStyle name="Total 6 5" xfId="6279"/>
    <cellStyle name="Total 6 6" xfId="6280"/>
    <cellStyle name="Total 7" xfId="6281"/>
    <cellStyle name="Total 7 2" xfId="6282"/>
    <cellStyle name="Total 7 2 2" xfId="6283"/>
    <cellStyle name="Total 7 2 2 2" xfId="6284"/>
    <cellStyle name="Total 7 2 3" xfId="6285"/>
    <cellStyle name="Total 7 2 3 2" xfId="6286"/>
    <cellStyle name="Total 7 2 4" xfId="6287"/>
    <cellStyle name="Total 7 2 5" xfId="6288"/>
    <cellStyle name="Total 7 3" xfId="6289"/>
    <cellStyle name="Total 7 3 2" xfId="6290"/>
    <cellStyle name="Total 7 4" xfId="6291"/>
    <cellStyle name="Total 7 4 2" xfId="6292"/>
    <cellStyle name="Total 7 5" xfId="6293"/>
    <cellStyle name="Total 7 6" xfId="6294"/>
    <cellStyle name="Total 8" xfId="6295"/>
    <cellStyle name="Total 8 2" xfId="6296"/>
    <cellStyle name="Total 8 2 2" xfId="6297"/>
    <cellStyle name="Total 8 2 2 2" xfId="6298"/>
    <cellStyle name="Total 8 2 3" xfId="6299"/>
    <cellStyle name="Total 8 2 3 2" xfId="6300"/>
    <cellStyle name="Total 8 2 4" xfId="6301"/>
    <cellStyle name="Total 8 2 5" xfId="6302"/>
    <cellStyle name="Total 8 3" xfId="6303"/>
    <cellStyle name="Total 8 3 2" xfId="6304"/>
    <cellStyle name="Total 8 4" xfId="6305"/>
    <cellStyle name="Total 8 4 2" xfId="6306"/>
    <cellStyle name="Total 8 5" xfId="6307"/>
    <cellStyle name="Total 8 6" xfId="6308"/>
    <cellStyle name="Total 9" xfId="6309"/>
    <cellStyle name="Total 9 2" xfId="6310"/>
    <cellStyle name="Total 9 2 2" xfId="6311"/>
    <cellStyle name="Total 9 2 2 2" xfId="6312"/>
    <cellStyle name="Total 9 2 3" xfId="6313"/>
    <cellStyle name="Total 9 2 3 2" xfId="6314"/>
    <cellStyle name="Total 9 2 4" xfId="6315"/>
    <cellStyle name="Total 9 2 5" xfId="6316"/>
    <cellStyle name="Total 9 3" xfId="6317"/>
    <cellStyle name="Total 9 3 2" xfId="6318"/>
    <cellStyle name="Total 9 4" xfId="6319"/>
    <cellStyle name="Total 9 4 2" xfId="6320"/>
    <cellStyle name="Total 9 5" xfId="6321"/>
    <cellStyle name="Total 9 6" xfId="63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ucnredlist.org/static/categories_criteria_3_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topLeftCell="B1" zoomScale="115" zoomScaleNormal="115" workbookViewId="0">
      <selection activeCell="B18" sqref="B18"/>
    </sheetView>
  </sheetViews>
  <sheetFormatPr baseColWidth="10" defaultRowHeight="15" x14ac:dyDescent="0.25"/>
  <cols>
    <col min="1" max="1" width="14.7109375" bestFit="1" customWidth="1"/>
    <col min="2" max="2" width="83.28515625" bestFit="1" customWidth="1"/>
  </cols>
  <sheetData>
    <row r="1" spans="1:2" x14ac:dyDescent="0.25">
      <c r="A1" s="18" t="s">
        <v>2659</v>
      </c>
      <c r="B1" s="18" t="s">
        <v>2660</v>
      </c>
    </row>
    <row r="2" spans="1:2" x14ac:dyDescent="0.25">
      <c r="A2" s="170">
        <v>1</v>
      </c>
      <c r="B2" t="s">
        <v>0</v>
      </c>
    </row>
    <row r="3" spans="1:2" x14ac:dyDescent="0.25">
      <c r="A3" s="170">
        <v>2</v>
      </c>
      <c r="B3" t="s">
        <v>2661</v>
      </c>
    </row>
    <row r="4" spans="1:2" x14ac:dyDescent="0.25">
      <c r="A4" s="170">
        <v>3</v>
      </c>
      <c r="B4" t="s">
        <v>2662</v>
      </c>
    </row>
    <row r="5" spans="1:2" x14ac:dyDescent="0.25">
      <c r="A5" s="170">
        <v>4</v>
      </c>
      <c r="B5" t="s">
        <v>2663</v>
      </c>
    </row>
    <row r="6" spans="1:2" x14ac:dyDescent="0.25">
      <c r="A6" s="170">
        <v>5</v>
      </c>
      <c r="B6" t="s">
        <v>2664</v>
      </c>
    </row>
    <row r="7" spans="1:2" x14ac:dyDescent="0.25">
      <c r="A7" s="170">
        <v>6</v>
      </c>
      <c r="B7" t="s">
        <v>2665</v>
      </c>
    </row>
    <row r="8" spans="1:2" x14ac:dyDescent="0.25">
      <c r="A8" s="170">
        <v>7</v>
      </c>
      <c r="B8" t="s">
        <v>2666</v>
      </c>
    </row>
    <row r="9" spans="1:2" x14ac:dyDescent="0.25">
      <c r="A9" s="170">
        <v>8</v>
      </c>
      <c r="B9" t="s">
        <v>2667</v>
      </c>
    </row>
    <row r="10" spans="1:2" x14ac:dyDescent="0.25">
      <c r="A10" s="170">
        <v>9</v>
      </c>
      <c r="B10" t="s">
        <v>2668</v>
      </c>
    </row>
    <row r="11" spans="1:2" x14ac:dyDescent="0.25">
      <c r="A11" s="170">
        <v>10</v>
      </c>
      <c r="B11" t="s">
        <v>2669</v>
      </c>
    </row>
    <row r="12" spans="1:2" x14ac:dyDescent="0.25">
      <c r="A12" s="170">
        <v>11</v>
      </c>
      <c r="B12" t="s">
        <v>2670</v>
      </c>
    </row>
    <row r="13" spans="1:2" x14ac:dyDescent="0.25">
      <c r="A13" s="170">
        <v>12</v>
      </c>
      <c r="B13" t="s">
        <v>2671</v>
      </c>
    </row>
    <row r="14" spans="1:2" x14ac:dyDescent="0.25">
      <c r="A14" s="170">
        <v>13</v>
      </c>
      <c r="B14" t="s">
        <v>2672</v>
      </c>
    </row>
    <row r="15" spans="1:2" x14ac:dyDescent="0.25">
      <c r="A15" s="170">
        <v>14</v>
      </c>
      <c r="B15" t="s">
        <v>2673</v>
      </c>
    </row>
    <row r="16" spans="1:2" x14ac:dyDescent="0.25">
      <c r="A16" s="170">
        <v>15</v>
      </c>
      <c r="B16" t="s">
        <v>2674</v>
      </c>
    </row>
    <row r="17" spans="1:2" x14ac:dyDescent="0.25">
      <c r="A17" s="170">
        <v>16</v>
      </c>
      <c r="B17" t="s">
        <v>2675</v>
      </c>
    </row>
    <row r="18" spans="1:2" x14ac:dyDescent="0.25">
      <c r="A18" s="170">
        <v>17</v>
      </c>
      <c r="B18" t="s">
        <v>2676</v>
      </c>
    </row>
    <row r="19" spans="1:2" x14ac:dyDescent="0.25">
      <c r="A19" s="170">
        <v>18</v>
      </c>
      <c r="B19" t="s">
        <v>2677</v>
      </c>
    </row>
    <row r="20" spans="1:2" x14ac:dyDescent="0.25">
      <c r="A20" s="170">
        <v>19</v>
      </c>
      <c r="B20" t="s">
        <v>2678</v>
      </c>
    </row>
    <row r="21" spans="1:2" x14ac:dyDescent="0.25">
      <c r="A21" s="170">
        <v>20</v>
      </c>
      <c r="B21" t="s">
        <v>2679</v>
      </c>
    </row>
    <row r="22" spans="1:2" x14ac:dyDescent="0.25">
      <c r="A22" s="170">
        <v>21</v>
      </c>
      <c r="B22" t="s">
        <v>2680</v>
      </c>
    </row>
    <row r="23" spans="1:2" x14ac:dyDescent="0.25">
      <c r="A23" s="170">
        <v>22</v>
      </c>
      <c r="B23" t="s">
        <v>2681</v>
      </c>
    </row>
    <row r="24" spans="1:2" x14ac:dyDescent="0.25">
      <c r="A24" s="170">
        <v>23</v>
      </c>
      <c r="B24" t="s">
        <v>2682</v>
      </c>
    </row>
    <row r="25" spans="1:2" x14ac:dyDescent="0.25">
      <c r="A25" s="170">
        <v>24</v>
      </c>
      <c r="B25" t="s">
        <v>2683</v>
      </c>
    </row>
    <row r="26" spans="1:2" x14ac:dyDescent="0.25">
      <c r="A26" s="170">
        <v>25</v>
      </c>
      <c r="B26" t="s">
        <v>2684</v>
      </c>
    </row>
    <row r="27" spans="1:2" x14ac:dyDescent="0.25">
      <c r="A27" s="170">
        <v>26</v>
      </c>
      <c r="B27" t="s">
        <v>2685</v>
      </c>
    </row>
    <row r="28" spans="1:2" x14ac:dyDescent="0.25">
      <c r="A28" s="170">
        <v>27</v>
      </c>
      <c r="B28" s="17" t="s">
        <v>2686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0"/>
  <sheetViews>
    <sheetView zoomScale="90" zoomScaleNormal="90" workbookViewId="0">
      <pane ySplit="2" topLeftCell="A360" activePane="bottomLeft" state="frozen"/>
      <selection pane="bottomLeft" activeCell="A394" sqref="A394"/>
    </sheetView>
  </sheetViews>
  <sheetFormatPr baseColWidth="10" defaultRowHeight="15" x14ac:dyDescent="0.25"/>
  <cols>
    <col min="1" max="5" width="11.42578125" style="30"/>
    <col min="6" max="6" width="15.42578125" style="86" customWidth="1"/>
    <col min="7" max="7" width="18.7109375" style="86" customWidth="1"/>
    <col min="8" max="8" width="39" style="86" customWidth="1"/>
    <col min="9" max="9" width="9.42578125" style="30" bestFit="1" customWidth="1"/>
    <col min="10" max="10" width="17.28515625" style="86" bestFit="1" customWidth="1"/>
    <col min="11" max="11" width="25.42578125" style="86" customWidth="1"/>
    <col min="12" max="12" width="42.85546875" style="30" bestFit="1" customWidth="1"/>
    <col min="13" max="20" width="2" style="30" bestFit="1" customWidth="1"/>
    <col min="21" max="16384" width="11.42578125" style="30"/>
  </cols>
  <sheetData>
    <row r="1" spans="1:12" x14ac:dyDescent="0.25">
      <c r="A1" s="30" t="s">
        <v>2667</v>
      </c>
    </row>
    <row r="2" spans="1:12" s="90" customFormat="1" x14ac:dyDescent="0.25">
      <c r="A2" s="4" t="s">
        <v>1</v>
      </c>
      <c r="B2" s="4" t="s">
        <v>2</v>
      </c>
      <c r="C2" s="4" t="s">
        <v>4</v>
      </c>
      <c r="D2" s="4" t="s">
        <v>6</v>
      </c>
      <c r="E2" s="4" t="s">
        <v>7</v>
      </c>
      <c r="F2" s="4" t="s">
        <v>8</v>
      </c>
      <c r="G2" s="4" t="s">
        <v>9</v>
      </c>
      <c r="H2" s="4" t="s">
        <v>4483</v>
      </c>
      <c r="I2" s="4" t="s">
        <v>10</v>
      </c>
      <c r="J2" s="4" t="s">
        <v>11</v>
      </c>
      <c r="K2" s="4" t="s">
        <v>4484</v>
      </c>
      <c r="L2" s="4" t="s">
        <v>2687</v>
      </c>
    </row>
    <row r="3" spans="1:12" x14ac:dyDescent="0.25">
      <c r="A3" s="30" t="s">
        <v>2770</v>
      </c>
      <c r="B3" s="30" t="s">
        <v>3156</v>
      </c>
      <c r="C3" s="30" t="s">
        <v>2964</v>
      </c>
      <c r="D3" s="30" t="s">
        <v>3491</v>
      </c>
      <c r="E3" s="34" t="s">
        <v>3490</v>
      </c>
      <c r="F3" s="34" t="s">
        <v>4485</v>
      </c>
      <c r="G3" s="34" t="s">
        <v>4486</v>
      </c>
      <c r="H3" s="34" t="s">
        <v>4487</v>
      </c>
      <c r="I3" s="34" t="s">
        <v>22</v>
      </c>
      <c r="J3" s="34" t="s">
        <v>22</v>
      </c>
      <c r="K3" s="34" t="s">
        <v>22</v>
      </c>
      <c r="L3" s="34" t="s">
        <v>4488</v>
      </c>
    </row>
    <row r="4" spans="1:12" x14ac:dyDescent="0.25">
      <c r="A4" s="30" t="s">
        <v>2770</v>
      </c>
      <c r="B4" s="30" t="s">
        <v>3156</v>
      </c>
      <c r="C4" s="30" t="s">
        <v>2964</v>
      </c>
      <c r="D4" s="30" t="s">
        <v>3491</v>
      </c>
      <c r="E4" s="34" t="s">
        <v>3490</v>
      </c>
      <c r="F4" s="34" t="s">
        <v>4489</v>
      </c>
      <c r="G4" s="34" t="s">
        <v>4490</v>
      </c>
      <c r="H4" s="34" t="s">
        <v>4491</v>
      </c>
      <c r="I4" s="34" t="s">
        <v>22</v>
      </c>
      <c r="J4" s="34" t="s">
        <v>22</v>
      </c>
      <c r="K4" s="34" t="s">
        <v>22</v>
      </c>
      <c r="L4" s="34" t="s">
        <v>4492</v>
      </c>
    </row>
    <row r="5" spans="1:12" x14ac:dyDescent="0.25">
      <c r="A5" s="30" t="s">
        <v>2770</v>
      </c>
      <c r="B5" s="30" t="s">
        <v>3156</v>
      </c>
      <c r="C5" s="30" t="s">
        <v>2964</v>
      </c>
      <c r="D5" s="30" t="s">
        <v>3491</v>
      </c>
      <c r="E5" s="34" t="s">
        <v>3490</v>
      </c>
      <c r="F5" s="34" t="s">
        <v>4489</v>
      </c>
      <c r="G5" s="34" t="s">
        <v>4445</v>
      </c>
      <c r="H5" s="34" t="s">
        <v>4493</v>
      </c>
      <c r="I5" s="34" t="s">
        <v>22</v>
      </c>
      <c r="J5" s="34" t="s">
        <v>22</v>
      </c>
      <c r="K5" s="34" t="s">
        <v>22</v>
      </c>
      <c r="L5" s="34" t="s">
        <v>4494</v>
      </c>
    </row>
    <row r="6" spans="1:12" x14ac:dyDescent="0.25">
      <c r="A6" s="30" t="s">
        <v>2770</v>
      </c>
      <c r="B6" s="30" t="s">
        <v>3156</v>
      </c>
      <c r="C6" s="30" t="s">
        <v>2964</v>
      </c>
      <c r="D6" s="30" t="s">
        <v>3491</v>
      </c>
      <c r="E6" s="34" t="s">
        <v>3490</v>
      </c>
      <c r="F6" s="34" t="s">
        <v>4489</v>
      </c>
      <c r="G6" s="34" t="s">
        <v>4495</v>
      </c>
      <c r="H6" s="34" t="s">
        <v>4496</v>
      </c>
      <c r="I6" s="34" t="s">
        <v>22</v>
      </c>
      <c r="J6" s="34" t="s">
        <v>22</v>
      </c>
      <c r="K6" s="34" t="s">
        <v>22</v>
      </c>
      <c r="L6" s="34" t="s">
        <v>4497</v>
      </c>
    </row>
    <row r="7" spans="1:12" x14ac:dyDescent="0.25">
      <c r="A7" s="30" t="s">
        <v>2770</v>
      </c>
      <c r="B7" s="30" t="s">
        <v>3156</v>
      </c>
      <c r="C7" s="30" t="s">
        <v>2964</v>
      </c>
      <c r="D7" s="30" t="s">
        <v>3491</v>
      </c>
      <c r="E7" s="34" t="s">
        <v>3490</v>
      </c>
      <c r="F7" s="34" t="s">
        <v>4489</v>
      </c>
      <c r="G7" s="34" t="s">
        <v>3790</v>
      </c>
      <c r="H7" s="34" t="s">
        <v>4498</v>
      </c>
      <c r="I7" s="34" t="s">
        <v>22</v>
      </c>
      <c r="J7" s="34" t="s">
        <v>22</v>
      </c>
      <c r="K7" s="34" t="s">
        <v>22</v>
      </c>
      <c r="L7" s="34" t="s">
        <v>4499</v>
      </c>
    </row>
    <row r="8" spans="1:12" x14ac:dyDescent="0.25">
      <c r="A8" s="30" t="s">
        <v>2770</v>
      </c>
      <c r="B8" s="30" t="s">
        <v>3156</v>
      </c>
      <c r="C8" s="30" t="s">
        <v>2964</v>
      </c>
      <c r="D8" s="30" t="s">
        <v>3491</v>
      </c>
      <c r="E8" s="34" t="s">
        <v>3490</v>
      </c>
      <c r="F8" s="34" t="s">
        <v>4489</v>
      </c>
      <c r="G8" s="34" t="s">
        <v>4500</v>
      </c>
      <c r="H8" s="34" t="s">
        <v>4501</v>
      </c>
      <c r="I8" s="34" t="s">
        <v>22</v>
      </c>
      <c r="J8" s="34" t="s">
        <v>22</v>
      </c>
      <c r="K8" s="34" t="s">
        <v>22</v>
      </c>
      <c r="L8" s="34" t="s">
        <v>4502</v>
      </c>
    </row>
    <row r="9" spans="1:12" x14ac:dyDescent="0.25">
      <c r="A9" s="30" t="s">
        <v>2770</v>
      </c>
      <c r="B9" s="30" t="s">
        <v>3156</v>
      </c>
      <c r="C9" s="30" t="s">
        <v>2964</v>
      </c>
      <c r="D9" s="30" t="s">
        <v>3491</v>
      </c>
      <c r="E9" s="34" t="s">
        <v>3490</v>
      </c>
      <c r="F9" s="34" t="s">
        <v>4489</v>
      </c>
      <c r="G9" s="34" t="s">
        <v>4503</v>
      </c>
      <c r="H9" s="34" t="s">
        <v>4504</v>
      </c>
      <c r="I9" s="34" t="s">
        <v>22</v>
      </c>
      <c r="J9" s="34" t="s">
        <v>22</v>
      </c>
      <c r="K9" s="34" t="s">
        <v>22</v>
      </c>
      <c r="L9" s="34" t="s">
        <v>4505</v>
      </c>
    </row>
    <row r="10" spans="1:12" x14ac:dyDescent="0.25">
      <c r="A10" s="30" t="s">
        <v>2770</v>
      </c>
      <c r="B10" s="30" t="s">
        <v>3156</v>
      </c>
      <c r="C10" s="30" t="s">
        <v>2964</v>
      </c>
      <c r="D10" s="30" t="s">
        <v>3491</v>
      </c>
      <c r="E10" s="34" t="s">
        <v>3490</v>
      </c>
      <c r="F10" s="34" t="s">
        <v>4506</v>
      </c>
      <c r="G10" s="34" t="s">
        <v>2106</v>
      </c>
      <c r="H10" s="34" t="s">
        <v>4507</v>
      </c>
      <c r="I10" s="34" t="s">
        <v>22</v>
      </c>
      <c r="J10" s="34" t="s">
        <v>22</v>
      </c>
      <c r="K10" s="34" t="s">
        <v>22</v>
      </c>
      <c r="L10" s="34" t="s">
        <v>4508</v>
      </c>
    </row>
    <row r="11" spans="1:12" x14ac:dyDescent="0.25">
      <c r="A11" s="30" t="s">
        <v>2770</v>
      </c>
      <c r="B11" s="30" t="s">
        <v>3156</v>
      </c>
      <c r="C11" s="30" t="s">
        <v>2964</v>
      </c>
      <c r="D11" s="30" t="s">
        <v>3491</v>
      </c>
      <c r="E11" s="34" t="s">
        <v>3490</v>
      </c>
      <c r="F11" s="34" t="s">
        <v>4506</v>
      </c>
      <c r="G11" s="34" t="s">
        <v>4509</v>
      </c>
      <c r="H11" s="34" t="s">
        <v>4510</v>
      </c>
      <c r="I11" s="34" t="s">
        <v>849</v>
      </c>
      <c r="J11" s="34" t="s">
        <v>4358</v>
      </c>
      <c r="K11" s="34" t="s">
        <v>4511</v>
      </c>
      <c r="L11" s="34" t="s">
        <v>4512</v>
      </c>
    </row>
    <row r="12" spans="1:12" x14ac:dyDescent="0.25">
      <c r="A12" s="30" t="s">
        <v>2770</v>
      </c>
      <c r="B12" s="30" t="s">
        <v>3156</v>
      </c>
      <c r="C12" s="30" t="s">
        <v>2964</v>
      </c>
      <c r="D12" s="30" t="s">
        <v>3491</v>
      </c>
      <c r="E12" s="34" t="s">
        <v>3490</v>
      </c>
      <c r="F12" s="34" t="s">
        <v>4506</v>
      </c>
      <c r="G12" s="34" t="s">
        <v>4513</v>
      </c>
      <c r="H12" s="34" t="s">
        <v>4498</v>
      </c>
      <c r="I12" s="34" t="s">
        <v>22</v>
      </c>
      <c r="J12" s="34" t="s">
        <v>22</v>
      </c>
      <c r="K12" s="34" t="s">
        <v>22</v>
      </c>
      <c r="L12" s="34" t="s">
        <v>4514</v>
      </c>
    </row>
    <row r="13" spans="1:12" x14ac:dyDescent="0.25">
      <c r="A13" s="30" t="s">
        <v>2770</v>
      </c>
      <c r="B13" s="30" t="s">
        <v>3156</v>
      </c>
      <c r="C13" s="30" t="s">
        <v>2964</v>
      </c>
      <c r="D13" s="30" t="s">
        <v>3491</v>
      </c>
      <c r="E13" s="34" t="s">
        <v>3490</v>
      </c>
      <c r="F13" s="34" t="s">
        <v>4515</v>
      </c>
      <c r="G13" s="34" t="s">
        <v>4516</v>
      </c>
      <c r="H13" s="34" t="s">
        <v>4517</v>
      </c>
      <c r="I13" s="34" t="s">
        <v>22</v>
      </c>
      <c r="J13" s="34" t="s">
        <v>22</v>
      </c>
      <c r="K13" s="34" t="s">
        <v>22</v>
      </c>
      <c r="L13" s="34" t="s">
        <v>4518</v>
      </c>
    </row>
    <row r="14" spans="1:12" x14ac:dyDescent="0.25">
      <c r="A14" s="30" t="s">
        <v>2770</v>
      </c>
      <c r="B14" s="30" t="s">
        <v>3156</v>
      </c>
      <c r="C14" s="30" t="s">
        <v>2964</v>
      </c>
      <c r="D14" s="30" t="s">
        <v>3491</v>
      </c>
      <c r="E14" s="34" t="s">
        <v>3490</v>
      </c>
      <c r="F14" s="34" t="s">
        <v>3970</v>
      </c>
      <c r="G14" s="34" t="s">
        <v>4519</v>
      </c>
      <c r="H14" s="34" t="s">
        <v>4517</v>
      </c>
      <c r="I14" s="34" t="s">
        <v>22</v>
      </c>
      <c r="J14" s="34" t="s">
        <v>22</v>
      </c>
      <c r="K14" s="34" t="s">
        <v>22</v>
      </c>
      <c r="L14" s="34" t="s">
        <v>4520</v>
      </c>
    </row>
    <row r="15" spans="1:12" x14ac:dyDescent="0.25">
      <c r="A15" s="30" t="s">
        <v>2770</v>
      </c>
      <c r="B15" s="30" t="s">
        <v>3156</v>
      </c>
      <c r="C15" s="30" t="s">
        <v>2964</v>
      </c>
      <c r="D15" s="30" t="s">
        <v>3491</v>
      </c>
      <c r="E15" s="34" t="s">
        <v>3490</v>
      </c>
      <c r="F15" s="34" t="s">
        <v>3970</v>
      </c>
      <c r="G15" s="34" t="s">
        <v>3971</v>
      </c>
      <c r="H15" s="34" t="s">
        <v>4521</v>
      </c>
      <c r="I15" s="34" t="s">
        <v>22</v>
      </c>
      <c r="J15" s="34" t="s">
        <v>22</v>
      </c>
      <c r="K15" s="34" t="s">
        <v>22</v>
      </c>
      <c r="L15" s="34" t="s">
        <v>3973</v>
      </c>
    </row>
    <row r="16" spans="1:12" x14ac:dyDescent="0.25">
      <c r="A16" s="30" t="s">
        <v>2770</v>
      </c>
      <c r="B16" s="30" t="s">
        <v>3156</v>
      </c>
      <c r="C16" s="30" t="s">
        <v>2964</v>
      </c>
      <c r="D16" s="30" t="s">
        <v>3491</v>
      </c>
      <c r="E16" s="34" t="s">
        <v>3490</v>
      </c>
      <c r="F16" s="34" t="s">
        <v>3970</v>
      </c>
      <c r="G16" s="34" t="s">
        <v>2546</v>
      </c>
      <c r="H16" s="34" t="s">
        <v>4522</v>
      </c>
      <c r="I16" s="34" t="s">
        <v>22</v>
      </c>
      <c r="J16" s="34" t="s">
        <v>22</v>
      </c>
      <c r="K16" s="34" t="s">
        <v>22</v>
      </c>
      <c r="L16" s="34" t="s">
        <v>4523</v>
      </c>
    </row>
    <row r="17" spans="1:12" x14ac:dyDescent="0.25">
      <c r="A17" s="30" t="s">
        <v>2770</v>
      </c>
      <c r="B17" s="30" t="s">
        <v>3156</v>
      </c>
      <c r="C17" s="30" t="s">
        <v>2964</v>
      </c>
      <c r="D17" s="30" t="s">
        <v>3491</v>
      </c>
      <c r="E17" s="34" t="s">
        <v>3490</v>
      </c>
      <c r="F17" s="34" t="s">
        <v>3970</v>
      </c>
      <c r="G17" s="34" t="s">
        <v>3511</v>
      </c>
      <c r="H17" s="34" t="s">
        <v>4524</v>
      </c>
      <c r="I17" s="34" t="s">
        <v>22</v>
      </c>
      <c r="J17" s="34" t="s">
        <v>22</v>
      </c>
      <c r="K17" s="34" t="s">
        <v>22</v>
      </c>
      <c r="L17" s="34" t="s">
        <v>4525</v>
      </c>
    </row>
    <row r="18" spans="1:12" x14ac:dyDescent="0.25">
      <c r="A18" s="30" t="s">
        <v>2770</v>
      </c>
      <c r="B18" s="30" t="s">
        <v>3156</v>
      </c>
      <c r="C18" s="30" t="s">
        <v>2964</v>
      </c>
      <c r="D18" s="30" t="s">
        <v>3491</v>
      </c>
      <c r="E18" s="34" t="s">
        <v>3490</v>
      </c>
      <c r="F18" s="34" t="s">
        <v>3970</v>
      </c>
      <c r="G18" s="34" t="s">
        <v>3503</v>
      </c>
      <c r="H18" s="34" t="s">
        <v>4526</v>
      </c>
      <c r="I18" s="34" t="s">
        <v>22</v>
      </c>
      <c r="J18" s="34" t="s">
        <v>22</v>
      </c>
      <c r="K18" s="34" t="s">
        <v>22</v>
      </c>
      <c r="L18" s="34" t="s">
        <v>4527</v>
      </c>
    </row>
    <row r="19" spans="1:12" x14ac:dyDescent="0.25">
      <c r="A19" s="30" t="s">
        <v>2770</v>
      </c>
      <c r="B19" s="30" t="s">
        <v>3156</v>
      </c>
      <c r="C19" s="30" t="s">
        <v>2964</v>
      </c>
      <c r="D19" s="30" t="s">
        <v>3491</v>
      </c>
      <c r="E19" s="34" t="s">
        <v>3490</v>
      </c>
      <c r="F19" s="34" t="s">
        <v>3970</v>
      </c>
      <c r="G19" s="34" t="s">
        <v>4528</v>
      </c>
      <c r="H19" s="34" t="s">
        <v>4529</v>
      </c>
      <c r="I19" s="34" t="s">
        <v>22</v>
      </c>
      <c r="J19" s="34" t="s">
        <v>22</v>
      </c>
      <c r="K19" s="34" t="s">
        <v>22</v>
      </c>
      <c r="L19" s="34" t="s">
        <v>4530</v>
      </c>
    </row>
    <row r="20" spans="1:12" x14ac:dyDescent="0.25">
      <c r="A20" s="30" t="s">
        <v>2770</v>
      </c>
      <c r="B20" s="30" t="s">
        <v>3156</v>
      </c>
      <c r="C20" s="30" t="s">
        <v>2964</v>
      </c>
      <c r="D20" s="30" t="s">
        <v>3491</v>
      </c>
      <c r="E20" s="34" t="s">
        <v>3490</v>
      </c>
      <c r="F20" s="34" t="s">
        <v>3970</v>
      </c>
      <c r="G20" s="34" t="s">
        <v>4531</v>
      </c>
      <c r="H20" s="34" t="s">
        <v>4522</v>
      </c>
      <c r="I20" s="34" t="s">
        <v>22</v>
      </c>
      <c r="J20" s="34" t="s">
        <v>22</v>
      </c>
      <c r="K20" s="34" t="s">
        <v>22</v>
      </c>
      <c r="L20" s="34" t="s">
        <v>4532</v>
      </c>
    </row>
    <row r="21" spans="1:12" x14ac:dyDescent="0.25">
      <c r="A21" s="30" t="s">
        <v>2770</v>
      </c>
      <c r="B21" s="30" t="s">
        <v>3156</v>
      </c>
      <c r="C21" s="30" t="s">
        <v>2964</v>
      </c>
      <c r="D21" s="30" t="s">
        <v>3491</v>
      </c>
      <c r="E21" s="34" t="s">
        <v>3490</v>
      </c>
      <c r="F21" s="34" t="s">
        <v>3970</v>
      </c>
      <c r="G21" s="34" t="s">
        <v>4533</v>
      </c>
      <c r="H21" s="34" t="s">
        <v>4534</v>
      </c>
      <c r="I21" s="34" t="s">
        <v>849</v>
      </c>
      <c r="J21" s="34" t="s">
        <v>4533</v>
      </c>
      <c r="K21" s="34" t="s">
        <v>4534</v>
      </c>
      <c r="L21" s="34" t="s">
        <v>4535</v>
      </c>
    </row>
    <row r="22" spans="1:12" x14ac:dyDescent="0.25">
      <c r="A22" s="30" t="s">
        <v>2770</v>
      </c>
      <c r="B22" s="30" t="s">
        <v>3156</v>
      </c>
      <c r="C22" s="30" t="s">
        <v>2964</v>
      </c>
      <c r="D22" s="30" t="s">
        <v>3491</v>
      </c>
      <c r="E22" s="34" t="s">
        <v>3490</v>
      </c>
      <c r="F22" s="34" t="s">
        <v>3970</v>
      </c>
      <c r="G22" s="34" t="s">
        <v>4536</v>
      </c>
      <c r="H22" s="34" t="s">
        <v>4537</v>
      </c>
      <c r="I22" s="34" t="s">
        <v>4538</v>
      </c>
      <c r="J22" s="34" t="s">
        <v>4536</v>
      </c>
      <c r="K22" s="34" t="s">
        <v>4537</v>
      </c>
      <c r="L22" s="34" t="s">
        <v>4539</v>
      </c>
    </row>
    <row r="23" spans="1:12" x14ac:dyDescent="0.25">
      <c r="A23" s="30" t="s">
        <v>2770</v>
      </c>
      <c r="B23" s="30" t="s">
        <v>3156</v>
      </c>
      <c r="C23" s="30" t="s">
        <v>2964</v>
      </c>
      <c r="D23" s="30" t="s">
        <v>3491</v>
      </c>
      <c r="E23" s="34" t="s">
        <v>3490</v>
      </c>
      <c r="F23" s="34" t="s">
        <v>3970</v>
      </c>
      <c r="G23" s="34" t="s">
        <v>3974</v>
      </c>
      <c r="H23" s="34" t="s">
        <v>4540</v>
      </c>
      <c r="I23" s="34" t="s">
        <v>849</v>
      </c>
      <c r="J23" s="34" t="s">
        <v>4541</v>
      </c>
      <c r="K23" s="34" t="s">
        <v>4542</v>
      </c>
      <c r="L23" s="34" t="s">
        <v>4543</v>
      </c>
    </row>
    <row r="24" spans="1:12" x14ac:dyDescent="0.25">
      <c r="A24" s="30" t="s">
        <v>2770</v>
      </c>
      <c r="B24" s="30" t="s">
        <v>3156</v>
      </c>
      <c r="C24" s="30" t="s">
        <v>2964</v>
      </c>
      <c r="D24" s="30" t="s">
        <v>3491</v>
      </c>
      <c r="E24" s="34" t="s">
        <v>3490</v>
      </c>
      <c r="F24" s="34" t="s">
        <v>3970</v>
      </c>
      <c r="G24" s="34" t="s">
        <v>3974</v>
      </c>
      <c r="H24" s="34" t="s">
        <v>4540</v>
      </c>
      <c r="I24" s="34" t="s">
        <v>849</v>
      </c>
      <c r="J24" s="34" t="s">
        <v>3974</v>
      </c>
      <c r="K24" s="34" t="s">
        <v>4540</v>
      </c>
      <c r="L24" s="34" t="s">
        <v>4544</v>
      </c>
    </row>
    <row r="25" spans="1:12" x14ac:dyDescent="0.25">
      <c r="A25" s="30" t="s">
        <v>2770</v>
      </c>
      <c r="B25" s="30" t="s">
        <v>3156</v>
      </c>
      <c r="C25" s="30" t="s">
        <v>2964</v>
      </c>
      <c r="D25" s="30" t="s">
        <v>3491</v>
      </c>
      <c r="E25" s="34" t="s">
        <v>3490</v>
      </c>
      <c r="F25" s="34" t="s">
        <v>3970</v>
      </c>
      <c r="G25" s="34" t="s">
        <v>4545</v>
      </c>
      <c r="H25" s="34" t="s">
        <v>4546</v>
      </c>
      <c r="I25" s="34" t="s">
        <v>849</v>
      </c>
      <c r="J25" s="34" t="s">
        <v>4547</v>
      </c>
      <c r="K25" s="34" t="s">
        <v>4548</v>
      </c>
      <c r="L25" s="34" t="s">
        <v>4549</v>
      </c>
    </row>
    <row r="26" spans="1:12" x14ac:dyDescent="0.25">
      <c r="A26" s="30" t="s">
        <v>2770</v>
      </c>
      <c r="B26" s="30" t="s">
        <v>3156</v>
      </c>
      <c r="C26" s="30" t="s">
        <v>2964</v>
      </c>
      <c r="D26" s="30" t="s">
        <v>3491</v>
      </c>
      <c r="E26" s="34" t="s">
        <v>3490</v>
      </c>
      <c r="F26" s="34" t="s">
        <v>3970</v>
      </c>
      <c r="G26" s="34" t="s">
        <v>4545</v>
      </c>
      <c r="H26" s="34" t="s">
        <v>4546</v>
      </c>
      <c r="I26" s="34" t="s">
        <v>849</v>
      </c>
      <c r="J26" s="34" t="s">
        <v>4545</v>
      </c>
      <c r="K26" s="34" t="s">
        <v>4546</v>
      </c>
      <c r="L26" s="34" t="s">
        <v>4550</v>
      </c>
    </row>
    <row r="27" spans="1:12" x14ac:dyDescent="0.25">
      <c r="A27" s="30" t="s">
        <v>2770</v>
      </c>
      <c r="B27" s="30" t="s">
        <v>3156</v>
      </c>
      <c r="C27" s="30" t="s">
        <v>2964</v>
      </c>
      <c r="D27" s="30" t="s">
        <v>3491</v>
      </c>
      <c r="E27" s="34" t="s">
        <v>3490</v>
      </c>
      <c r="F27" s="34" t="s">
        <v>3970</v>
      </c>
      <c r="G27" s="34" t="s">
        <v>4551</v>
      </c>
      <c r="H27" s="34" t="s">
        <v>4552</v>
      </c>
      <c r="I27" s="34" t="s">
        <v>22</v>
      </c>
      <c r="J27" s="34" t="s">
        <v>22</v>
      </c>
      <c r="K27" s="34" t="s">
        <v>22</v>
      </c>
      <c r="L27" s="34" t="s">
        <v>4553</v>
      </c>
    </row>
    <row r="28" spans="1:12" x14ac:dyDescent="0.25">
      <c r="A28" s="30" t="s">
        <v>2770</v>
      </c>
      <c r="B28" s="30" t="s">
        <v>3156</v>
      </c>
      <c r="C28" s="30" t="s">
        <v>2964</v>
      </c>
      <c r="D28" s="30" t="s">
        <v>3491</v>
      </c>
      <c r="E28" s="34" t="s">
        <v>3490</v>
      </c>
      <c r="F28" s="34" t="s">
        <v>3970</v>
      </c>
      <c r="G28" s="34" t="s">
        <v>4554</v>
      </c>
      <c r="H28" s="34" t="s">
        <v>4555</v>
      </c>
      <c r="I28" s="34" t="s">
        <v>22</v>
      </c>
      <c r="J28" s="34" t="s">
        <v>22</v>
      </c>
      <c r="K28" s="34" t="s">
        <v>22</v>
      </c>
      <c r="L28" s="34" t="s">
        <v>4556</v>
      </c>
    </row>
    <row r="29" spans="1:12" x14ac:dyDescent="0.25">
      <c r="A29" s="30" t="s">
        <v>2770</v>
      </c>
      <c r="B29" s="30" t="s">
        <v>3156</v>
      </c>
      <c r="C29" s="30" t="s">
        <v>2964</v>
      </c>
      <c r="D29" s="30" t="s">
        <v>3491</v>
      </c>
      <c r="E29" s="34" t="s">
        <v>3490</v>
      </c>
      <c r="F29" s="34" t="s">
        <v>3970</v>
      </c>
      <c r="G29" s="34" t="s">
        <v>4557</v>
      </c>
      <c r="H29" s="34" t="s">
        <v>4534</v>
      </c>
      <c r="I29" s="34" t="s">
        <v>849</v>
      </c>
      <c r="J29" s="34" t="s">
        <v>4558</v>
      </c>
      <c r="K29" s="34" t="s">
        <v>4559</v>
      </c>
      <c r="L29" s="34" t="s">
        <v>4560</v>
      </c>
    </row>
    <row r="30" spans="1:12" x14ac:dyDescent="0.25">
      <c r="A30" s="30" t="s">
        <v>2770</v>
      </c>
      <c r="B30" s="30" t="s">
        <v>3156</v>
      </c>
      <c r="C30" s="30" t="s">
        <v>2964</v>
      </c>
      <c r="D30" s="30" t="s">
        <v>3491</v>
      </c>
      <c r="E30" s="34" t="s">
        <v>3490</v>
      </c>
      <c r="F30" s="34" t="s">
        <v>3970</v>
      </c>
      <c r="G30" s="34" t="s">
        <v>4557</v>
      </c>
      <c r="H30" s="34" t="s">
        <v>4534</v>
      </c>
      <c r="I30" s="34" t="s">
        <v>849</v>
      </c>
      <c r="J30" s="34" t="s">
        <v>4557</v>
      </c>
      <c r="K30" s="34" t="s">
        <v>4534</v>
      </c>
      <c r="L30" s="34" t="s">
        <v>4561</v>
      </c>
    </row>
    <row r="31" spans="1:12" x14ac:dyDescent="0.25">
      <c r="A31" s="30" t="s">
        <v>2770</v>
      </c>
      <c r="B31" s="30" t="s">
        <v>3156</v>
      </c>
      <c r="C31" s="30" t="s">
        <v>2964</v>
      </c>
      <c r="D31" s="30" t="s">
        <v>3491</v>
      </c>
      <c r="E31" s="34" t="s">
        <v>3490</v>
      </c>
      <c r="F31" s="34" t="s">
        <v>4562</v>
      </c>
      <c r="G31" s="34" t="s">
        <v>4563</v>
      </c>
      <c r="H31" s="34" t="s">
        <v>4564</v>
      </c>
      <c r="I31" s="34" t="s">
        <v>22</v>
      </c>
      <c r="J31" s="34" t="s">
        <v>22</v>
      </c>
      <c r="K31" s="34" t="s">
        <v>22</v>
      </c>
      <c r="L31" s="34" t="s">
        <v>4565</v>
      </c>
    </row>
    <row r="32" spans="1:12" x14ac:dyDescent="0.25">
      <c r="A32" s="30" t="s">
        <v>2770</v>
      </c>
      <c r="B32" s="30" t="s">
        <v>3156</v>
      </c>
      <c r="C32" s="30" t="s">
        <v>2964</v>
      </c>
      <c r="D32" s="30" t="s">
        <v>3491</v>
      </c>
      <c r="E32" s="34" t="s">
        <v>3490</v>
      </c>
      <c r="F32" s="34" t="s">
        <v>3976</v>
      </c>
      <c r="G32" s="34" t="s">
        <v>3977</v>
      </c>
      <c r="H32" s="34" t="s">
        <v>4517</v>
      </c>
      <c r="I32" s="34" t="s">
        <v>4538</v>
      </c>
      <c r="J32" s="34" t="s">
        <v>3977</v>
      </c>
      <c r="K32" s="34" t="s">
        <v>4517</v>
      </c>
      <c r="L32" s="34" t="s">
        <v>4566</v>
      </c>
    </row>
    <row r="33" spans="1:12" x14ac:dyDescent="0.25">
      <c r="A33" s="30" t="s">
        <v>2770</v>
      </c>
      <c r="B33" s="30" t="s">
        <v>3156</v>
      </c>
      <c r="C33" s="30" t="s">
        <v>2964</v>
      </c>
      <c r="D33" s="30" t="s">
        <v>3491</v>
      </c>
      <c r="E33" s="34" t="s">
        <v>3490</v>
      </c>
      <c r="F33" s="34" t="s">
        <v>4567</v>
      </c>
      <c r="G33" s="34" t="s">
        <v>4568</v>
      </c>
      <c r="H33" s="34" t="s">
        <v>4517</v>
      </c>
      <c r="I33" s="34" t="s">
        <v>22</v>
      </c>
      <c r="J33" s="34" t="s">
        <v>22</v>
      </c>
      <c r="K33" s="34" t="s">
        <v>22</v>
      </c>
      <c r="L33" s="34" t="s">
        <v>4569</v>
      </c>
    </row>
    <row r="34" spans="1:12" x14ac:dyDescent="0.25">
      <c r="A34" s="30" t="s">
        <v>2770</v>
      </c>
      <c r="B34" s="30" t="s">
        <v>3156</v>
      </c>
      <c r="C34" s="30" t="s">
        <v>2964</v>
      </c>
      <c r="D34" s="30" t="s">
        <v>3491</v>
      </c>
      <c r="E34" s="34" t="s">
        <v>3490</v>
      </c>
      <c r="F34" s="34" t="s">
        <v>4567</v>
      </c>
      <c r="G34" s="34" t="s">
        <v>4570</v>
      </c>
      <c r="H34" s="34" t="s">
        <v>4517</v>
      </c>
      <c r="I34" s="34" t="s">
        <v>22</v>
      </c>
      <c r="J34" s="34" t="s">
        <v>22</v>
      </c>
      <c r="K34" s="34" t="s">
        <v>22</v>
      </c>
      <c r="L34" s="34" t="s">
        <v>4571</v>
      </c>
    </row>
    <row r="35" spans="1:12" x14ac:dyDescent="0.25">
      <c r="A35" s="30" t="s">
        <v>2770</v>
      </c>
      <c r="B35" s="30" t="s">
        <v>3156</v>
      </c>
      <c r="C35" s="30" t="s">
        <v>2964</v>
      </c>
      <c r="D35" s="30" t="s">
        <v>3491</v>
      </c>
      <c r="E35" s="34" t="s">
        <v>3490</v>
      </c>
      <c r="F35" s="34" t="s">
        <v>4572</v>
      </c>
      <c r="G35" s="34" t="s">
        <v>926</v>
      </c>
      <c r="H35" s="34" t="s">
        <v>4573</v>
      </c>
      <c r="I35" s="34" t="s">
        <v>22</v>
      </c>
      <c r="J35" s="34" t="s">
        <v>22</v>
      </c>
      <c r="K35" s="34" t="s">
        <v>22</v>
      </c>
      <c r="L35" s="34" t="s">
        <v>4574</v>
      </c>
    </row>
    <row r="36" spans="1:12" x14ac:dyDescent="0.25">
      <c r="A36" s="30" t="s">
        <v>2770</v>
      </c>
      <c r="B36" s="30" t="s">
        <v>3156</v>
      </c>
      <c r="C36" s="30" t="s">
        <v>2964</v>
      </c>
      <c r="D36" s="30" t="s">
        <v>3491</v>
      </c>
      <c r="E36" s="34" t="s">
        <v>3490</v>
      </c>
      <c r="F36" s="34" t="s">
        <v>4575</v>
      </c>
      <c r="G36" s="34" t="s">
        <v>4576</v>
      </c>
      <c r="H36" s="34" t="s">
        <v>4577</v>
      </c>
      <c r="I36" s="34" t="s">
        <v>22</v>
      </c>
      <c r="J36" s="34" t="s">
        <v>22</v>
      </c>
      <c r="K36" s="34" t="s">
        <v>22</v>
      </c>
      <c r="L36" s="34" t="s">
        <v>4578</v>
      </c>
    </row>
    <row r="37" spans="1:12" x14ac:dyDescent="0.25">
      <c r="A37" s="30" t="s">
        <v>2770</v>
      </c>
      <c r="B37" s="30" t="s">
        <v>3156</v>
      </c>
      <c r="C37" s="30" t="s">
        <v>2964</v>
      </c>
      <c r="D37" s="30" t="s">
        <v>3491</v>
      </c>
      <c r="E37" s="34" t="s">
        <v>3490</v>
      </c>
      <c r="F37" s="34" t="s">
        <v>4575</v>
      </c>
      <c r="G37" s="34" t="s">
        <v>4579</v>
      </c>
      <c r="H37" s="34" t="s">
        <v>4580</v>
      </c>
      <c r="I37" s="34" t="s">
        <v>22</v>
      </c>
      <c r="J37" s="34" t="s">
        <v>22</v>
      </c>
      <c r="K37" s="34" t="s">
        <v>22</v>
      </c>
      <c r="L37" s="34" t="s">
        <v>4581</v>
      </c>
    </row>
    <row r="38" spans="1:12" x14ac:dyDescent="0.25">
      <c r="A38" s="30" t="s">
        <v>2770</v>
      </c>
      <c r="B38" s="30" t="s">
        <v>3156</v>
      </c>
      <c r="C38" s="30" t="s">
        <v>2964</v>
      </c>
      <c r="D38" s="30" t="s">
        <v>3491</v>
      </c>
      <c r="E38" s="34" t="s">
        <v>3490</v>
      </c>
      <c r="F38" s="34" t="s">
        <v>4575</v>
      </c>
      <c r="G38" s="34" t="s">
        <v>4582</v>
      </c>
      <c r="H38" s="34" t="s">
        <v>4583</v>
      </c>
      <c r="I38" s="34" t="s">
        <v>849</v>
      </c>
      <c r="J38" s="34" t="s">
        <v>4582</v>
      </c>
      <c r="K38" s="34" t="s">
        <v>4583</v>
      </c>
      <c r="L38" s="34" t="s">
        <v>4584</v>
      </c>
    </row>
    <row r="39" spans="1:12" x14ac:dyDescent="0.25">
      <c r="A39" s="30" t="s">
        <v>2770</v>
      </c>
      <c r="B39" s="30" t="s">
        <v>3156</v>
      </c>
      <c r="C39" s="30" t="s">
        <v>2964</v>
      </c>
      <c r="D39" s="30" t="s">
        <v>3491</v>
      </c>
      <c r="E39" s="34" t="s">
        <v>3490</v>
      </c>
      <c r="F39" s="34" t="s">
        <v>4575</v>
      </c>
      <c r="G39" s="34" t="s">
        <v>3393</v>
      </c>
      <c r="H39" s="34" t="s">
        <v>4585</v>
      </c>
      <c r="I39" s="34" t="s">
        <v>22</v>
      </c>
      <c r="J39" s="34" t="s">
        <v>22</v>
      </c>
      <c r="K39" s="34" t="s">
        <v>22</v>
      </c>
      <c r="L39" s="34" t="s">
        <v>4586</v>
      </c>
    </row>
    <row r="40" spans="1:12" x14ac:dyDescent="0.25">
      <c r="A40" s="30" t="s">
        <v>2770</v>
      </c>
      <c r="B40" s="30" t="s">
        <v>3156</v>
      </c>
      <c r="C40" s="30" t="s">
        <v>2964</v>
      </c>
      <c r="D40" s="30" t="s">
        <v>3491</v>
      </c>
      <c r="E40" s="34" t="s">
        <v>3490</v>
      </c>
      <c r="F40" s="34" t="s">
        <v>4575</v>
      </c>
      <c r="G40" s="34" t="s">
        <v>4587</v>
      </c>
      <c r="H40" s="34" t="s">
        <v>4588</v>
      </c>
      <c r="I40" s="34" t="s">
        <v>22</v>
      </c>
      <c r="J40" s="34" t="s">
        <v>22</v>
      </c>
      <c r="K40" s="34" t="s">
        <v>22</v>
      </c>
      <c r="L40" s="34" t="s">
        <v>4589</v>
      </c>
    </row>
    <row r="41" spans="1:12" x14ac:dyDescent="0.25">
      <c r="A41" s="30" t="s">
        <v>2770</v>
      </c>
      <c r="B41" s="30" t="s">
        <v>3156</v>
      </c>
      <c r="C41" s="30" t="s">
        <v>2964</v>
      </c>
      <c r="D41" s="30" t="s">
        <v>3491</v>
      </c>
      <c r="E41" s="34" t="s">
        <v>3490</v>
      </c>
      <c r="F41" s="34" t="s">
        <v>4575</v>
      </c>
      <c r="G41" s="34" t="s">
        <v>4590</v>
      </c>
      <c r="H41" s="34" t="s">
        <v>4591</v>
      </c>
      <c r="I41" s="34" t="s">
        <v>849</v>
      </c>
      <c r="J41" s="34" t="s">
        <v>4590</v>
      </c>
      <c r="K41" s="34" t="s">
        <v>4591</v>
      </c>
      <c r="L41" s="34" t="s">
        <v>4592</v>
      </c>
    </row>
    <row r="42" spans="1:12" x14ac:dyDescent="0.25">
      <c r="A42" s="30" t="s">
        <v>2770</v>
      </c>
      <c r="B42" s="30" t="s">
        <v>3156</v>
      </c>
      <c r="C42" s="30" t="s">
        <v>2964</v>
      </c>
      <c r="D42" s="30" t="s">
        <v>3491</v>
      </c>
      <c r="E42" s="34" t="s">
        <v>3490</v>
      </c>
      <c r="F42" s="34" t="s">
        <v>4575</v>
      </c>
      <c r="G42" s="34" t="s">
        <v>4593</v>
      </c>
      <c r="H42" s="34" t="s">
        <v>4594</v>
      </c>
      <c r="I42" s="34" t="s">
        <v>22</v>
      </c>
      <c r="J42" s="34" t="s">
        <v>22</v>
      </c>
      <c r="K42" s="34" t="s">
        <v>22</v>
      </c>
      <c r="L42" s="34" t="s">
        <v>4595</v>
      </c>
    </row>
    <row r="43" spans="1:12" x14ac:dyDescent="0.25">
      <c r="A43" s="30" t="s">
        <v>2770</v>
      </c>
      <c r="B43" s="30" t="s">
        <v>3156</v>
      </c>
      <c r="C43" s="30" t="s">
        <v>2964</v>
      </c>
      <c r="D43" s="30" t="s">
        <v>3491</v>
      </c>
      <c r="E43" s="34" t="s">
        <v>3490</v>
      </c>
      <c r="F43" s="34" t="s">
        <v>4575</v>
      </c>
      <c r="G43" s="34" t="s">
        <v>3202</v>
      </c>
      <c r="H43" s="34" t="s">
        <v>4596</v>
      </c>
      <c r="I43" s="34" t="s">
        <v>22</v>
      </c>
      <c r="J43" s="34" t="s">
        <v>22</v>
      </c>
      <c r="K43" s="34" t="s">
        <v>22</v>
      </c>
      <c r="L43" s="34" t="s">
        <v>4597</v>
      </c>
    </row>
    <row r="44" spans="1:12" x14ac:dyDescent="0.25">
      <c r="A44" s="30" t="s">
        <v>2770</v>
      </c>
      <c r="B44" s="30" t="s">
        <v>3156</v>
      </c>
      <c r="C44" s="30" t="s">
        <v>2964</v>
      </c>
      <c r="D44" s="30" t="s">
        <v>3491</v>
      </c>
      <c r="E44" s="34" t="s">
        <v>3490</v>
      </c>
      <c r="F44" s="34" t="s">
        <v>4598</v>
      </c>
      <c r="G44" s="34" t="s">
        <v>4599</v>
      </c>
      <c r="H44" s="34" t="s">
        <v>4600</v>
      </c>
      <c r="I44" s="34" t="s">
        <v>849</v>
      </c>
      <c r="J44" s="34" t="s">
        <v>4599</v>
      </c>
      <c r="K44" s="34" t="s">
        <v>4600</v>
      </c>
      <c r="L44" s="34" t="s">
        <v>4601</v>
      </c>
    </row>
    <row r="45" spans="1:12" x14ac:dyDescent="0.25">
      <c r="A45" s="30" t="s">
        <v>2770</v>
      </c>
      <c r="B45" s="30" t="s">
        <v>3156</v>
      </c>
      <c r="C45" s="30" t="s">
        <v>2964</v>
      </c>
      <c r="D45" s="30" t="s">
        <v>3491</v>
      </c>
      <c r="E45" s="34" t="s">
        <v>3490</v>
      </c>
      <c r="F45" s="34" t="s">
        <v>4598</v>
      </c>
      <c r="G45" s="34" t="s">
        <v>4158</v>
      </c>
      <c r="H45" s="34" t="s">
        <v>4602</v>
      </c>
      <c r="I45" s="34" t="s">
        <v>849</v>
      </c>
      <c r="J45" s="34" t="s">
        <v>4158</v>
      </c>
      <c r="K45" s="34" t="s">
        <v>4602</v>
      </c>
      <c r="L45" s="34" t="s">
        <v>4603</v>
      </c>
    </row>
    <row r="46" spans="1:12" x14ac:dyDescent="0.25">
      <c r="A46" s="30" t="s">
        <v>2770</v>
      </c>
      <c r="B46" s="30" t="s">
        <v>3156</v>
      </c>
      <c r="C46" s="30" t="s">
        <v>2964</v>
      </c>
      <c r="D46" s="30" t="s">
        <v>3491</v>
      </c>
      <c r="E46" s="34" t="s">
        <v>3490</v>
      </c>
      <c r="F46" s="34" t="s">
        <v>4598</v>
      </c>
      <c r="G46" s="34" t="s">
        <v>4604</v>
      </c>
      <c r="H46" s="34" t="s">
        <v>4605</v>
      </c>
      <c r="I46" s="34" t="s">
        <v>22</v>
      </c>
      <c r="J46" s="34" t="s">
        <v>22</v>
      </c>
      <c r="K46" s="34" t="s">
        <v>22</v>
      </c>
      <c r="L46" s="34" t="s">
        <v>4606</v>
      </c>
    </row>
    <row r="47" spans="1:12" x14ac:dyDescent="0.25">
      <c r="A47" s="30" t="s">
        <v>2770</v>
      </c>
      <c r="B47" s="30" t="s">
        <v>3156</v>
      </c>
      <c r="C47" s="30" t="s">
        <v>2964</v>
      </c>
      <c r="D47" s="30" t="s">
        <v>3491</v>
      </c>
      <c r="E47" s="34" t="s">
        <v>3490</v>
      </c>
      <c r="F47" s="34" t="s">
        <v>4598</v>
      </c>
      <c r="G47" s="34" t="s">
        <v>4607</v>
      </c>
      <c r="H47" s="34" t="s">
        <v>4608</v>
      </c>
      <c r="I47" s="34" t="s">
        <v>849</v>
      </c>
      <c r="J47" s="34" t="s">
        <v>4609</v>
      </c>
      <c r="K47" s="34" t="s">
        <v>4610</v>
      </c>
      <c r="L47" s="34" t="s">
        <v>4611</v>
      </c>
    </row>
    <row r="48" spans="1:12" x14ac:dyDescent="0.25">
      <c r="A48" s="30" t="s">
        <v>2770</v>
      </c>
      <c r="B48" s="30" t="s">
        <v>3156</v>
      </c>
      <c r="C48" s="30" t="s">
        <v>2964</v>
      </c>
      <c r="D48" s="30" t="s">
        <v>3491</v>
      </c>
      <c r="E48" s="34" t="s">
        <v>3490</v>
      </c>
      <c r="F48" s="34" t="s">
        <v>4598</v>
      </c>
      <c r="G48" s="34" t="s">
        <v>4607</v>
      </c>
      <c r="H48" s="34" t="s">
        <v>4608</v>
      </c>
      <c r="I48" s="34" t="s">
        <v>849</v>
      </c>
      <c r="J48" s="34" t="s">
        <v>4607</v>
      </c>
      <c r="K48" s="34" t="s">
        <v>4608</v>
      </c>
      <c r="L48" s="34" t="s">
        <v>4612</v>
      </c>
    </row>
    <row r="49" spans="1:12" x14ac:dyDescent="0.25">
      <c r="A49" s="30" t="s">
        <v>2770</v>
      </c>
      <c r="B49" s="30" t="s">
        <v>3156</v>
      </c>
      <c r="C49" s="30" t="s">
        <v>2964</v>
      </c>
      <c r="D49" s="30" t="s">
        <v>3491</v>
      </c>
      <c r="E49" s="34" t="s">
        <v>3490</v>
      </c>
      <c r="F49" s="34" t="s">
        <v>4598</v>
      </c>
      <c r="G49" s="34" t="s">
        <v>4607</v>
      </c>
      <c r="H49" s="34" t="s">
        <v>4608</v>
      </c>
      <c r="I49" s="34" t="s">
        <v>849</v>
      </c>
      <c r="J49" s="34" t="s">
        <v>1890</v>
      </c>
      <c r="K49" s="34" t="s">
        <v>4610</v>
      </c>
      <c r="L49" s="34" t="s">
        <v>4613</v>
      </c>
    </row>
    <row r="50" spans="1:12" x14ac:dyDescent="0.25">
      <c r="A50" s="30" t="s">
        <v>2770</v>
      </c>
      <c r="B50" s="30" t="s">
        <v>3156</v>
      </c>
      <c r="C50" s="30" t="s">
        <v>2964</v>
      </c>
      <c r="D50" s="30" t="s">
        <v>3491</v>
      </c>
      <c r="E50" s="34" t="s">
        <v>3490</v>
      </c>
      <c r="F50" s="34" t="s">
        <v>4598</v>
      </c>
      <c r="G50" s="34" t="s">
        <v>4614</v>
      </c>
      <c r="H50" s="34" t="s">
        <v>4615</v>
      </c>
      <c r="I50" s="34" t="s">
        <v>22</v>
      </c>
      <c r="J50" s="34" t="s">
        <v>22</v>
      </c>
      <c r="K50" s="34" t="s">
        <v>22</v>
      </c>
      <c r="L50" s="34" t="s">
        <v>4616</v>
      </c>
    </row>
    <row r="51" spans="1:12" x14ac:dyDescent="0.25">
      <c r="A51" s="30" t="s">
        <v>2770</v>
      </c>
      <c r="B51" s="30" t="s">
        <v>3156</v>
      </c>
      <c r="C51" s="30" t="s">
        <v>2964</v>
      </c>
      <c r="D51" s="30" t="s">
        <v>3491</v>
      </c>
      <c r="E51" s="34" t="s">
        <v>3490</v>
      </c>
      <c r="F51" s="34" t="s">
        <v>4598</v>
      </c>
      <c r="G51" s="34" t="s">
        <v>1209</v>
      </c>
      <c r="H51" s="34" t="s">
        <v>4617</v>
      </c>
      <c r="I51" s="34" t="s">
        <v>22</v>
      </c>
      <c r="J51" s="34" t="s">
        <v>22</v>
      </c>
      <c r="K51" s="34" t="s">
        <v>22</v>
      </c>
      <c r="L51" s="34" t="s">
        <v>4618</v>
      </c>
    </row>
    <row r="52" spans="1:12" x14ac:dyDescent="0.25">
      <c r="A52" s="30" t="s">
        <v>2770</v>
      </c>
      <c r="B52" s="30" t="s">
        <v>3156</v>
      </c>
      <c r="C52" s="30" t="s">
        <v>2964</v>
      </c>
      <c r="D52" s="30" t="s">
        <v>3491</v>
      </c>
      <c r="E52" s="34" t="s">
        <v>3490</v>
      </c>
      <c r="F52" s="34" t="s">
        <v>4598</v>
      </c>
      <c r="G52" s="34" t="s">
        <v>1977</v>
      </c>
      <c r="H52" s="34" t="s">
        <v>4602</v>
      </c>
      <c r="I52" s="34" t="s">
        <v>849</v>
      </c>
      <c r="J52" s="34" t="s">
        <v>4333</v>
      </c>
      <c r="K52" s="34" t="s">
        <v>4619</v>
      </c>
      <c r="L52" s="34" t="s">
        <v>4620</v>
      </c>
    </row>
    <row r="53" spans="1:12" x14ac:dyDescent="0.25">
      <c r="A53" s="30" t="s">
        <v>2770</v>
      </c>
      <c r="B53" s="30" t="s">
        <v>3156</v>
      </c>
      <c r="C53" s="30" t="s">
        <v>2964</v>
      </c>
      <c r="D53" s="30" t="s">
        <v>3491</v>
      </c>
      <c r="E53" s="34" t="s">
        <v>3490</v>
      </c>
      <c r="F53" s="34" t="s">
        <v>4598</v>
      </c>
      <c r="G53" s="34" t="s">
        <v>1977</v>
      </c>
      <c r="H53" s="34" t="s">
        <v>4602</v>
      </c>
      <c r="I53" s="34" t="s">
        <v>849</v>
      </c>
      <c r="J53" s="34" t="s">
        <v>1977</v>
      </c>
      <c r="K53" s="34" t="s">
        <v>4602</v>
      </c>
      <c r="L53" s="34" t="s">
        <v>4621</v>
      </c>
    </row>
    <row r="54" spans="1:12" x14ac:dyDescent="0.25">
      <c r="A54" s="30" t="s">
        <v>2770</v>
      </c>
      <c r="B54" s="30" t="s">
        <v>3156</v>
      </c>
      <c r="C54" s="30" t="s">
        <v>2964</v>
      </c>
      <c r="D54" s="30" t="s">
        <v>3491</v>
      </c>
      <c r="E54" s="34" t="s">
        <v>3490</v>
      </c>
      <c r="F54" s="34" t="s">
        <v>4598</v>
      </c>
      <c r="G54" s="34" t="s">
        <v>4622</v>
      </c>
      <c r="H54" s="34" t="s">
        <v>4623</v>
      </c>
      <c r="I54" s="34" t="s">
        <v>849</v>
      </c>
      <c r="J54" s="34" t="s">
        <v>3401</v>
      </c>
      <c r="K54" s="34" t="s">
        <v>4624</v>
      </c>
      <c r="L54" s="34" t="s">
        <v>4625</v>
      </c>
    </row>
    <row r="55" spans="1:12" x14ac:dyDescent="0.25">
      <c r="A55" s="30" t="s">
        <v>2770</v>
      </c>
      <c r="B55" s="30" t="s">
        <v>3156</v>
      </c>
      <c r="C55" s="30" t="s">
        <v>2964</v>
      </c>
      <c r="D55" s="30" t="s">
        <v>3491</v>
      </c>
      <c r="E55" s="34" t="s">
        <v>3490</v>
      </c>
      <c r="F55" s="34" t="s">
        <v>4598</v>
      </c>
      <c r="G55" s="34" t="s">
        <v>4622</v>
      </c>
      <c r="H55" s="34" t="s">
        <v>4623</v>
      </c>
      <c r="I55" s="34" t="s">
        <v>849</v>
      </c>
      <c r="J55" s="34" t="s">
        <v>4622</v>
      </c>
      <c r="K55" s="34" t="s">
        <v>4623</v>
      </c>
      <c r="L55" s="34" t="s">
        <v>4626</v>
      </c>
    </row>
    <row r="56" spans="1:12" x14ac:dyDescent="0.25">
      <c r="A56" s="30" t="s">
        <v>2770</v>
      </c>
      <c r="B56" s="30" t="s">
        <v>3156</v>
      </c>
      <c r="C56" s="30" t="s">
        <v>2964</v>
      </c>
      <c r="D56" s="30" t="s">
        <v>3491</v>
      </c>
      <c r="E56" s="34" t="s">
        <v>3490</v>
      </c>
      <c r="F56" s="34" t="s">
        <v>4598</v>
      </c>
      <c r="G56" s="34" t="s">
        <v>420</v>
      </c>
      <c r="H56" s="34" t="s">
        <v>4627</v>
      </c>
      <c r="I56" s="34" t="s">
        <v>22</v>
      </c>
      <c r="J56" s="34" t="s">
        <v>22</v>
      </c>
      <c r="K56" s="34" t="s">
        <v>22</v>
      </c>
      <c r="L56" s="34" t="s">
        <v>4628</v>
      </c>
    </row>
    <row r="57" spans="1:12" x14ac:dyDescent="0.25">
      <c r="A57" s="30" t="s">
        <v>2770</v>
      </c>
      <c r="B57" s="30" t="s">
        <v>3156</v>
      </c>
      <c r="C57" s="30" t="s">
        <v>2964</v>
      </c>
      <c r="D57" s="30" t="s">
        <v>3491</v>
      </c>
      <c r="E57" s="34" t="s">
        <v>3490</v>
      </c>
      <c r="F57" s="34" t="s">
        <v>4598</v>
      </c>
      <c r="G57" s="34" t="s">
        <v>4629</v>
      </c>
      <c r="H57" s="34" t="s">
        <v>4623</v>
      </c>
      <c r="I57" s="34" t="s">
        <v>22</v>
      </c>
      <c r="J57" s="34" t="s">
        <v>22</v>
      </c>
      <c r="K57" s="34" t="s">
        <v>22</v>
      </c>
      <c r="L57" s="34" t="s">
        <v>4630</v>
      </c>
    </row>
    <row r="58" spans="1:12" x14ac:dyDescent="0.25">
      <c r="A58" s="30" t="s">
        <v>2770</v>
      </c>
      <c r="B58" s="30" t="s">
        <v>3156</v>
      </c>
      <c r="C58" s="30" t="s">
        <v>2964</v>
      </c>
      <c r="D58" s="30" t="s">
        <v>3491</v>
      </c>
      <c r="E58" s="34" t="s">
        <v>3490</v>
      </c>
      <c r="F58" s="34" t="s">
        <v>4598</v>
      </c>
      <c r="G58" s="34" t="s">
        <v>4631</v>
      </c>
      <c r="H58" s="34" t="s">
        <v>4632</v>
      </c>
      <c r="I58" s="34" t="s">
        <v>22</v>
      </c>
      <c r="J58" s="34" t="s">
        <v>22</v>
      </c>
      <c r="K58" s="34" t="s">
        <v>22</v>
      </c>
      <c r="L58" s="34" t="s">
        <v>4633</v>
      </c>
    </row>
    <row r="59" spans="1:12" x14ac:dyDescent="0.25">
      <c r="A59" s="30" t="s">
        <v>2770</v>
      </c>
      <c r="B59" s="30" t="s">
        <v>3156</v>
      </c>
      <c r="C59" s="30" t="s">
        <v>2964</v>
      </c>
      <c r="D59" s="30" t="s">
        <v>3491</v>
      </c>
      <c r="E59" s="34" t="s">
        <v>3490</v>
      </c>
      <c r="F59" s="34" t="s">
        <v>4598</v>
      </c>
      <c r="G59" s="34" t="s">
        <v>4634</v>
      </c>
      <c r="H59" s="34" t="s">
        <v>4635</v>
      </c>
      <c r="I59" s="34" t="s">
        <v>22</v>
      </c>
      <c r="J59" s="34" t="s">
        <v>22</v>
      </c>
      <c r="K59" s="34" t="s">
        <v>22</v>
      </c>
      <c r="L59" s="34" t="s">
        <v>4636</v>
      </c>
    </row>
    <row r="60" spans="1:12" x14ac:dyDescent="0.25">
      <c r="A60" s="30" t="s">
        <v>2770</v>
      </c>
      <c r="B60" s="30" t="s">
        <v>3156</v>
      </c>
      <c r="C60" s="30" t="s">
        <v>2964</v>
      </c>
      <c r="D60" s="30" t="s">
        <v>3491</v>
      </c>
      <c r="E60" s="34" t="s">
        <v>3490</v>
      </c>
      <c r="F60" s="34" t="s">
        <v>4598</v>
      </c>
      <c r="G60" s="34" t="s">
        <v>4637</v>
      </c>
      <c r="H60" s="34" t="s">
        <v>4638</v>
      </c>
      <c r="I60" s="34" t="s">
        <v>22</v>
      </c>
      <c r="J60" s="34" t="s">
        <v>22</v>
      </c>
      <c r="K60" s="34" t="s">
        <v>22</v>
      </c>
      <c r="L60" s="34" t="s">
        <v>4639</v>
      </c>
    </row>
    <row r="61" spans="1:12" x14ac:dyDescent="0.25">
      <c r="A61" s="30" t="s">
        <v>2770</v>
      </c>
      <c r="B61" s="30" t="s">
        <v>3156</v>
      </c>
      <c r="C61" s="30" t="s">
        <v>2964</v>
      </c>
      <c r="D61" s="30" t="s">
        <v>3491</v>
      </c>
      <c r="E61" s="34" t="s">
        <v>3490</v>
      </c>
      <c r="F61" s="34" t="s">
        <v>4598</v>
      </c>
      <c r="G61" s="34" t="s">
        <v>4640</v>
      </c>
      <c r="H61" s="34" t="s">
        <v>4641</v>
      </c>
      <c r="I61" s="34" t="s">
        <v>22</v>
      </c>
      <c r="J61" s="34" t="s">
        <v>22</v>
      </c>
      <c r="K61" s="34" t="s">
        <v>22</v>
      </c>
      <c r="L61" s="34" t="s">
        <v>4642</v>
      </c>
    </row>
    <row r="62" spans="1:12" x14ac:dyDescent="0.25">
      <c r="A62" s="30" t="s">
        <v>2770</v>
      </c>
      <c r="B62" s="30" t="s">
        <v>3156</v>
      </c>
      <c r="C62" s="30" t="s">
        <v>2964</v>
      </c>
      <c r="D62" s="30" t="s">
        <v>3491</v>
      </c>
      <c r="E62" s="34" t="s">
        <v>3490</v>
      </c>
      <c r="F62" s="34" t="s">
        <v>4598</v>
      </c>
      <c r="G62" s="34" t="s">
        <v>4643</v>
      </c>
      <c r="H62" s="34" t="s">
        <v>4644</v>
      </c>
      <c r="I62" s="34" t="s">
        <v>22</v>
      </c>
      <c r="J62" s="34" t="s">
        <v>22</v>
      </c>
      <c r="K62" s="34" t="s">
        <v>22</v>
      </c>
      <c r="L62" s="34" t="s">
        <v>4645</v>
      </c>
    </row>
    <row r="63" spans="1:12" x14ac:dyDescent="0.25">
      <c r="A63" s="30" t="s">
        <v>2770</v>
      </c>
      <c r="B63" s="30" t="s">
        <v>3156</v>
      </c>
      <c r="C63" s="30" t="s">
        <v>2964</v>
      </c>
      <c r="D63" s="30" t="s">
        <v>3491</v>
      </c>
      <c r="E63" s="34" t="s">
        <v>3490</v>
      </c>
      <c r="F63" s="34" t="s">
        <v>4598</v>
      </c>
      <c r="G63" s="34" t="s">
        <v>3559</v>
      </c>
      <c r="H63" s="34" t="s">
        <v>4602</v>
      </c>
      <c r="I63" s="34" t="s">
        <v>22</v>
      </c>
      <c r="J63" s="34" t="s">
        <v>22</v>
      </c>
      <c r="K63" s="34" t="s">
        <v>22</v>
      </c>
      <c r="L63" s="34" t="s">
        <v>4646</v>
      </c>
    </row>
    <row r="64" spans="1:12" x14ac:dyDescent="0.25">
      <c r="A64" s="30" t="s">
        <v>2770</v>
      </c>
      <c r="B64" s="30" t="s">
        <v>3156</v>
      </c>
      <c r="C64" s="30" t="s">
        <v>2964</v>
      </c>
      <c r="D64" s="30" t="s">
        <v>3491</v>
      </c>
      <c r="E64" s="34" t="s">
        <v>3490</v>
      </c>
      <c r="F64" s="34" t="s">
        <v>4598</v>
      </c>
      <c r="G64" s="34" t="s">
        <v>4647</v>
      </c>
      <c r="H64" s="34" t="s">
        <v>4648</v>
      </c>
      <c r="I64" s="34" t="s">
        <v>849</v>
      </c>
      <c r="J64" s="34" t="s">
        <v>2790</v>
      </c>
      <c r="K64" s="34" t="s">
        <v>4610</v>
      </c>
      <c r="L64" s="34" t="s">
        <v>4649</v>
      </c>
    </row>
    <row r="65" spans="1:12" x14ac:dyDescent="0.25">
      <c r="A65" s="30" t="s">
        <v>2770</v>
      </c>
      <c r="B65" s="30" t="s">
        <v>3156</v>
      </c>
      <c r="C65" s="30" t="s">
        <v>2964</v>
      </c>
      <c r="D65" s="30" t="s">
        <v>3491</v>
      </c>
      <c r="E65" s="34" t="s">
        <v>3490</v>
      </c>
      <c r="F65" s="34" t="s">
        <v>4650</v>
      </c>
      <c r="G65" s="34" t="s">
        <v>1531</v>
      </c>
      <c r="H65" s="34" t="s">
        <v>4651</v>
      </c>
      <c r="I65" s="34" t="s">
        <v>849</v>
      </c>
      <c r="J65" s="34" t="s">
        <v>1531</v>
      </c>
      <c r="K65" s="34" t="s">
        <v>4651</v>
      </c>
      <c r="L65" s="34" t="s">
        <v>4652</v>
      </c>
    </row>
    <row r="66" spans="1:12" x14ac:dyDescent="0.25">
      <c r="A66" s="30" t="s">
        <v>2770</v>
      </c>
      <c r="B66" s="30" t="s">
        <v>3156</v>
      </c>
      <c r="C66" s="30" t="s">
        <v>2964</v>
      </c>
      <c r="D66" s="30" t="s">
        <v>3491</v>
      </c>
      <c r="E66" s="34" t="s">
        <v>3490</v>
      </c>
      <c r="F66" s="34" t="s">
        <v>4653</v>
      </c>
      <c r="G66" s="34" t="s">
        <v>4654</v>
      </c>
      <c r="H66" s="34" t="s">
        <v>4655</v>
      </c>
      <c r="I66" s="34" t="s">
        <v>22</v>
      </c>
      <c r="J66" s="34" t="s">
        <v>22</v>
      </c>
      <c r="K66" s="34" t="s">
        <v>22</v>
      </c>
      <c r="L66" s="34" t="s">
        <v>4656</v>
      </c>
    </row>
    <row r="67" spans="1:12" x14ac:dyDescent="0.25">
      <c r="A67" s="30" t="s">
        <v>2770</v>
      </c>
      <c r="B67" s="30" t="s">
        <v>3156</v>
      </c>
      <c r="C67" s="30" t="s">
        <v>2964</v>
      </c>
      <c r="D67" s="30" t="s">
        <v>3491</v>
      </c>
      <c r="E67" s="34" t="s">
        <v>3490</v>
      </c>
      <c r="F67" s="34" t="s">
        <v>4653</v>
      </c>
      <c r="G67" s="34" t="s">
        <v>4657</v>
      </c>
      <c r="H67" s="34" t="s">
        <v>4658</v>
      </c>
      <c r="I67" s="34" t="s">
        <v>849</v>
      </c>
      <c r="J67" s="34" t="s">
        <v>4659</v>
      </c>
      <c r="K67" s="34" t="s">
        <v>4660</v>
      </c>
      <c r="L67" s="34" t="s">
        <v>4661</v>
      </c>
    </row>
    <row r="68" spans="1:12" x14ac:dyDescent="0.25">
      <c r="A68" s="30" t="s">
        <v>2770</v>
      </c>
      <c r="B68" s="30" t="s">
        <v>3156</v>
      </c>
      <c r="C68" s="30" t="s">
        <v>2964</v>
      </c>
      <c r="D68" s="30" t="s">
        <v>3491</v>
      </c>
      <c r="E68" s="34" t="s">
        <v>3490</v>
      </c>
      <c r="F68" s="34" t="s">
        <v>4653</v>
      </c>
      <c r="G68" s="34" t="s">
        <v>4662</v>
      </c>
      <c r="H68" s="34" t="s">
        <v>4663</v>
      </c>
      <c r="I68" s="34" t="s">
        <v>849</v>
      </c>
      <c r="J68" s="34" t="s">
        <v>4662</v>
      </c>
      <c r="K68" s="34" t="s">
        <v>4663</v>
      </c>
      <c r="L68" s="34" t="s">
        <v>4664</v>
      </c>
    </row>
    <row r="69" spans="1:12" x14ac:dyDescent="0.25">
      <c r="A69" s="30" t="s">
        <v>2770</v>
      </c>
      <c r="B69" s="30" t="s">
        <v>3156</v>
      </c>
      <c r="C69" s="30" t="s">
        <v>2964</v>
      </c>
      <c r="D69" s="30" t="s">
        <v>3491</v>
      </c>
      <c r="E69" s="34" t="s">
        <v>3490</v>
      </c>
      <c r="F69" s="34" t="s">
        <v>4653</v>
      </c>
      <c r="G69" s="34" t="s">
        <v>4665</v>
      </c>
      <c r="H69" s="34" t="s">
        <v>4666</v>
      </c>
      <c r="I69" s="34" t="s">
        <v>22</v>
      </c>
      <c r="J69" s="34" t="s">
        <v>22</v>
      </c>
      <c r="K69" s="34" t="s">
        <v>22</v>
      </c>
      <c r="L69" s="34" t="s">
        <v>4667</v>
      </c>
    </row>
    <row r="70" spans="1:12" x14ac:dyDescent="0.25">
      <c r="A70" s="30" t="s">
        <v>2770</v>
      </c>
      <c r="B70" s="30" t="s">
        <v>3156</v>
      </c>
      <c r="C70" s="30" t="s">
        <v>2964</v>
      </c>
      <c r="D70" s="30" t="s">
        <v>3491</v>
      </c>
      <c r="E70" s="34" t="s">
        <v>3490</v>
      </c>
      <c r="F70" s="34" t="s">
        <v>4653</v>
      </c>
      <c r="G70" s="34" t="s">
        <v>4668</v>
      </c>
      <c r="H70" s="34" t="s">
        <v>4669</v>
      </c>
      <c r="I70" s="34" t="s">
        <v>22</v>
      </c>
      <c r="J70" s="34" t="s">
        <v>22</v>
      </c>
      <c r="K70" s="34" t="s">
        <v>22</v>
      </c>
      <c r="L70" s="34" t="s">
        <v>4670</v>
      </c>
    </row>
    <row r="71" spans="1:12" x14ac:dyDescent="0.25">
      <c r="A71" s="30" t="s">
        <v>2770</v>
      </c>
      <c r="B71" s="30" t="s">
        <v>3156</v>
      </c>
      <c r="C71" s="30" t="s">
        <v>2964</v>
      </c>
      <c r="D71" s="30" t="s">
        <v>3491</v>
      </c>
      <c r="E71" s="34" t="s">
        <v>3490</v>
      </c>
      <c r="F71" s="34" t="s">
        <v>4653</v>
      </c>
      <c r="G71" s="34" t="s">
        <v>4671</v>
      </c>
      <c r="H71" s="34" t="s">
        <v>4672</v>
      </c>
      <c r="I71" s="34" t="s">
        <v>22</v>
      </c>
      <c r="J71" s="34" t="s">
        <v>22</v>
      </c>
      <c r="K71" s="34" t="s">
        <v>22</v>
      </c>
      <c r="L71" s="34" t="s">
        <v>4673</v>
      </c>
    </row>
    <row r="72" spans="1:12" x14ac:dyDescent="0.25">
      <c r="A72" s="30" t="s">
        <v>2770</v>
      </c>
      <c r="B72" s="30" t="s">
        <v>3156</v>
      </c>
      <c r="C72" s="30" t="s">
        <v>2964</v>
      </c>
      <c r="D72" s="30" t="s">
        <v>3491</v>
      </c>
      <c r="E72" s="34" t="s">
        <v>3490</v>
      </c>
      <c r="F72" s="34" t="s">
        <v>4653</v>
      </c>
      <c r="G72" s="34" t="s">
        <v>4674</v>
      </c>
      <c r="H72" s="34" t="s">
        <v>4675</v>
      </c>
      <c r="I72" s="34" t="s">
        <v>22</v>
      </c>
      <c r="J72" s="34" t="s">
        <v>22</v>
      </c>
      <c r="K72" s="34" t="s">
        <v>22</v>
      </c>
      <c r="L72" s="34" t="s">
        <v>4676</v>
      </c>
    </row>
    <row r="73" spans="1:12" x14ac:dyDescent="0.25">
      <c r="A73" s="30" t="s">
        <v>2770</v>
      </c>
      <c r="B73" s="30" t="s">
        <v>3156</v>
      </c>
      <c r="C73" s="30" t="s">
        <v>2964</v>
      </c>
      <c r="D73" s="30" t="s">
        <v>3491</v>
      </c>
      <c r="E73" s="34" t="s">
        <v>3490</v>
      </c>
      <c r="F73" s="34" t="s">
        <v>3512</v>
      </c>
      <c r="G73" s="34" t="s">
        <v>3511</v>
      </c>
      <c r="H73" s="34" t="s">
        <v>4677</v>
      </c>
      <c r="I73" s="34" t="s">
        <v>22</v>
      </c>
      <c r="J73" s="34" t="s">
        <v>22</v>
      </c>
      <c r="K73" s="34" t="s">
        <v>22</v>
      </c>
      <c r="L73" s="34" t="s">
        <v>3510</v>
      </c>
    </row>
    <row r="74" spans="1:12" x14ac:dyDescent="0.25">
      <c r="A74" s="30" t="s">
        <v>2770</v>
      </c>
      <c r="B74" s="30" t="s">
        <v>3156</v>
      </c>
      <c r="C74" s="30" t="s">
        <v>2964</v>
      </c>
      <c r="D74" s="30" t="s">
        <v>3491</v>
      </c>
      <c r="E74" s="34" t="s">
        <v>3490</v>
      </c>
      <c r="F74" s="34" t="s">
        <v>3512</v>
      </c>
      <c r="G74" s="34" t="s">
        <v>4513</v>
      </c>
      <c r="H74" s="34" t="s">
        <v>4678</v>
      </c>
      <c r="I74" s="34" t="s">
        <v>22</v>
      </c>
      <c r="J74" s="34" t="s">
        <v>22</v>
      </c>
      <c r="K74" s="34" t="s">
        <v>22</v>
      </c>
      <c r="L74" s="34" t="s">
        <v>4679</v>
      </c>
    </row>
    <row r="75" spans="1:12" x14ac:dyDescent="0.25">
      <c r="A75" s="30" t="s">
        <v>2770</v>
      </c>
      <c r="B75" s="30" t="s">
        <v>3156</v>
      </c>
      <c r="C75" s="30" t="s">
        <v>2964</v>
      </c>
      <c r="D75" s="30" t="s">
        <v>3491</v>
      </c>
      <c r="E75" s="34" t="s">
        <v>3490</v>
      </c>
      <c r="F75" s="34" t="s">
        <v>3512</v>
      </c>
      <c r="G75" s="34" t="s">
        <v>4680</v>
      </c>
      <c r="H75" s="34" t="s">
        <v>4681</v>
      </c>
      <c r="I75" s="34" t="s">
        <v>22</v>
      </c>
      <c r="J75" s="34" t="s">
        <v>22</v>
      </c>
      <c r="K75" s="34" t="s">
        <v>22</v>
      </c>
      <c r="L75" s="34" t="s">
        <v>4682</v>
      </c>
    </row>
    <row r="76" spans="1:12" x14ac:dyDescent="0.25">
      <c r="A76" s="30" t="s">
        <v>2770</v>
      </c>
      <c r="B76" s="30" t="s">
        <v>3156</v>
      </c>
      <c r="C76" s="30" t="s">
        <v>2964</v>
      </c>
      <c r="D76" s="30" t="s">
        <v>3491</v>
      </c>
      <c r="E76" s="34" t="s">
        <v>3490</v>
      </c>
      <c r="F76" s="34" t="s">
        <v>4683</v>
      </c>
      <c r="G76" s="34" t="s">
        <v>4684</v>
      </c>
      <c r="H76" s="34" t="s">
        <v>4685</v>
      </c>
      <c r="I76" s="34" t="s">
        <v>22</v>
      </c>
      <c r="J76" s="34" t="s">
        <v>22</v>
      </c>
      <c r="K76" s="34" t="s">
        <v>22</v>
      </c>
      <c r="L76" s="34" t="s">
        <v>4686</v>
      </c>
    </row>
    <row r="77" spans="1:12" x14ac:dyDescent="0.25">
      <c r="A77" s="30" t="s">
        <v>2770</v>
      </c>
      <c r="B77" s="30" t="s">
        <v>3156</v>
      </c>
      <c r="C77" s="30" t="s">
        <v>2964</v>
      </c>
      <c r="D77" s="30" t="s">
        <v>3491</v>
      </c>
      <c r="E77" s="34" t="s">
        <v>3490</v>
      </c>
      <c r="F77" s="34" t="s">
        <v>4683</v>
      </c>
      <c r="G77" s="34" t="s">
        <v>4687</v>
      </c>
      <c r="H77" s="34" t="s">
        <v>4688</v>
      </c>
      <c r="I77" s="34" t="s">
        <v>22</v>
      </c>
      <c r="J77" s="34" t="s">
        <v>22</v>
      </c>
      <c r="K77" s="34" t="s">
        <v>22</v>
      </c>
      <c r="L77" s="34" t="s">
        <v>4689</v>
      </c>
    </row>
    <row r="78" spans="1:12" x14ac:dyDescent="0.25">
      <c r="A78" s="30" t="s">
        <v>2770</v>
      </c>
      <c r="B78" s="30" t="s">
        <v>3156</v>
      </c>
      <c r="C78" s="30" t="s">
        <v>2964</v>
      </c>
      <c r="D78" s="30" t="s">
        <v>3491</v>
      </c>
      <c r="E78" s="34" t="s">
        <v>3490</v>
      </c>
      <c r="F78" s="34" t="s">
        <v>4683</v>
      </c>
      <c r="G78" s="34" t="s">
        <v>4690</v>
      </c>
      <c r="H78" s="34" t="s">
        <v>4691</v>
      </c>
      <c r="I78" s="34" t="s">
        <v>22</v>
      </c>
      <c r="J78" s="34" t="s">
        <v>22</v>
      </c>
      <c r="K78" s="34" t="s">
        <v>22</v>
      </c>
      <c r="L78" s="34" t="s">
        <v>4692</v>
      </c>
    </row>
    <row r="79" spans="1:12" x14ac:dyDescent="0.25">
      <c r="A79" s="30" t="s">
        <v>2770</v>
      </c>
      <c r="B79" s="30" t="s">
        <v>3156</v>
      </c>
      <c r="C79" s="30" t="s">
        <v>2964</v>
      </c>
      <c r="D79" s="30" t="s">
        <v>3491</v>
      </c>
      <c r="E79" s="34" t="s">
        <v>3490</v>
      </c>
      <c r="F79" s="34" t="s">
        <v>4683</v>
      </c>
      <c r="G79" s="34" t="s">
        <v>4693</v>
      </c>
      <c r="H79" s="34" t="s">
        <v>4517</v>
      </c>
      <c r="I79" s="34" t="s">
        <v>22</v>
      </c>
      <c r="J79" s="34" t="s">
        <v>22</v>
      </c>
      <c r="K79" s="34" t="s">
        <v>22</v>
      </c>
      <c r="L79" s="34" t="s">
        <v>4694</v>
      </c>
    </row>
    <row r="80" spans="1:12" x14ac:dyDescent="0.25">
      <c r="A80" s="30" t="s">
        <v>2770</v>
      </c>
      <c r="B80" s="30" t="s">
        <v>3156</v>
      </c>
      <c r="C80" s="30" t="s">
        <v>2964</v>
      </c>
      <c r="D80" s="30" t="s">
        <v>3491</v>
      </c>
      <c r="E80" s="34" t="s">
        <v>3490</v>
      </c>
      <c r="F80" s="34" t="s">
        <v>4683</v>
      </c>
      <c r="G80" s="34" t="s">
        <v>4695</v>
      </c>
      <c r="H80" s="34" t="s">
        <v>4696</v>
      </c>
      <c r="I80" s="34" t="s">
        <v>22</v>
      </c>
      <c r="J80" s="34" t="s">
        <v>22</v>
      </c>
      <c r="K80" s="34" t="s">
        <v>22</v>
      </c>
      <c r="L80" s="34" t="s">
        <v>4697</v>
      </c>
    </row>
    <row r="81" spans="1:12" x14ac:dyDescent="0.25">
      <c r="A81" s="30" t="s">
        <v>2770</v>
      </c>
      <c r="B81" s="30" t="s">
        <v>3156</v>
      </c>
      <c r="C81" s="30" t="s">
        <v>2964</v>
      </c>
      <c r="D81" s="30" t="s">
        <v>3491</v>
      </c>
      <c r="E81" s="34" t="s">
        <v>3490</v>
      </c>
      <c r="F81" s="34" t="s">
        <v>4683</v>
      </c>
      <c r="G81" s="34" t="s">
        <v>4698</v>
      </c>
      <c r="H81" s="34" t="s">
        <v>4699</v>
      </c>
      <c r="I81" s="34" t="s">
        <v>22</v>
      </c>
      <c r="J81" s="34" t="s">
        <v>22</v>
      </c>
      <c r="K81" s="34" t="s">
        <v>22</v>
      </c>
      <c r="L81" s="34" t="s">
        <v>4700</v>
      </c>
    </row>
    <row r="82" spans="1:12" x14ac:dyDescent="0.25">
      <c r="A82" s="30" t="s">
        <v>2770</v>
      </c>
      <c r="B82" s="30" t="s">
        <v>3156</v>
      </c>
      <c r="C82" s="30" t="s">
        <v>2964</v>
      </c>
      <c r="D82" s="30" t="s">
        <v>3491</v>
      </c>
      <c r="E82" s="34" t="s">
        <v>3490</v>
      </c>
      <c r="F82" s="34" t="s">
        <v>4683</v>
      </c>
      <c r="G82" s="34" t="s">
        <v>4701</v>
      </c>
      <c r="H82" s="34" t="s">
        <v>4702</v>
      </c>
      <c r="I82" s="34" t="s">
        <v>22</v>
      </c>
      <c r="J82" s="34" t="s">
        <v>22</v>
      </c>
      <c r="K82" s="34" t="s">
        <v>22</v>
      </c>
      <c r="L82" s="34" t="s">
        <v>4703</v>
      </c>
    </row>
    <row r="83" spans="1:12" x14ac:dyDescent="0.25">
      <c r="A83" s="30" t="s">
        <v>2770</v>
      </c>
      <c r="B83" s="30" t="s">
        <v>3156</v>
      </c>
      <c r="C83" s="30" t="s">
        <v>2964</v>
      </c>
      <c r="D83" s="30" t="s">
        <v>3491</v>
      </c>
      <c r="E83" s="34" t="s">
        <v>3490</v>
      </c>
      <c r="F83" s="34" t="s">
        <v>4683</v>
      </c>
      <c r="G83" s="34" t="s">
        <v>4704</v>
      </c>
      <c r="H83" s="34" t="s">
        <v>4504</v>
      </c>
      <c r="I83" s="34" t="s">
        <v>849</v>
      </c>
      <c r="J83" s="34" t="s">
        <v>4704</v>
      </c>
      <c r="K83" s="34" t="s">
        <v>4504</v>
      </c>
      <c r="L83" s="34" t="s">
        <v>4705</v>
      </c>
    </row>
    <row r="84" spans="1:12" x14ac:dyDescent="0.25">
      <c r="A84" s="30" t="s">
        <v>2770</v>
      </c>
      <c r="B84" s="30" t="s">
        <v>3156</v>
      </c>
      <c r="C84" s="30" t="s">
        <v>2964</v>
      </c>
      <c r="D84" s="30" t="s">
        <v>3491</v>
      </c>
      <c r="E84" s="34" t="s">
        <v>3490</v>
      </c>
      <c r="F84" s="34" t="s">
        <v>4683</v>
      </c>
      <c r="G84" s="34" t="s">
        <v>4706</v>
      </c>
      <c r="H84" s="34" t="s">
        <v>4534</v>
      </c>
      <c r="I84" s="34" t="s">
        <v>22</v>
      </c>
      <c r="J84" s="34" t="s">
        <v>22</v>
      </c>
      <c r="K84" s="34" t="s">
        <v>22</v>
      </c>
      <c r="L84" s="34" t="s">
        <v>4707</v>
      </c>
    </row>
    <row r="85" spans="1:12" x14ac:dyDescent="0.25">
      <c r="A85" s="30" t="s">
        <v>2770</v>
      </c>
      <c r="B85" s="30" t="s">
        <v>3156</v>
      </c>
      <c r="C85" s="30" t="s">
        <v>2964</v>
      </c>
      <c r="D85" s="30" t="s">
        <v>3491</v>
      </c>
      <c r="E85" s="34" t="s">
        <v>3490</v>
      </c>
      <c r="F85" s="34" t="s">
        <v>4683</v>
      </c>
      <c r="G85" s="34" t="s">
        <v>4708</v>
      </c>
      <c r="H85" s="34" t="s">
        <v>4709</v>
      </c>
      <c r="I85" s="34" t="s">
        <v>22</v>
      </c>
      <c r="J85" s="34" t="s">
        <v>22</v>
      </c>
      <c r="K85" s="34" t="s">
        <v>22</v>
      </c>
      <c r="L85" s="34" t="s">
        <v>4710</v>
      </c>
    </row>
    <row r="86" spans="1:12" x14ac:dyDescent="0.25">
      <c r="A86" s="30" t="s">
        <v>2770</v>
      </c>
      <c r="B86" s="30" t="s">
        <v>3156</v>
      </c>
      <c r="C86" s="30" t="s">
        <v>2964</v>
      </c>
      <c r="D86" s="30" t="s">
        <v>3491</v>
      </c>
      <c r="E86" s="34" t="s">
        <v>3490</v>
      </c>
      <c r="F86" s="34" t="s">
        <v>4711</v>
      </c>
      <c r="G86" s="34" t="s">
        <v>4712</v>
      </c>
      <c r="H86" s="34" t="s">
        <v>4713</v>
      </c>
      <c r="I86" s="34" t="s">
        <v>22</v>
      </c>
      <c r="J86" s="34" t="s">
        <v>22</v>
      </c>
      <c r="K86" s="34" t="s">
        <v>22</v>
      </c>
      <c r="L86" s="34" t="s">
        <v>4714</v>
      </c>
    </row>
    <row r="87" spans="1:12" x14ac:dyDescent="0.25">
      <c r="A87" s="30" t="s">
        <v>2770</v>
      </c>
      <c r="B87" s="30" t="s">
        <v>3156</v>
      </c>
      <c r="C87" s="30" t="s">
        <v>2964</v>
      </c>
      <c r="D87" s="30" t="s">
        <v>3491</v>
      </c>
      <c r="E87" s="34" t="s">
        <v>3490</v>
      </c>
      <c r="F87" s="34" t="s">
        <v>4715</v>
      </c>
      <c r="G87" s="34" t="s">
        <v>3917</v>
      </c>
      <c r="H87" s="34" t="s">
        <v>4716</v>
      </c>
      <c r="I87" s="34" t="s">
        <v>22</v>
      </c>
      <c r="J87" s="34" t="s">
        <v>22</v>
      </c>
      <c r="K87" s="34" t="s">
        <v>22</v>
      </c>
      <c r="L87" s="34" t="s">
        <v>4717</v>
      </c>
    </row>
    <row r="88" spans="1:12" x14ac:dyDescent="0.25">
      <c r="A88" s="30" t="s">
        <v>2770</v>
      </c>
      <c r="B88" s="30" t="s">
        <v>3156</v>
      </c>
      <c r="C88" s="30" t="s">
        <v>2964</v>
      </c>
      <c r="D88" s="30" t="s">
        <v>3491</v>
      </c>
      <c r="E88" s="34" t="s">
        <v>3490</v>
      </c>
      <c r="F88" s="34" t="s">
        <v>4715</v>
      </c>
      <c r="G88" s="34" t="s">
        <v>1512</v>
      </c>
      <c r="H88" s="34" t="s">
        <v>4602</v>
      </c>
      <c r="I88" s="34" t="s">
        <v>22</v>
      </c>
      <c r="J88" s="34" t="s">
        <v>22</v>
      </c>
      <c r="K88" s="34" t="s">
        <v>22</v>
      </c>
      <c r="L88" s="34" t="s">
        <v>4718</v>
      </c>
    </row>
    <row r="89" spans="1:12" x14ac:dyDescent="0.25">
      <c r="A89" s="30" t="s">
        <v>2770</v>
      </c>
      <c r="B89" s="30" t="s">
        <v>3156</v>
      </c>
      <c r="C89" s="30" t="s">
        <v>2964</v>
      </c>
      <c r="D89" s="30" t="s">
        <v>3491</v>
      </c>
      <c r="E89" s="34" t="s">
        <v>3490</v>
      </c>
      <c r="F89" s="34" t="s">
        <v>4715</v>
      </c>
      <c r="G89" s="34" t="s">
        <v>4719</v>
      </c>
      <c r="H89" s="34" t="s">
        <v>4504</v>
      </c>
      <c r="I89" s="34" t="s">
        <v>22</v>
      </c>
      <c r="J89" s="34" t="s">
        <v>22</v>
      </c>
      <c r="K89" s="34" t="s">
        <v>22</v>
      </c>
      <c r="L89" s="34" t="s">
        <v>4720</v>
      </c>
    </row>
    <row r="90" spans="1:12" x14ac:dyDescent="0.25">
      <c r="A90" s="30" t="s">
        <v>2770</v>
      </c>
      <c r="B90" s="30" t="s">
        <v>3156</v>
      </c>
      <c r="C90" s="30" t="s">
        <v>2964</v>
      </c>
      <c r="D90" s="30" t="s">
        <v>3491</v>
      </c>
      <c r="E90" s="34" t="s">
        <v>3490</v>
      </c>
      <c r="F90" s="34" t="s">
        <v>4715</v>
      </c>
      <c r="G90" s="34" t="s">
        <v>4721</v>
      </c>
      <c r="H90" s="34" t="s">
        <v>4722</v>
      </c>
      <c r="I90" s="34" t="s">
        <v>22</v>
      </c>
      <c r="J90" s="34" t="s">
        <v>22</v>
      </c>
      <c r="K90" s="34" t="s">
        <v>22</v>
      </c>
      <c r="L90" s="34" t="s">
        <v>4723</v>
      </c>
    </row>
    <row r="91" spans="1:12" x14ac:dyDescent="0.25">
      <c r="A91" s="30" t="s">
        <v>2770</v>
      </c>
      <c r="B91" s="30" t="s">
        <v>3156</v>
      </c>
      <c r="C91" s="30" t="s">
        <v>2964</v>
      </c>
      <c r="D91" s="30" t="s">
        <v>3491</v>
      </c>
      <c r="E91" s="34" t="s">
        <v>3490</v>
      </c>
      <c r="F91" s="34" t="s">
        <v>4724</v>
      </c>
      <c r="G91" s="34" t="s">
        <v>4725</v>
      </c>
      <c r="H91" s="34" t="s">
        <v>4726</v>
      </c>
      <c r="I91" s="34" t="s">
        <v>22</v>
      </c>
      <c r="J91" s="34" t="s">
        <v>22</v>
      </c>
      <c r="K91" s="34" t="s">
        <v>22</v>
      </c>
      <c r="L91" s="34" t="s">
        <v>4727</v>
      </c>
    </row>
    <row r="92" spans="1:12" x14ac:dyDescent="0.25">
      <c r="A92" s="30" t="s">
        <v>2770</v>
      </c>
      <c r="B92" s="30" t="s">
        <v>3156</v>
      </c>
      <c r="C92" s="30" t="s">
        <v>2964</v>
      </c>
      <c r="D92" s="30" t="s">
        <v>3491</v>
      </c>
      <c r="E92" s="34" t="s">
        <v>3490</v>
      </c>
      <c r="F92" s="34" t="s">
        <v>3979</v>
      </c>
      <c r="G92" s="34" t="s">
        <v>3980</v>
      </c>
      <c r="H92" s="34" t="s">
        <v>4728</v>
      </c>
      <c r="I92" s="34" t="s">
        <v>22</v>
      </c>
      <c r="J92" s="34" t="s">
        <v>22</v>
      </c>
      <c r="K92" s="34" t="s">
        <v>22</v>
      </c>
      <c r="L92" s="34" t="s">
        <v>3981</v>
      </c>
    </row>
    <row r="93" spans="1:12" x14ac:dyDescent="0.25">
      <c r="A93" s="30" t="s">
        <v>2770</v>
      </c>
      <c r="B93" s="30" t="s">
        <v>3156</v>
      </c>
      <c r="C93" s="30" t="s">
        <v>2964</v>
      </c>
      <c r="D93" s="30" t="s">
        <v>3491</v>
      </c>
      <c r="E93" s="34" t="s">
        <v>3490</v>
      </c>
      <c r="F93" s="34" t="s">
        <v>4729</v>
      </c>
      <c r="G93" s="34" t="s">
        <v>4730</v>
      </c>
      <c r="H93" s="34" t="s">
        <v>4731</v>
      </c>
      <c r="I93" s="34" t="s">
        <v>22</v>
      </c>
      <c r="J93" s="34" t="s">
        <v>22</v>
      </c>
      <c r="K93" s="34" t="s">
        <v>22</v>
      </c>
      <c r="L93" s="34" t="s">
        <v>4732</v>
      </c>
    </row>
    <row r="94" spans="1:12" x14ac:dyDescent="0.25">
      <c r="A94" s="30" t="s">
        <v>2770</v>
      </c>
      <c r="B94" s="30" t="s">
        <v>3156</v>
      </c>
      <c r="C94" s="30" t="s">
        <v>2964</v>
      </c>
      <c r="D94" s="30" t="s">
        <v>3491</v>
      </c>
      <c r="E94" s="34" t="s">
        <v>3490</v>
      </c>
      <c r="F94" s="34" t="s">
        <v>4729</v>
      </c>
      <c r="G94" s="34" t="s">
        <v>4733</v>
      </c>
      <c r="H94" s="34" t="s">
        <v>4734</v>
      </c>
      <c r="I94" s="34" t="s">
        <v>22</v>
      </c>
      <c r="J94" s="34" t="s">
        <v>22</v>
      </c>
      <c r="K94" s="34" t="s">
        <v>22</v>
      </c>
      <c r="L94" s="34" t="s">
        <v>4735</v>
      </c>
    </row>
    <row r="95" spans="1:12" x14ac:dyDescent="0.25">
      <c r="A95" s="30" t="s">
        <v>2770</v>
      </c>
      <c r="B95" s="30" t="s">
        <v>3156</v>
      </c>
      <c r="C95" s="30" t="s">
        <v>2964</v>
      </c>
      <c r="D95" s="30" t="s">
        <v>3491</v>
      </c>
      <c r="E95" s="34" t="s">
        <v>3490</v>
      </c>
      <c r="F95" s="34" t="s">
        <v>4736</v>
      </c>
      <c r="G95" s="34" t="s">
        <v>4737</v>
      </c>
      <c r="H95" s="34" t="s">
        <v>4738</v>
      </c>
      <c r="I95" s="34" t="s">
        <v>22</v>
      </c>
      <c r="J95" s="34" t="s">
        <v>22</v>
      </c>
      <c r="K95" s="34" t="s">
        <v>22</v>
      </c>
      <c r="L95" s="34" t="s">
        <v>4739</v>
      </c>
    </row>
    <row r="96" spans="1:12" x14ac:dyDescent="0.25">
      <c r="A96" s="30" t="s">
        <v>2770</v>
      </c>
      <c r="B96" s="30" t="s">
        <v>3156</v>
      </c>
      <c r="C96" s="30" t="s">
        <v>2964</v>
      </c>
      <c r="D96" s="30" t="s">
        <v>3491</v>
      </c>
      <c r="E96" s="34" t="s">
        <v>3490</v>
      </c>
      <c r="F96" s="34" t="s">
        <v>4740</v>
      </c>
      <c r="G96" s="34" t="s">
        <v>4741</v>
      </c>
      <c r="H96" s="34" t="s">
        <v>4742</v>
      </c>
      <c r="I96" s="34" t="s">
        <v>22</v>
      </c>
      <c r="J96" s="34" t="s">
        <v>22</v>
      </c>
      <c r="K96" s="34" t="s">
        <v>22</v>
      </c>
      <c r="L96" s="34" t="s">
        <v>4743</v>
      </c>
    </row>
    <row r="97" spans="1:12" x14ac:dyDescent="0.25">
      <c r="A97" s="30" t="s">
        <v>2770</v>
      </c>
      <c r="B97" s="30" t="s">
        <v>3156</v>
      </c>
      <c r="C97" s="30" t="s">
        <v>2964</v>
      </c>
      <c r="D97" s="30" t="s">
        <v>3491</v>
      </c>
      <c r="E97" s="34" t="s">
        <v>3490</v>
      </c>
      <c r="F97" s="34" t="s">
        <v>4744</v>
      </c>
      <c r="G97" s="34" t="s">
        <v>4745</v>
      </c>
      <c r="H97" s="34" t="s">
        <v>4746</v>
      </c>
      <c r="I97" s="34" t="s">
        <v>22</v>
      </c>
      <c r="J97" s="34" t="s">
        <v>22</v>
      </c>
      <c r="K97" s="34" t="s">
        <v>22</v>
      </c>
      <c r="L97" s="34" t="s">
        <v>4747</v>
      </c>
    </row>
    <row r="98" spans="1:12" x14ac:dyDescent="0.25">
      <c r="A98" s="30" t="s">
        <v>2770</v>
      </c>
      <c r="B98" s="30" t="s">
        <v>3156</v>
      </c>
      <c r="C98" s="30" t="s">
        <v>2964</v>
      </c>
      <c r="D98" s="30" t="s">
        <v>3491</v>
      </c>
      <c r="E98" s="34" t="s">
        <v>3490</v>
      </c>
      <c r="F98" s="34" t="s">
        <v>4748</v>
      </c>
      <c r="G98" s="34" t="s">
        <v>4749</v>
      </c>
      <c r="H98" s="34" t="s">
        <v>4750</v>
      </c>
      <c r="I98" s="34" t="s">
        <v>849</v>
      </c>
      <c r="J98" s="34" t="s">
        <v>4749</v>
      </c>
      <c r="K98" s="34" t="s">
        <v>4750</v>
      </c>
      <c r="L98" s="34" t="s">
        <v>4751</v>
      </c>
    </row>
    <row r="99" spans="1:12" x14ac:dyDescent="0.25">
      <c r="A99" s="30" t="s">
        <v>2770</v>
      </c>
      <c r="B99" s="30" t="s">
        <v>3156</v>
      </c>
      <c r="C99" s="30" t="s">
        <v>2964</v>
      </c>
      <c r="D99" s="30" t="s">
        <v>3491</v>
      </c>
      <c r="E99" s="34" t="s">
        <v>3490</v>
      </c>
      <c r="F99" s="34" t="s">
        <v>4752</v>
      </c>
      <c r="G99" s="34" t="s">
        <v>4753</v>
      </c>
      <c r="H99" s="34" t="s">
        <v>4754</v>
      </c>
      <c r="I99" s="34" t="s">
        <v>849</v>
      </c>
      <c r="J99" s="34" t="s">
        <v>4753</v>
      </c>
      <c r="K99" s="34" t="s">
        <v>4754</v>
      </c>
      <c r="L99" s="34" t="s">
        <v>4755</v>
      </c>
    </row>
    <row r="100" spans="1:12" x14ac:dyDescent="0.25">
      <c r="A100" s="30" t="s">
        <v>2770</v>
      </c>
      <c r="B100" s="30" t="s">
        <v>3156</v>
      </c>
      <c r="C100" s="30" t="s">
        <v>2964</v>
      </c>
      <c r="D100" s="30" t="s">
        <v>3491</v>
      </c>
      <c r="E100" s="34" t="s">
        <v>3490</v>
      </c>
      <c r="F100" s="34" t="s">
        <v>4752</v>
      </c>
      <c r="G100" s="34" t="s">
        <v>4687</v>
      </c>
      <c r="H100" s="34" t="s">
        <v>4756</v>
      </c>
      <c r="I100" s="34" t="s">
        <v>22</v>
      </c>
      <c r="J100" s="34" t="s">
        <v>22</v>
      </c>
      <c r="K100" s="34" t="s">
        <v>22</v>
      </c>
      <c r="L100" s="34" t="s">
        <v>4757</v>
      </c>
    </row>
    <row r="101" spans="1:12" x14ac:dyDescent="0.25">
      <c r="A101" s="30" t="s">
        <v>2770</v>
      </c>
      <c r="B101" s="30" t="s">
        <v>3156</v>
      </c>
      <c r="C101" s="30" t="s">
        <v>2964</v>
      </c>
      <c r="D101" s="30" t="s">
        <v>3491</v>
      </c>
      <c r="E101" s="34" t="s">
        <v>3490</v>
      </c>
      <c r="F101" s="34" t="s">
        <v>4752</v>
      </c>
      <c r="G101" s="34" t="s">
        <v>4758</v>
      </c>
      <c r="H101" s="34" t="s">
        <v>4759</v>
      </c>
      <c r="I101" s="34" t="s">
        <v>22</v>
      </c>
      <c r="J101" s="34" t="s">
        <v>22</v>
      </c>
      <c r="K101" s="34" t="s">
        <v>22</v>
      </c>
      <c r="L101" s="34" t="s">
        <v>4760</v>
      </c>
    </row>
    <row r="102" spans="1:12" x14ac:dyDescent="0.25">
      <c r="A102" s="30" t="s">
        <v>2770</v>
      </c>
      <c r="B102" s="30" t="s">
        <v>3156</v>
      </c>
      <c r="C102" s="30" t="s">
        <v>2964</v>
      </c>
      <c r="D102" s="30" t="s">
        <v>3491</v>
      </c>
      <c r="E102" s="34" t="s">
        <v>3490</v>
      </c>
      <c r="F102" s="34" t="s">
        <v>4752</v>
      </c>
      <c r="G102" s="34" t="s">
        <v>4761</v>
      </c>
      <c r="H102" s="34" t="s">
        <v>4762</v>
      </c>
      <c r="I102" s="34" t="s">
        <v>22</v>
      </c>
      <c r="J102" s="34" t="s">
        <v>22</v>
      </c>
      <c r="K102" s="34" t="s">
        <v>22</v>
      </c>
      <c r="L102" s="34" t="s">
        <v>4763</v>
      </c>
    </row>
    <row r="103" spans="1:12" x14ac:dyDescent="0.25">
      <c r="A103" s="30" t="s">
        <v>2770</v>
      </c>
      <c r="B103" s="30" t="s">
        <v>3156</v>
      </c>
      <c r="C103" s="30" t="s">
        <v>2964</v>
      </c>
      <c r="D103" s="30" t="s">
        <v>3491</v>
      </c>
      <c r="E103" s="34" t="s">
        <v>3490</v>
      </c>
      <c r="F103" s="34" t="s">
        <v>4752</v>
      </c>
      <c r="G103" s="34" t="s">
        <v>4764</v>
      </c>
      <c r="H103" s="34" t="s">
        <v>4765</v>
      </c>
      <c r="I103" s="34" t="s">
        <v>22</v>
      </c>
      <c r="J103" s="34" t="s">
        <v>22</v>
      </c>
      <c r="K103" s="34" t="s">
        <v>22</v>
      </c>
      <c r="L103" s="34" t="s">
        <v>4766</v>
      </c>
    </row>
    <row r="104" spans="1:12" x14ac:dyDescent="0.25">
      <c r="A104" s="30" t="s">
        <v>2770</v>
      </c>
      <c r="B104" s="30" t="s">
        <v>3156</v>
      </c>
      <c r="C104" s="30" t="s">
        <v>2964</v>
      </c>
      <c r="D104" s="30" t="s">
        <v>3491</v>
      </c>
      <c r="E104" s="34" t="s">
        <v>3490</v>
      </c>
      <c r="F104" s="34" t="s">
        <v>4752</v>
      </c>
      <c r="G104" s="34" t="s">
        <v>4767</v>
      </c>
      <c r="H104" s="34" t="s">
        <v>4768</v>
      </c>
      <c r="I104" s="34" t="s">
        <v>22</v>
      </c>
      <c r="J104" s="34" t="s">
        <v>22</v>
      </c>
      <c r="K104" s="34" t="s">
        <v>22</v>
      </c>
      <c r="L104" s="34" t="s">
        <v>4769</v>
      </c>
    </row>
    <row r="105" spans="1:12" x14ac:dyDescent="0.25">
      <c r="A105" s="30" t="s">
        <v>2770</v>
      </c>
      <c r="B105" s="30" t="s">
        <v>3156</v>
      </c>
      <c r="C105" s="30" t="s">
        <v>2964</v>
      </c>
      <c r="D105" s="30" t="s">
        <v>3491</v>
      </c>
      <c r="E105" s="34" t="s">
        <v>3490</v>
      </c>
      <c r="F105" s="34" t="s">
        <v>4752</v>
      </c>
      <c r="G105" s="34" t="s">
        <v>4770</v>
      </c>
      <c r="H105" s="34" t="s">
        <v>4771</v>
      </c>
      <c r="I105" s="34" t="s">
        <v>22</v>
      </c>
      <c r="J105" s="34" t="s">
        <v>22</v>
      </c>
      <c r="K105" s="34" t="s">
        <v>22</v>
      </c>
      <c r="L105" s="34" t="s">
        <v>4772</v>
      </c>
    </row>
    <row r="106" spans="1:12" x14ac:dyDescent="0.25">
      <c r="A106" s="30" t="s">
        <v>2770</v>
      </c>
      <c r="B106" s="30" t="s">
        <v>3156</v>
      </c>
      <c r="C106" s="30" t="s">
        <v>2964</v>
      </c>
      <c r="D106" s="30" t="s">
        <v>3491</v>
      </c>
      <c r="E106" s="34" t="s">
        <v>3490</v>
      </c>
      <c r="F106" s="34" t="s">
        <v>4752</v>
      </c>
      <c r="G106" s="34" t="s">
        <v>4773</v>
      </c>
      <c r="H106" s="34" t="s">
        <v>4774</v>
      </c>
      <c r="I106" s="34" t="s">
        <v>22</v>
      </c>
      <c r="J106" s="34" t="s">
        <v>22</v>
      </c>
      <c r="K106" s="34" t="s">
        <v>22</v>
      </c>
      <c r="L106" s="34" t="s">
        <v>4775</v>
      </c>
    </row>
    <row r="107" spans="1:12" x14ac:dyDescent="0.25">
      <c r="A107" s="30" t="s">
        <v>2770</v>
      </c>
      <c r="B107" s="30" t="s">
        <v>3156</v>
      </c>
      <c r="C107" s="30" t="s">
        <v>2964</v>
      </c>
      <c r="D107" s="30" t="s">
        <v>3491</v>
      </c>
      <c r="E107" s="34" t="s">
        <v>3490</v>
      </c>
      <c r="F107" s="34" t="s">
        <v>4776</v>
      </c>
      <c r="G107" s="34" t="s">
        <v>4764</v>
      </c>
      <c r="H107" s="34" t="s">
        <v>4777</v>
      </c>
      <c r="I107" s="34" t="s">
        <v>1365</v>
      </c>
      <c r="J107" s="34" t="s">
        <v>4778</v>
      </c>
      <c r="K107" s="34" t="s">
        <v>4779</v>
      </c>
      <c r="L107" s="34" t="s">
        <v>4780</v>
      </c>
    </row>
    <row r="108" spans="1:12" x14ac:dyDescent="0.25">
      <c r="A108" s="30" t="s">
        <v>2770</v>
      </c>
      <c r="B108" s="30" t="s">
        <v>3156</v>
      </c>
      <c r="C108" s="30" t="s">
        <v>2964</v>
      </c>
      <c r="D108" s="30" t="s">
        <v>3491</v>
      </c>
      <c r="E108" s="34" t="s">
        <v>3490</v>
      </c>
      <c r="F108" s="34" t="s">
        <v>4776</v>
      </c>
      <c r="G108" s="34" t="s">
        <v>4764</v>
      </c>
      <c r="H108" s="34" t="s">
        <v>4777</v>
      </c>
      <c r="I108" s="34" t="s">
        <v>1365</v>
      </c>
      <c r="J108" s="34" t="s">
        <v>4781</v>
      </c>
      <c r="K108" s="34" t="s">
        <v>4782</v>
      </c>
      <c r="L108" s="34" t="s">
        <v>4783</v>
      </c>
    </row>
    <row r="109" spans="1:12" x14ac:dyDescent="0.25">
      <c r="A109" s="30" t="s">
        <v>2770</v>
      </c>
      <c r="B109" s="30" t="s">
        <v>3156</v>
      </c>
      <c r="C109" s="30" t="s">
        <v>2964</v>
      </c>
      <c r="D109" s="30" t="s">
        <v>3491</v>
      </c>
      <c r="E109" s="34" t="s">
        <v>3490</v>
      </c>
      <c r="F109" s="34" t="s">
        <v>4784</v>
      </c>
      <c r="G109" s="34" t="s">
        <v>465</v>
      </c>
      <c r="H109" s="34" t="s">
        <v>4785</v>
      </c>
      <c r="I109" s="34" t="s">
        <v>1365</v>
      </c>
      <c r="J109" s="34" t="s">
        <v>4786</v>
      </c>
      <c r="K109" s="34" t="s">
        <v>4787</v>
      </c>
      <c r="L109" s="34" t="s">
        <v>4788</v>
      </c>
    </row>
    <row r="110" spans="1:12" x14ac:dyDescent="0.25">
      <c r="A110" s="30" t="s">
        <v>2770</v>
      </c>
      <c r="B110" s="30" t="s">
        <v>3156</v>
      </c>
      <c r="C110" s="30" t="s">
        <v>2964</v>
      </c>
      <c r="D110" s="30" t="s">
        <v>3491</v>
      </c>
      <c r="E110" s="34" t="s">
        <v>3490</v>
      </c>
      <c r="F110" s="34" t="s">
        <v>4784</v>
      </c>
      <c r="G110" s="34" t="s">
        <v>465</v>
      </c>
      <c r="H110" s="34" t="s">
        <v>4785</v>
      </c>
      <c r="I110" s="34" t="s">
        <v>1365</v>
      </c>
      <c r="J110" s="34" t="s">
        <v>4789</v>
      </c>
      <c r="K110" s="34" t="s">
        <v>4790</v>
      </c>
      <c r="L110" s="34" t="s">
        <v>4791</v>
      </c>
    </row>
    <row r="111" spans="1:12" x14ac:dyDescent="0.25">
      <c r="A111" s="30" t="s">
        <v>2770</v>
      </c>
      <c r="B111" s="30" t="s">
        <v>3156</v>
      </c>
      <c r="C111" s="30" t="s">
        <v>2964</v>
      </c>
      <c r="D111" s="30" t="s">
        <v>3491</v>
      </c>
      <c r="E111" s="34" t="s">
        <v>3490</v>
      </c>
      <c r="F111" s="34" t="s">
        <v>4792</v>
      </c>
      <c r="G111" s="34" t="s">
        <v>4793</v>
      </c>
      <c r="H111" s="34" t="s">
        <v>4794</v>
      </c>
      <c r="I111" s="34" t="s">
        <v>22</v>
      </c>
      <c r="J111" s="34" t="s">
        <v>22</v>
      </c>
      <c r="K111" s="34" t="s">
        <v>22</v>
      </c>
      <c r="L111" s="34" t="s">
        <v>4795</v>
      </c>
    </row>
    <row r="112" spans="1:12" x14ac:dyDescent="0.25">
      <c r="A112" s="30" t="s">
        <v>2770</v>
      </c>
      <c r="B112" s="30" t="s">
        <v>3156</v>
      </c>
      <c r="C112" s="30" t="s">
        <v>2964</v>
      </c>
      <c r="D112" s="30" t="s">
        <v>3491</v>
      </c>
      <c r="E112" s="34" t="s">
        <v>3490</v>
      </c>
      <c r="F112" s="34" t="s">
        <v>3504</v>
      </c>
      <c r="G112" s="34" t="s">
        <v>3503</v>
      </c>
      <c r="H112" s="34" t="s">
        <v>4796</v>
      </c>
      <c r="I112" s="34" t="s">
        <v>22</v>
      </c>
      <c r="J112" s="34" t="s">
        <v>22</v>
      </c>
      <c r="K112" s="34" t="s">
        <v>22</v>
      </c>
      <c r="L112" s="34" t="s">
        <v>3502</v>
      </c>
    </row>
    <row r="113" spans="1:12" x14ac:dyDescent="0.25">
      <c r="A113" s="30" t="s">
        <v>2770</v>
      </c>
      <c r="B113" s="30" t="s">
        <v>3156</v>
      </c>
      <c r="C113" s="30" t="s">
        <v>2964</v>
      </c>
      <c r="D113" s="30" t="s">
        <v>3491</v>
      </c>
      <c r="E113" s="34" t="s">
        <v>3490</v>
      </c>
      <c r="F113" s="34" t="s">
        <v>3504</v>
      </c>
      <c r="G113" s="34" t="s">
        <v>4797</v>
      </c>
      <c r="H113" s="34" t="s">
        <v>4798</v>
      </c>
      <c r="I113" s="34" t="s">
        <v>849</v>
      </c>
      <c r="J113" s="34" t="s">
        <v>381</v>
      </c>
      <c r="K113" s="34" t="s">
        <v>4799</v>
      </c>
      <c r="L113" s="34" t="s">
        <v>4800</v>
      </c>
    </row>
    <row r="114" spans="1:12" x14ac:dyDescent="0.25">
      <c r="A114" s="30" t="s">
        <v>2770</v>
      </c>
      <c r="B114" s="30" t="s">
        <v>3156</v>
      </c>
      <c r="C114" s="30" t="s">
        <v>2964</v>
      </c>
      <c r="D114" s="30" t="s">
        <v>3491</v>
      </c>
      <c r="E114" s="34" t="s">
        <v>3490</v>
      </c>
      <c r="F114" s="34" t="s">
        <v>3504</v>
      </c>
      <c r="G114" s="34" t="s">
        <v>4797</v>
      </c>
      <c r="H114" s="34" t="s">
        <v>4798</v>
      </c>
      <c r="I114" s="34" t="s">
        <v>1365</v>
      </c>
      <c r="J114" s="34" t="s">
        <v>2291</v>
      </c>
      <c r="K114" s="34" t="s">
        <v>4801</v>
      </c>
      <c r="L114" s="34" t="s">
        <v>4802</v>
      </c>
    </row>
    <row r="115" spans="1:12" x14ac:dyDescent="0.25">
      <c r="A115" s="30" t="s">
        <v>2770</v>
      </c>
      <c r="B115" s="30" t="s">
        <v>3156</v>
      </c>
      <c r="C115" s="30" t="s">
        <v>2964</v>
      </c>
      <c r="D115" s="30" t="s">
        <v>3491</v>
      </c>
      <c r="E115" s="34" t="s">
        <v>3490</v>
      </c>
      <c r="F115" s="34" t="s">
        <v>3982</v>
      </c>
      <c r="G115" s="34" t="s">
        <v>3983</v>
      </c>
      <c r="H115" s="34" t="s">
        <v>4803</v>
      </c>
      <c r="I115" s="34" t="s">
        <v>22</v>
      </c>
      <c r="J115" s="34" t="s">
        <v>22</v>
      </c>
      <c r="K115" s="34" t="s">
        <v>22</v>
      </c>
      <c r="L115" s="34" t="s">
        <v>3985</v>
      </c>
    </row>
    <row r="116" spans="1:12" x14ac:dyDescent="0.25">
      <c r="A116" s="30" t="s">
        <v>2770</v>
      </c>
      <c r="B116" s="30" t="s">
        <v>3156</v>
      </c>
      <c r="C116" s="30" t="s">
        <v>2964</v>
      </c>
      <c r="D116" s="30" t="s">
        <v>3491</v>
      </c>
      <c r="E116" s="34" t="s">
        <v>3490</v>
      </c>
      <c r="F116" s="34" t="s">
        <v>3982</v>
      </c>
      <c r="G116" s="34" t="s">
        <v>3986</v>
      </c>
      <c r="H116" s="34" t="s">
        <v>4804</v>
      </c>
      <c r="I116" s="34" t="s">
        <v>849</v>
      </c>
      <c r="J116" s="34" t="s">
        <v>3986</v>
      </c>
      <c r="K116" s="34" t="s">
        <v>4804</v>
      </c>
      <c r="L116" s="34" t="s">
        <v>4805</v>
      </c>
    </row>
    <row r="117" spans="1:12" x14ac:dyDescent="0.25">
      <c r="A117" s="30" t="s">
        <v>2770</v>
      </c>
      <c r="B117" s="30" t="s">
        <v>3156</v>
      </c>
      <c r="C117" s="30" t="s">
        <v>2964</v>
      </c>
      <c r="D117" s="30" t="s">
        <v>3491</v>
      </c>
      <c r="E117" s="34" t="s">
        <v>3490</v>
      </c>
      <c r="F117" s="34" t="s">
        <v>3982</v>
      </c>
      <c r="G117" s="34" t="s">
        <v>3986</v>
      </c>
      <c r="H117" s="34" t="s">
        <v>4804</v>
      </c>
      <c r="I117" s="34" t="s">
        <v>849</v>
      </c>
      <c r="J117" s="34" t="s">
        <v>4806</v>
      </c>
      <c r="K117" s="34" t="s">
        <v>4807</v>
      </c>
      <c r="L117" s="34" t="s">
        <v>4808</v>
      </c>
    </row>
    <row r="118" spans="1:12" x14ac:dyDescent="0.25">
      <c r="A118" s="30" t="s">
        <v>2770</v>
      </c>
      <c r="B118" s="30" t="s">
        <v>3156</v>
      </c>
      <c r="C118" s="30" t="s">
        <v>2964</v>
      </c>
      <c r="D118" s="30" t="s">
        <v>3491</v>
      </c>
      <c r="E118" s="34" t="s">
        <v>3490</v>
      </c>
      <c r="F118" s="34" t="s">
        <v>3982</v>
      </c>
      <c r="G118" s="34" t="s">
        <v>4809</v>
      </c>
      <c r="H118" s="34" t="s">
        <v>4810</v>
      </c>
      <c r="I118" s="34" t="s">
        <v>849</v>
      </c>
      <c r="J118" s="34" t="s">
        <v>4809</v>
      </c>
      <c r="K118" s="34" t="s">
        <v>4810</v>
      </c>
      <c r="L118" s="34" t="s">
        <v>4811</v>
      </c>
    </row>
    <row r="119" spans="1:12" x14ac:dyDescent="0.25">
      <c r="A119" s="30" t="s">
        <v>2770</v>
      </c>
      <c r="B119" s="30" t="s">
        <v>3156</v>
      </c>
      <c r="C119" s="30" t="s">
        <v>2964</v>
      </c>
      <c r="D119" s="30" t="s">
        <v>3491</v>
      </c>
      <c r="E119" s="34" t="s">
        <v>3490</v>
      </c>
      <c r="F119" s="34" t="s">
        <v>3982</v>
      </c>
      <c r="G119" s="34" t="s">
        <v>4812</v>
      </c>
      <c r="H119" s="34" t="s">
        <v>4813</v>
      </c>
      <c r="I119" s="34" t="s">
        <v>22</v>
      </c>
      <c r="J119" s="34" t="s">
        <v>22</v>
      </c>
      <c r="K119" s="34" t="s">
        <v>22</v>
      </c>
      <c r="L119" s="34" t="s">
        <v>4814</v>
      </c>
    </row>
    <row r="120" spans="1:12" x14ac:dyDescent="0.25">
      <c r="A120" s="30" t="s">
        <v>2770</v>
      </c>
      <c r="B120" s="30" t="s">
        <v>3156</v>
      </c>
      <c r="C120" s="30" t="s">
        <v>2964</v>
      </c>
      <c r="D120" s="30" t="s">
        <v>3491</v>
      </c>
      <c r="E120" s="34" t="s">
        <v>3490</v>
      </c>
      <c r="F120" s="34" t="s">
        <v>3982</v>
      </c>
      <c r="G120" s="34" t="s">
        <v>4815</v>
      </c>
      <c r="H120" s="34" t="s">
        <v>4816</v>
      </c>
      <c r="I120" s="34" t="s">
        <v>849</v>
      </c>
      <c r="J120" s="34" t="s">
        <v>4817</v>
      </c>
      <c r="K120" s="34" t="s">
        <v>4818</v>
      </c>
      <c r="L120" s="34" t="s">
        <v>4819</v>
      </c>
    </row>
    <row r="121" spans="1:12" x14ac:dyDescent="0.25">
      <c r="A121" s="30" t="s">
        <v>2770</v>
      </c>
      <c r="B121" s="30" t="s">
        <v>3156</v>
      </c>
      <c r="C121" s="30" t="s">
        <v>2964</v>
      </c>
      <c r="D121" s="30" t="s">
        <v>3491</v>
      </c>
      <c r="E121" s="34" t="s">
        <v>3490</v>
      </c>
      <c r="F121" s="34" t="s">
        <v>3982</v>
      </c>
      <c r="G121" s="34" t="s">
        <v>4820</v>
      </c>
      <c r="H121" s="34" t="s">
        <v>4821</v>
      </c>
      <c r="I121" s="34" t="s">
        <v>22</v>
      </c>
      <c r="J121" s="34" t="s">
        <v>22</v>
      </c>
      <c r="K121" s="34" t="s">
        <v>22</v>
      </c>
      <c r="L121" s="34" t="s">
        <v>4822</v>
      </c>
    </row>
    <row r="122" spans="1:12" x14ac:dyDescent="0.25">
      <c r="A122" s="30" t="s">
        <v>2770</v>
      </c>
      <c r="B122" s="30" t="s">
        <v>3156</v>
      </c>
      <c r="C122" s="30" t="s">
        <v>2964</v>
      </c>
      <c r="D122" s="30" t="s">
        <v>3491</v>
      </c>
      <c r="E122" s="34" t="s">
        <v>3490</v>
      </c>
      <c r="F122" s="34" t="s">
        <v>3982</v>
      </c>
      <c r="G122" s="34" t="s">
        <v>4372</v>
      </c>
      <c r="H122" s="34" t="s">
        <v>4807</v>
      </c>
      <c r="I122" s="34" t="s">
        <v>849</v>
      </c>
      <c r="J122" s="34" t="s">
        <v>4372</v>
      </c>
      <c r="K122" s="34" t="s">
        <v>4807</v>
      </c>
      <c r="L122" s="34" t="s">
        <v>4823</v>
      </c>
    </row>
    <row r="123" spans="1:12" x14ac:dyDescent="0.25">
      <c r="A123" s="30" t="s">
        <v>2770</v>
      </c>
      <c r="B123" s="30" t="s">
        <v>3156</v>
      </c>
      <c r="C123" s="30" t="s">
        <v>2964</v>
      </c>
      <c r="D123" s="30" t="s">
        <v>3491</v>
      </c>
      <c r="E123" s="34" t="s">
        <v>3490</v>
      </c>
      <c r="F123" s="34" t="s">
        <v>3989</v>
      </c>
      <c r="G123" s="34" t="s">
        <v>3990</v>
      </c>
      <c r="H123" s="34" t="s">
        <v>4824</v>
      </c>
      <c r="I123" s="34" t="s">
        <v>22</v>
      </c>
      <c r="J123" s="34" t="s">
        <v>22</v>
      </c>
      <c r="K123" s="34" t="s">
        <v>22</v>
      </c>
      <c r="L123" s="34" t="s">
        <v>3992</v>
      </c>
    </row>
    <row r="124" spans="1:12" x14ac:dyDescent="0.25">
      <c r="A124" s="30" t="s">
        <v>2770</v>
      </c>
      <c r="B124" s="30" t="s">
        <v>3156</v>
      </c>
      <c r="C124" s="30" t="s">
        <v>2964</v>
      </c>
      <c r="D124" s="30" t="s">
        <v>3491</v>
      </c>
      <c r="E124" s="34" t="s">
        <v>3490</v>
      </c>
      <c r="F124" s="34" t="s">
        <v>3989</v>
      </c>
      <c r="G124" s="34" t="s">
        <v>4825</v>
      </c>
      <c r="H124" s="34" t="s">
        <v>4826</v>
      </c>
      <c r="I124" s="34" t="s">
        <v>22</v>
      </c>
      <c r="J124" s="34" t="s">
        <v>22</v>
      </c>
      <c r="K124" s="34" t="s">
        <v>22</v>
      </c>
      <c r="L124" s="34" t="s">
        <v>4827</v>
      </c>
    </row>
    <row r="125" spans="1:12" x14ac:dyDescent="0.25">
      <c r="A125" s="30" t="s">
        <v>2770</v>
      </c>
      <c r="B125" s="30" t="s">
        <v>3156</v>
      </c>
      <c r="C125" s="30" t="s">
        <v>2964</v>
      </c>
      <c r="D125" s="30" t="s">
        <v>3491</v>
      </c>
      <c r="E125" s="34" t="s">
        <v>3490</v>
      </c>
      <c r="F125" s="34" t="s">
        <v>4828</v>
      </c>
      <c r="G125" s="34" t="s">
        <v>4829</v>
      </c>
      <c r="H125" s="34" t="s">
        <v>4830</v>
      </c>
      <c r="I125" s="34" t="s">
        <v>22</v>
      </c>
      <c r="J125" s="34" t="s">
        <v>22</v>
      </c>
      <c r="K125" s="34" t="s">
        <v>22</v>
      </c>
      <c r="L125" s="34" t="s">
        <v>4831</v>
      </c>
    </row>
    <row r="126" spans="1:12" x14ac:dyDescent="0.25">
      <c r="A126" s="30" t="s">
        <v>2770</v>
      </c>
      <c r="B126" s="30" t="s">
        <v>3156</v>
      </c>
      <c r="C126" s="30" t="s">
        <v>2964</v>
      </c>
      <c r="D126" s="30" t="s">
        <v>3491</v>
      </c>
      <c r="E126" s="34" t="s">
        <v>3490</v>
      </c>
      <c r="F126" s="34" t="s">
        <v>4828</v>
      </c>
      <c r="G126" s="34" t="s">
        <v>4832</v>
      </c>
      <c r="H126" s="34" t="s">
        <v>4833</v>
      </c>
      <c r="I126" s="34" t="s">
        <v>22</v>
      </c>
      <c r="J126" s="34" t="s">
        <v>22</v>
      </c>
      <c r="K126" s="34" t="s">
        <v>22</v>
      </c>
      <c r="L126" s="34" t="s">
        <v>4834</v>
      </c>
    </row>
    <row r="127" spans="1:12" x14ac:dyDescent="0.25">
      <c r="A127" s="30" t="s">
        <v>2770</v>
      </c>
      <c r="B127" s="30" t="s">
        <v>3156</v>
      </c>
      <c r="C127" s="30" t="s">
        <v>2964</v>
      </c>
      <c r="D127" s="30" t="s">
        <v>3491</v>
      </c>
      <c r="E127" s="34" t="s">
        <v>3490</v>
      </c>
      <c r="F127" s="34" t="s">
        <v>4835</v>
      </c>
      <c r="G127" s="34" t="s">
        <v>4836</v>
      </c>
      <c r="H127" s="34" t="s">
        <v>4837</v>
      </c>
      <c r="I127" s="34" t="s">
        <v>22</v>
      </c>
      <c r="J127" s="34" t="s">
        <v>22</v>
      </c>
      <c r="K127" s="34" t="s">
        <v>22</v>
      </c>
      <c r="L127" s="34" t="s">
        <v>4838</v>
      </c>
    </row>
    <row r="128" spans="1:12" x14ac:dyDescent="0.25">
      <c r="A128" s="30" t="s">
        <v>2770</v>
      </c>
      <c r="B128" s="30" t="s">
        <v>3156</v>
      </c>
      <c r="C128" s="30" t="s">
        <v>2964</v>
      </c>
      <c r="D128" s="30" t="s">
        <v>3491</v>
      </c>
      <c r="E128" s="34" t="s">
        <v>3490</v>
      </c>
      <c r="F128" s="34" t="s">
        <v>4835</v>
      </c>
      <c r="G128" s="34" t="s">
        <v>4839</v>
      </c>
      <c r="H128" s="34" t="s">
        <v>4517</v>
      </c>
      <c r="I128" s="34" t="s">
        <v>849</v>
      </c>
      <c r="J128" s="34" t="s">
        <v>4839</v>
      </c>
      <c r="K128" s="34" t="s">
        <v>4517</v>
      </c>
      <c r="L128" s="34" t="s">
        <v>4840</v>
      </c>
    </row>
    <row r="129" spans="1:12" x14ac:dyDescent="0.25">
      <c r="A129" s="30" t="s">
        <v>2770</v>
      </c>
      <c r="B129" s="30" t="s">
        <v>3156</v>
      </c>
      <c r="C129" s="30" t="s">
        <v>2964</v>
      </c>
      <c r="D129" s="30" t="s">
        <v>3491</v>
      </c>
      <c r="E129" s="34" t="s">
        <v>3490</v>
      </c>
      <c r="F129" s="34" t="s">
        <v>4835</v>
      </c>
      <c r="G129" s="34" t="s">
        <v>4841</v>
      </c>
      <c r="H129" s="34" t="s">
        <v>4842</v>
      </c>
      <c r="I129" s="34" t="s">
        <v>1365</v>
      </c>
      <c r="J129" s="34" t="s">
        <v>4843</v>
      </c>
      <c r="K129" s="34" t="s">
        <v>4844</v>
      </c>
      <c r="L129" s="34" t="s">
        <v>4845</v>
      </c>
    </row>
    <row r="130" spans="1:12" x14ac:dyDescent="0.25">
      <c r="A130" s="30" t="s">
        <v>2770</v>
      </c>
      <c r="B130" s="30" t="s">
        <v>3156</v>
      </c>
      <c r="C130" s="30" t="s">
        <v>2964</v>
      </c>
      <c r="D130" s="30" t="s">
        <v>3491</v>
      </c>
      <c r="E130" s="34" t="s">
        <v>3490</v>
      </c>
      <c r="F130" s="34" t="s">
        <v>4835</v>
      </c>
      <c r="G130" s="34" t="s">
        <v>4637</v>
      </c>
      <c r="H130" s="34" t="s">
        <v>4846</v>
      </c>
      <c r="I130" s="34" t="s">
        <v>1365</v>
      </c>
      <c r="J130" s="34" t="s">
        <v>4637</v>
      </c>
      <c r="K130" s="34" t="s">
        <v>4846</v>
      </c>
      <c r="L130" s="34" t="s">
        <v>4847</v>
      </c>
    </row>
    <row r="131" spans="1:12" x14ac:dyDescent="0.25">
      <c r="A131" s="30" t="s">
        <v>2770</v>
      </c>
      <c r="B131" s="30" t="s">
        <v>3156</v>
      </c>
      <c r="C131" s="30" t="s">
        <v>2964</v>
      </c>
      <c r="D131" s="30" t="s">
        <v>3491</v>
      </c>
      <c r="E131" s="34" t="s">
        <v>3490</v>
      </c>
      <c r="F131" s="34" t="s">
        <v>4835</v>
      </c>
      <c r="G131" s="34" t="s">
        <v>4848</v>
      </c>
      <c r="H131" s="34" t="s">
        <v>4849</v>
      </c>
      <c r="I131" s="34" t="s">
        <v>22</v>
      </c>
      <c r="J131" s="34" t="s">
        <v>22</v>
      </c>
      <c r="K131" s="34" t="s">
        <v>22</v>
      </c>
      <c r="L131" s="34" t="s">
        <v>4850</v>
      </c>
    </row>
    <row r="132" spans="1:12" x14ac:dyDescent="0.25">
      <c r="A132" s="30" t="s">
        <v>2770</v>
      </c>
      <c r="B132" s="30" t="s">
        <v>3156</v>
      </c>
      <c r="C132" s="30" t="s">
        <v>2964</v>
      </c>
      <c r="D132" s="30" t="s">
        <v>3491</v>
      </c>
      <c r="E132" s="34" t="s">
        <v>3490</v>
      </c>
      <c r="F132" s="34" t="s">
        <v>4835</v>
      </c>
      <c r="G132" s="34" t="s">
        <v>4851</v>
      </c>
      <c r="H132" s="34" t="s">
        <v>4852</v>
      </c>
      <c r="I132" s="34" t="s">
        <v>1365</v>
      </c>
      <c r="J132" s="34" t="s">
        <v>4851</v>
      </c>
      <c r="K132" s="34" t="s">
        <v>4852</v>
      </c>
      <c r="L132" s="34" t="s">
        <v>4853</v>
      </c>
    </row>
    <row r="133" spans="1:12" x14ac:dyDescent="0.25">
      <c r="A133" s="30" t="s">
        <v>2770</v>
      </c>
      <c r="B133" s="30" t="s">
        <v>3156</v>
      </c>
      <c r="C133" s="30" t="s">
        <v>2964</v>
      </c>
      <c r="D133" s="30" t="s">
        <v>3491</v>
      </c>
      <c r="E133" s="34" t="s">
        <v>3490</v>
      </c>
      <c r="F133" s="34" t="s">
        <v>4854</v>
      </c>
      <c r="G133" s="34" t="s">
        <v>4330</v>
      </c>
      <c r="H133" s="34" t="s">
        <v>4855</v>
      </c>
      <c r="I133" s="34" t="s">
        <v>22</v>
      </c>
      <c r="J133" s="34" t="s">
        <v>22</v>
      </c>
      <c r="K133" s="34" t="s">
        <v>22</v>
      </c>
      <c r="L133" s="34" t="s">
        <v>4856</v>
      </c>
    </row>
    <row r="134" spans="1:12" x14ac:dyDescent="0.25">
      <c r="A134" s="30" t="s">
        <v>2770</v>
      </c>
      <c r="B134" s="30" t="s">
        <v>3156</v>
      </c>
      <c r="C134" s="30" t="s">
        <v>2964</v>
      </c>
      <c r="D134" s="30" t="s">
        <v>3491</v>
      </c>
      <c r="E134" s="34" t="s">
        <v>3490</v>
      </c>
      <c r="F134" s="34" t="s">
        <v>4857</v>
      </c>
      <c r="G134" s="34" t="s">
        <v>4858</v>
      </c>
      <c r="H134" s="34" t="s">
        <v>4859</v>
      </c>
      <c r="I134" s="34" t="s">
        <v>22</v>
      </c>
      <c r="J134" s="34" t="s">
        <v>22</v>
      </c>
      <c r="K134" s="34" t="s">
        <v>22</v>
      </c>
      <c r="L134" s="34" t="s">
        <v>4860</v>
      </c>
    </row>
    <row r="135" spans="1:12" x14ac:dyDescent="0.25">
      <c r="A135" s="30" t="s">
        <v>2770</v>
      </c>
      <c r="B135" s="30" t="s">
        <v>3156</v>
      </c>
      <c r="C135" s="30" t="s">
        <v>2964</v>
      </c>
      <c r="D135" s="30" t="s">
        <v>3491</v>
      </c>
      <c r="E135" s="34" t="s">
        <v>3490</v>
      </c>
      <c r="F135" s="34" t="s">
        <v>4857</v>
      </c>
      <c r="G135" s="34" t="s">
        <v>4861</v>
      </c>
      <c r="H135" s="34" t="s">
        <v>4862</v>
      </c>
      <c r="I135" s="34" t="s">
        <v>22</v>
      </c>
      <c r="J135" s="34" t="s">
        <v>22</v>
      </c>
      <c r="K135" s="34" t="s">
        <v>22</v>
      </c>
      <c r="L135" s="34" t="s">
        <v>4863</v>
      </c>
    </row>
    <row r="136" spans="1:12" x14ac:dyDescent="0.25">
      <c r="A136" s="30" t="s">
        <v>2770</v>
      </c>
      <c r="B136" s="30" t="s">
        <v>3156</v>
      </c>
      <c r="C136" s="30" t="s">
        <v>2964</v>
      </c>
      <c r="D136" s="30" t="s">
        <v>3491</v>
      </c>
      <c r="E136" s="34" t="s">
        <v>3490</v>
      </c>
      <c r="F136" s="34" t="s">
        <v>4857</v>
      </c>
      <c r="G136" s="34" t="s">
        <v>4687</v>
      </c>
      <c r="H136" s="34" t="s">
        <v>4864</v>
      </c>
      <c r="I136" s="34" t="s">
        <v>849</v>
      </c>
      <c r="J136" s="34" t="s">
        <v>4687</v>
      </c>
      <c r="K136" s="34" t="s">
        <v>4864</v>
      </c>
      <c r="L136" s="34" t="s">
        <v>4865</v>
      </c>
    </row>
    <row r="137" spans="1:12" x14ac:dyDescent="0.25">
      <c r="A137" s="30" t="s">
        <v>2770</v>
      </c>
      <c r="B137" s="30" t="s">
        <v>3156</v>
      </c>
      <c r="C137" s="30" t="s">
        <v>2964</v>
      </c>
      <c r="D137" s="30" t="s">
        <v>3491</v>
      </c>
      <c r="E137" s="34" t="s">
        <v>3490</v>
      </c>
      <c r="F137" s="34" t="s">
        <v>4857</v>
      </c>
      <c r="G137" s="34" t="s">
        <v>4866</v>
      </c>
      <c r="H137" s="34" t="s">
        <v>4867</v>
      </c>
      <c r="I137" s="34" t="s">
        <v>22</v>
      </c>
      <c r="J137" s="34" t="s">
        <v>22</v>
      </c>
      <c r="K137" s="34" t="s">
        <v>22</v>
      </c>
      <c r="L137" s="34" t="s">
        <v>4868</v>
      </c>
    </row>
    <row r="138" spans="1:12" x14ac:dyDescent="0.25">
      <c r="A138" s="30" t="s">
        <v>2770</v>
      </c>
      <c r="B138" s="30" t="s">
        <v>3156</v>
      </c>
      <c r="C138" s="30" t="s">
        <v>2964</v>
      </c>
      <c r="D138" s="30" t="s">
        <v>3491</v>
      </c>
      <c r="E138" s="34" t="s">
        <v>3490</v>
      </c>
      <c r="F138" s="34" t="s">
        <v>4857</v>
      </c>
      <c r="G138" s="34" t="s">
        <v>4869</v>
      </c>
      <c r="H138" s="34" t="s">
        <v>4678</v>
      </c>
      <c r="I138" s="34" t="s">
        <v>22</v>
      </c>
      <c r="J138" s="34" t="s">
        <v>22</v>
      </c>
      <c r="K138" s="34" t="s">
        <v>22</v>
      </c>
      <c r="L138" s="34" t="s">
        <v>4870</v>
      </c>
    </row>
    <row r="139" spans="1:12" x14ac:dyDescent="0.25">
      <c r="A139" s="30" t="s">
        <v>2770</v>
      </c>
      <c r="B139" s="30" t="s">
        <v>3156</v>
      </c>
      <c r="C139" s="30" t="s">
        <v>2964</v>
      </c>
      <c r="D139" s="30" t="s">
        <v>3491</v>
      </c>
      <c r="E139" s="34" t="s">
        <v>3490</v>
      </c>
      <c r="F139" s="34" t="s">
        <v>4857</v>
      </c>
      <c r="G139" s="34" t="s">
        <v>4333</v>
      </c>
      <c r="H139" s="34" t="s">
        <v>4871</v>
      </c>
      <c r="I139" s="34" t="s">
        <v>22</v>
      </c>
      <c r="J139" s="34" t="s">
        <v>22</v>
      </c>
      <c r="K139" s="34" t="s">
        <v>22</v>
      </c>
      <c r="L139" s="34" t="s">
        <v>4872</v>
      </c>
    </row>
    <row r="140" spans="1:12" x14ac:dyDescent="0.25">
      <c r="A140" s="30" t="s">
        <v>2770</v>
      </c>
      <c r="B140" s="30" t="s">
        <v>3156</v>
      </c>
      <c r="C140" s="30" t="s">
        <v>2964</v>
      </c>
      <c r="D140" s="30" t="s">
        <v>3491</v>
      </c>
      <c r="E140" s="34" t="s">
        <v>3490</v>
      </c>
      <c r="F140" s="34" t="s">
        <v>4857</v>
      </c>
      <c r="G140" s="34" t="s">
        <v>57</v>
      </c>
      <c r="H140" s="34" t="s">
        <v>4873</v>
      </c>
      <c r="I140" s="34" t="s">
        <v>849</v>
      </c>
      <c r="J140" s="34" t="s">
        <v>57</v>
      </c>
      <c r="K140" s="34" t="s">
        <v>4873</v>
      </c>
      <c r="L140" s="34" t="s">
        <v>4874</v>
      </c>
    </row>
    <row r="141" spans="1:12" x14ac:dyDescent="0.25">
      <c r="A141" s="30" t="s">
        <v>2770</v>
      </c>
      <c r="B141" s="30" t="s">
        <v>3156</v>
      </c>
      <c r="C141" s="30" t="s">
        <v>2964</v>
      </c>
      <c r="D141" s="30" t="s">
        <v>3491</v>
      </c>
      <c r="E141" s="34" t="s">
        <v>3490</v>
      </c>
      <c r="F141" s="34" t="s">
        <v>4857</v>
      </c>
      <c r="G141" s="34" t="s">
        <v>4875</v>
      </c>
      <c r="H141" s="34" t="s">
        <v>4876</v>
      </c>
      <c r="I141" s="34" t="s">
        <v>22</v>
      </c>
      <c r="J141" s="34" t="s">
        <v>22</v>
      </c>
      <c r="K141" s="34" t="s">
        <v>22</v>
      </c>
      <c r="L141" s="34" t="s">
        <v>4877</v>
      </c>
    </row>
    <row r="142" spans="1:12" x14ac:dyDescent="0.25">
      <c r="A142" s="30" t="s">
        <v>2770</v>
      </c>
      <c r="B142" s="30" t="s">
        <v>3156</v>
      </c>
      <c r="C142" s="30" t="s">
        <v>2964</v>
      </c>
      <c r="D142" s="30" t="s">
        <v>3491</v>
      </c>
      <c r="E142" s="34" t="s">
        <v>3490</v>
      </c>
      <c r="F142" s="34" t="s">
        <v>4857</v>
      </c>
      <c r="G142" s="34" t="s">
        <v>4878</v>
      </c>
      <c r="H142" s="34" t="s">
        <v>4879</v>
      </c>
      <c r="I142" s="34" t="s">
        <v>22</v>
      </c>
      <c r="J142" s="34" t="s">
        <v>22</v>
      </c>
      <c r="K142" s="34" t="s">
        <v>22</v>
      </c>
      <c r="L142" s="34" t="s">
        <v>4880</v>
      </c>
    </row>
    <row r="143" spans="1:12" x14ac:dyDescent="0.25">
      <c r="A143" s="30" t="s">
        <v>2770</v>
      </c>
      <c r="B143" s="30" t="s">
        <v>3156</v>
      </c>
      <c r="C143" s="30" t="s">
        <v>2964</v>
      </c>
      <c r="D143" s="30" t="s">
        <v>3491</v>
      </c>
      <c r="E143" s="34" t="s">
        <v>3490</v>
      </c>
      <c r="F143" s="34" t="s">
        <v>4857</v>
      </c>
      <c r="G143" s="34" t="s">
        <v>4881</v>
      </c>
      <c r="H143" s="34" t="s">
        <v>4882</v>
      </c>
      <c r="I143" s="34" t="s">
        <v>22</v>
      </c>
      <c r="J143" s="34" t="s">
        <v>22</v>
      </c>
      <c r="K143" s="34" t="s">
        <v>22</v>
      </c>
      <c r="L143" s="34" t="s">
        <v>4883</v>
      </c>
    </row>
    <row r="144" spans="1:12" x14ac:dyDescent="0.25">
      <c r="A144" s="30" t="s">
        <v>2770</v>
      </c>
      <c r="B144" s="30" t="s">
        <v>3156</v>
      </c>
      <c r="C144" s="30" t="s">
        <v>2964</v>
      </c>
      <c r="D144" s="30" t="s">
        <v>3491</v>
      </c>
      <c r="E144" s="34" t="s">
        <v>3490</v>
      </c>
      <c r="F144" s="34" t="s">
        <v>4857</v>
      </c>
      <c r="G144" s="34" t="s">
        <v>381</v>
      </c>
      <c r="H144" s="34" t="s">
        <v>4884</v>
      </c>
      <c r="I144" s="34" t="s">
        <v>1365</v>
      </c>
      <c r="J144" s="34" t="s">
        <v>381</v>
      </c>
      <c r="K144" s="34" t="s">
        <v>4884</v>
      </c>
      <c r="L144" s="34" t="s">
        <v>4885</v>
      </c>
    </row>
    <row r="145" spans="1:12" x14ac:dyDescent="0.25">
      <c r="A145" s="30" t="s">
        <v>2770</v>
      </c>
      <c r="B145" s="30" t="s">
        <v>3156</v>
      </c>
      <c r="C145" s="30" t="s">
        <v>2964</v>
      </c>
      <c r="D145" s="30" t="s">
        <v>3491</v>
      </c>
      <c r="E145" s="34" t="s">
        <v>3490</v>
      </c>
      <c r="F145" s="34" t="s">
        <v>4857</v>
      </c>
      <c r="G145" s="34" t="s">
        <v>3393</v>
      </c>
      <c r="H145" s="34" t="s">
        <v>4886</v>
      </c>
      <c r="I145" s="34" t="s">
        <v>22</v>
      </c>
      <c r="J145" s="34" t="s">
        <v>22</v>
      </c>
      <c r="K145" s="34" t="s">
        <v>22</v>
      </c>
      <c r="L145" s="34" t="s">
        <v>4887</v>
      </c>
    </row>
    <row r="146" spans="1:12" x14ac:dyDescent="0.25">
      <c r="A146" s="30" t="s">
        <v>2770</v>
      </c>
      <c r="B146" s="30" t="s">
        <v>3156</v>
      </c>
      <c r="C146" s="30" t="s">
        <v>2964</v>
      </c>
      <c r="D146" s="30" t="s">
        <v>3491</v>
      </c>
      <c r="E146" s="34" t="s">
        <v>3490</v>
      </c>
      <c r="F146" s="34" t="s">
        <v>4857</v>
      </c>
      <c r="G146" s="34" t="s">
        <v>4888</v>
      </c>
      <c r="H146" s="34" t="s">
        <v>4889</v>
      </c>
      <c r="I146" s="34" t="s">
        <v>849</v>
      </c>
      <c r="J146" s="34" t="s">
        <v>4890</v>
      </c>
      <c r="K146" s="34" t="s">
        <v>4891</v>
      </c>
      <c r="L146" s="34" t="s">
        <v>4892</v>
      </c>
    </row>
    <row r="147" spans="1:12" x14ac:dyDescent="0.25">
      <c r="A147" s="30" t="s">
        <v>2770</v>
      </c>
      <c r="B147" s="30" t="s">
        <v>3156</v>
      </c>
      <c r="C147" s="30" t="s">
        <v>2964</v>
      </c>
      <c r="D147" s="30" t="s">
        <v>3491</v>
      </c>
      <c r="E147" s="34" t="s">
        <v>3490</v>
      </c>
      <c r="F147" s="34" t="s">
        <v>4857</v>
      </c>
      <c r="G147" s="34" t="s">
        <v>4888</v>
      </c>
      <c r="H147" s="34" t="s">
        <v>4889</v>
      </c>
      <c r="I147" s="34" t="s">
        <v>849</v>
      </c>
      <c r="J147" s="34" t="s">
        <v>4888</v>
      </c>
      <c r="K147" s="34" t="s">
        <v>4889</v>
      </c>
      <c r="L147" s="34" t="s">
        <v>4893</v>
      </c>
    </row>
    <row r="148" spans="1:12" x14ac:dyDescent="0.25">
      <c r="A148" s="30" t="s">
        <v>2770</v>
      </c>
      <c r="B148" s="30" t="s">
        <v>3156</v>
      </c>
      <c r="C148" s="30" t="s">
        <v>2964</v>
      </c>
      <c r="D148" s="30" t="s">
        <v>3491</v>
      </c>
      <c r="E148" s="34" t="s">
        <v>3490</v>
      </c>
      <c r="F148" s="34" t="s">
        <v>4857</v>
      </c>
      <c r="G148" s="34" t="s">
        <v>4894</v>
      </c>
      <c r="H148" s="34" t="s">
        <v>4804</v>
      </c>
      <c r="I148" s="34" t="s">
        <v>22</v>
      </c>
      <c r="J148" s="34" t="s">
        <v>22</v>
      </c>
      <c r="K148" s="34" t="s">
        <v>22</v>
      </c>
      <c r="L148" s="34" t="s">
        <v>4895</v>
      </c>
    </row>
    <row r="149" spans="1:12" x14ac:dyDescent="0.25">
      <c r="A149" s="30" t="s">
        <v>2770</v>
      </c>
      <c r="B149" s="30" t="s">
        <v>3156</v>
      </c>
      <c r="C149" s="30" t="s">
        <v>2964</v>
      </c>
      <c r="D149" s="30" t="s">
        <v>3491</v>
      </c>
      <c r="E149" s="34" t="s">
        <v>3490</v>
      </c>
      <c r="F149" s="34" t="s">
        <v>4857</v>
      </c>
      <c r="G149" s="34" t="s">
        <v>4513</v>
      </c>
      <c r="H149" s="34" t="s">
        <v>4896</v>
      </c>
      <c r="I149" s="34" t="s">
        <v>22</v>
      </c>
      <c r="J149" s="34" t="s">
        <v>22</v>
      </c>
      <c r="K149" s="34" t="s">
        <v>22</v>
      </c>
      <c r="L149" s="34" t="s">
        <v>4897</v>
      </c>
    </row>
    <row r="150" spans="1:12" x14ac:dyDescent="0.25">
      <c r="A150" s="30" t="s">
        <v>2770</v>
      </c>
      <c r="B150" s="30" t="s">
        <v>3156</v>
      </c>
      <c r="C150" s="30" t="s">
        <v>2964</v>
      </c>
      <c r="D150" s="30" t="s">
        <v>3491</v>
      </c>
      <c r="E150" s="34" t="s">
        <v>3490</v>
      </c>
      <c r="F150" s="34" t="s">
        <v>4857</v>
      </c>
      <c r="G150" s="34" t="s">
        <v>153</v>
      </c>
      <c r="H150" s="34" t="s">
        <v>4898</v>
      </c>
      <c r="I150" s="34" t="s">
        <v>22</v>
      </c>
      <c r="J150" s="34" t="s">
        <v>22</v>
      </c>
      <c r="K150" s="34" t="s">
        <v>22</v>
      </c>
      <c r="L150" s="34" t="s">
        <v>4899</v>
      </c>
    </row>
    <row r="151" spans="1:12" x14ac:dyDescent="0.25">
      <c r="A151" s="30" t="s">
        <v>2770</v>
      </c>
      <c r="B151" s="30" t="s">
        <v>3156</v>
      </c>
      <c r="C151" s="30" t="s">
        <v>2964</v>
      </c>
      <c r="D151" s="30" t="s">
        <v>3491</v>
      </c>
      <c r="E151" s="34" t="s">
        <v>3490</v>
      </c>
      <c r="F151" s="34" t="s">
        <v>4900</v>
      </c>
      <c r="G151" s="34" t="s">
        <v>4412</v>
      </c>
      <c r="H151" s="34" t="s">
        <v>4901</v>
      </c>
      <c r="I151" s="34" t="s">
        <v>849</v>
      </c>
      <c r="J151" s="34" t="s">
        <v>4412</v>
      </c>
      <c r="K151" s="34" t="s">
        <v>4901</v>
      </c>
      <c r="L151" s="34" t="s">
        <v>4902</v>
      </c>
    </row>
    <row r="152" spans="1:12" x14ac:dyDescent="0.25">
      <c r="A152" s="30" t="s">
        <v>2770</v>
      </c>
      <c r="B152" s="30" t="s">
        <v>3156</v>
      </c>
      <c r="C152" s="30" t="s">
        <v>2964</v>
      </c>
      <c r="D152" s="30" t="s">
        <v>3491</v>
      </c>
      <c r="E152" s="34" t="s">
        <v>3490</v>
      </c>
      <c r="F152" s="34" t="s">
        <v>4900</v>
      </c>
      <c r="G152" s="34" t="s">
        <v>4903</v>
      </c>
      <c r="H152" s="34" t="s">
        <v>4522</v>
      </c>
      <c r="I152" s="34" t="s">
        <v>849</v>
      </c>
      <c r="J152" s="34" t="s">
        <v>4903</v>
      </c>
      <c r="K152" s="34" t="s">
        <v>4522</v>
      </c>
      <c r="L152" s="34" t="s">
        <v>4904</v>
      </c>
    </row>
    <row r="153" spans="1:12" x14ac:dyDescent="0.25">
      <c r="A153" s="30" t="s">
        <v>2770</v>
      </c>
      <c r="B153" s="30" t="s">
        <v>3156</v>
      </c>
      <c r="C153" s="30" t="s">
        <v>2964</v>
      </c>
      <c r="D153" s="30" t="s">
        <v>3491</v>
      </c>
      <c r="E153" s="34" t="s">
        <v>3490</v>
      </c>
      <c r="F153" s="34" t="s">
        <v>4900</v>
      </c>
      <c r="G153" s="34" t="s">
        <v>4905</v>
      </c>
      <c r="H153" s="34" t="s">
        <v>4906</v>
      </c>
      <c r="I153" s="34" t="s">
        <v>22</v>
      </c>
      <c r="J153" s="34" t="s">
        <v>22</v>
      </c>
      <c r="K153" s="34" t="s">
        <v>22</v>
      </c>
      <c r="L153" s="34" t="s">
        <v>4907</v>
      </c>
    </row>
    <row r="154" spans="1:12" x14ac:dyDescent="0.25">
      <c r="A154" s="30" t="s">
        <v>2770</v>
      </c>
      <c r="B154" s="30" t="s">
        <v>3156</v>
      </c>
      <c r="C154" s="30" t="s">
        <v>2964</v>
      </c>
      <c r="D154" s="30" t="s">
        <v>3491</v>
      </c>
      <c r="E154" s="34" t="s">
        <v>3490</v>
      </c>
      <c r="F154" s="34" t="s">
        <v>4900</v>
      </c>
      <c r="G154" s="34" t="s">
        <v>4908</v>
      </c>
      <c r="H154" s="34" t="s">
        <v>4909</v>
      </c>
      <c r="I154" s="34" t="s">
        <v>22</v>
      </c>
      <c r="J154" s="34" t="s">
        <v>22</v>
      </c>
      <c r="K154" s="34" t="s">
        <v>22</v>
      </c>
      <c r="L154" s="34" t="s">
        <v>4910</v>
      </c>
    </row>
    <row r="155" spans="1:12" x14ac:dyDescent="0.25">
      <c r="A155" s="30" t="s">
        <v>2770</v>
      </c>
      <c r="B155" s="30" t="s">
        <v>3156</v>
      </c>
      <c r="C155" s="30" t="s">
        <v>2964</v>
      </c>
      <c r="D155" s="30" t="s">
        <v>3491</v>
      </c>
      <c r="E155" s="34" t="s">
        <v>3490</v>
      </c>
      <c r="F155" s="34" t="s">
        <v>4900</v>
      </c>
      <c r="G155" s="34" t="s">
        <v>3587</v>
      </c>
      <c r="H155" s="34" t="s">
        <v>4911</v>
      </c>
      <c r="I155" s="34" t="s">
        <v>22</v>
      </c>
      <c r="J155" s="34" t="s">
        <v>22</v>
      </c>
      <c r="K155" s="34" t="s">
        <v>22</v>
      </c>
      <c r="L155" s="34" t="s">
        <v>4912</v>
      </c>
    </row>
    <row r="156" spans="1:12" x14ac:dyDescent="0.25">
      <c r="A156" s="30" t="s">
        <v>2770</v>
      </c>
      <c r="B156" s="30" t="s">
        <v>3156</v>
      </c>
      <c r="C156" s="30" t="s">
        <v>2964</v>
      </c>
      <c r="D156" s="30" t="s">
        <v>3491</v>
      </c>
      <c r="E156" s="34" t="s">
        <v>3490</v>
      </c>
      <c r="F156" s="34" t="s">
        <v>4913</v>
      </c>
      <c r="G156" s="34" t="s">
        <v>4914</v>
      </c>
      <c r="H156" s="34" t="s">
        <v>4915</v>
      </c>
      <c r="I156" s="34" t="s">
        <v>849</v>
      </c>
      <c r="J156" s="34" t="s">
        <v>4914</v>
      </c>
      <c r="K156" s="34" t="s">
        <v>4915</v>
      </c>
      <c r="L156" s="34" t="s">
        <v>4916</v>
      </c>
    </row>
    <row r="157" spans="1:12" x14ac:dyDescent="0.25">
      <c r="A157" s="30" t="s">
        <v>2770</v>
      </c>
      <c r="B157" s="30" t="s">
        <v>3156</v>
      </c>
      <c r="C157" s="30" t="s">
        <v>2964</v>
      </c>
      <c r="D157" s="30" t="s">
        <v>3491</v>
      </c>
      <c r="E157" s="34" t="s">
        <v>3490</v>
      </c>
      <c r="F157" s="34" t="s">
        <v>4913</v>
      </c>
      <c r="G157" s="34" t="s">
        <v>4541</v>
      </c>
      <c r="H157" s="34" t="s">
        <v>4917</v>
      </c>
      <c r="I157" s="34" t="s">
        <v>22</v>
      </c>
      <c r="J157" s="34" t="s">
        <v>22</v>
      </c>
      <c r="K157" s="34" t="s">
        <v>22</v>
      </c>
      <c r="L157" s="34" t="s">
        <v>4918</v>
      </c>
    </row>
    <row r="158" spans="1:12" x14ac:dyDescent="0.25">
      <c r="A158" s="30" t="s">
        <v>2770</v>
      </c>
      <c r="B158" s="30" t="s">
        <v>3156</v>
      </c>
      <c r="C158" s="30" t="s">
        <v>2964</v>
      </c>
      <c r="D158" s="30" t="s">
        <v>3491</v>
      </c>
      <c r="E158" s="34" t="s">
        <v>3490</v>
      </c>
      <c r="F158" s="34" t="s">
        <v>4919</v>
      </c>
      <c r="G158" s="34" t="s">
        <v>4920</v>
      </c>
      <c r="H158" s="34" t="s">
        <v>4921</v>
      </c>
      <c r="I158" s="34" t="s">
        <v>22</v>
      </c>
      <c r="J158" s="34" t="s">
        <v>22</v>
      </c>
      <c r="K158" s="34" t="s">
        <v>22</v>
      </c>
      <c r="L158" s="34" t="s">
        <v>4922</v>
      </c>
    </row>
    <row r="159" spans="1:12" x14ac:dyDescent="0.25">
      <c r="A159" s="30" t="s">
        <v>2770</v>
      </c>
      <c r="B159" s="30" t="s">
        <v>3156</v>
      </c>
      <c r="C159" s="30" t="s">
        <v>2964</v>
      </c>
      <c r="D159" s="30" t="s">
        <v>3491</v>
      </c>
      <c r="E159" s="34" t="s">
        <v>3490</v>
      </c>
      <c r="F159" s="34" t="s">
        <v>4919</v>
      </c>
      <c r="G159" s="34" t="s">
        <v>2546</v>
      </c>
      <c r="H159" s="34" t="s">
        <v>4521</v>
      </c>
      <c r="I159" s="34" t="s">
        <v>22</v>
      </c>
      <c r="J159" s="34" t="s">
        <v>22</v>
      </c>
      <c r="K159" s="34" t="s">
        <v>22</v>
      </c>
      <c r="L159" s="34" t="s">
        <v>4923</v>
      </c>
    </row>
    <row r="160" spans="1:12" x14ac:dyDescent="0.25">
      <c r="A160" s="30" t="s">
        <v>2770</v>
      </c>
      <c r="B160" s="30" t="s">
        <v>3156</v>
      </c>
      <c r="C160" s="30" t="s">
        <v>2964</v>
      </c>
      <c r="D160" s="30" t="s">
        <v>3491</v>
      </c>
      <c r="E160" s="34" t="s">
        <v>3490</v>
      </c>
      <c r="F160" s="34" t="s">
        <v>4919</v>
      </c>
      <c r="G160" s="34" t="s">
        <v>4924</v>
      </c>
      <c r="H160" s="34" t="s">
        <v>4925</v>
      </c>
      <c r="I160" s="34" t="s">
        <v>22</v>
      </c>
      <c r="J160" s="34" t="s">
        <v>22</v>
      </c>
      <c r="K160" s="34" t="s">
        <v>22</v>
      </c>
      <c r="L160" s="34" t="s">
        <v>4926</v>
      </c>
    </row>
    <row r="161" spans="1:12" x14ac:dyDescent="0.25">
      <c r="A161" s="30" t="s">
        <v>2770</v>
      </c>
      <c r="B161" s="30" t="s">
        <v>3156</v>
      </c>
      <c r="C161" s="30" t="s">
        <v>2964</v>
      </c>
      <c r="D161" s="30" t="s">
        <v>3491</v>
      </c>
      <c r="E161" s="34" t="s">
        <v>3490</v>
      </c>
      <c r="F161" s="34" t="s">
        <v>4919</v>
      </c>
      <c r="G161" s="34" t="s">
        <v>4513</v>
      </c>
      <c r="H161" s="34" t="s">
        <v>4927</v>
      </c>
      <c r="I161" s="34" t="s">
        <v>22</v>
      </c>
      <c r="J161" s="34" t="s">
        <v>22</v>
      </c>
      <c r="K161" s="34" t="s">
        <v>22</v>
      </c>
      <c r="L161" s="34" t="s">
        <v>4928</v>
      </c>
    </row>
    <row r="162" spans="1:12" x14ac:dyDescent="0.25">
      <c r="A162" s="30" t="s">
        <v>2770</v>
      </c>
      <c r="B162" s="30" t="s">
        <v>3156</v>
      </c>
      <c r="C162" s="30" t="s">
        <v>2964</v>
      </c>
      <c r="D162" s="30" t="s">
        <v>3491</v>
      </c>
      <c r="E162" s="34" t="s">
        <v>3490</v>
      </c>
      <c r="F162" s="34" t="s">
        <v>4919</v>
      </c>
      <c r="G162" s="34" t="s">
        <v>3790</v>
      </c>
      <c r="H162" s="34" t="s">
        <v>4929</v>
      </c>
      <c r="I162" s="34" t="s">
        <v>22</v>
      </c>
      <c r="J162" s="34" t="s">
        <v>22</v>
      </c>
      <c r="K162" s="34" t="s">
        <v>22</v>
      </c>
      <c r="L162" s="34" t="s">
        <v>4930</v>
      </c>
    </row>
    <row r="163" spans="1:12" x14ac:dyDescent="0.25">
      <c r="A163" s="30" t="s">
        <v>2770</v>
      </c>
      <c r="B163" s="30" t="s">
        <v>3156</v>
      </c>
      <c r="C163" s="30" t="s">
        <v>2964</v>
      </c>
      <c r="D163" s="30" t="s">
        <v>3491</v>
      </c>
      <c r="E163" s="34" t="s">
        <v>3490</v>
      </c>
      <c r="F163" s="34" t="s">
        <v>4919</v>
      </c>
      <c r="G163" s="34" t="s">
        <v>4503</v>
      </c>
      <c r="H163" s="34" t="s">
        <v>4504</v>
      </c>
      <c r="I163" s="34" t="s">
        <v>22</v>
      </c>
      <c r="J163" s="34" t="s">
        <v>22</v>
      </c>
      <c r="K163" s="34" t="s">
        <v>22</v>
      </c>
      <c r="L163" s="34" t="s">
        <v>4931</v>
      </c>
    </row>
    <row r="164" spans="1:12" x14ac:dyDescent="0.25">
      <c r="A164" s="30" t="s">
        <v>2770</v>
      </c>
      <c r="B164" s="30" t="s">
        <v>3156</v>
      </c>
      <c r="C164" s="30" t="s">
        <v>2964</v>
      </c>
      <c r="D164" s="30" t="s">
        <v>3491</v>
      </c>
      <c r="E164" s="34" t="s">
        <v>3490</v>
      </c>
      <c r="F164" s="34" t="s">
        <v>3993</v>
      </c>
      <c r="G164" s="34" t="s">
        <v>3994</v>
      </c>
      <c r="H164" s="34" t="s">
        <v>4932</v>
      </c>
      <c r="I164" s="34" t="s">
        <v>22</v>
      </c>
      <c r="J164" s="34" t="s">
        <v>22</v>
      </c>
      <c r="K164" s="34" t="s">
        <v>22</v>
      </c>
      <c r="L164" s="34" t="s">
        <v>3996</v>
      </c>
    </row>
    <row r="165" spans="1:12" x14ac:dyDescent="0.25">
      <c r="A165" s="30" t="s">
        <v>2770</v>
      </c>
      <c r="B165" s="30" t="s">
        <v>3156</v>
      </c>
      <c r="C165" s="30" t="s">
        <v>2964</v>
      </c>
      <c r="D165" s="30" t="s">
        <v>3491</v>
      </c>
      <c r="E165" s="34" t="s">
        <v>3490</v>
      </c>
      <c r="F165" s="34" t="s">
        <v>3993</v>
      </c>
      <c r="G165" s="34" t="s">
        <v>4933</v>
      </c>
      <c r="H165" s="34" t="s">
        <v>4934</v>
      </c>
      <c r="I165" s="34" t="s">
        <v>849</v>
      </c>
      <c r="J165" s="34" t="s">
        <v>4933</v>
      </c>
      <c r="K165" s="34" t="s">
        <v>4935</v>
      </c>
      <c r="L165" s="34" t="s">
        <v>4936</v>
      </c>
    </row>
    <row r="166" spans="1:12" x14ac:dyDescent="0.25">
      <c r="A166" s="30" t="s">
        <v>2770</v>
      </c>
      <c r="B166" s="30" t="s">
        <v>3156</v>
      </c>
      <c r="C166" s="30" t="s">
        <v>2964</v>
      </c>
      <c r="D166" s="30" t="s">
        <v>3491</v>
      </c>
      <c r="E166" s="34" t="s">
        <v>3490</v>
      </c>
      <c r="F166" s="34" t="s">
        <v>4937</v>
      </c>
      <c r="G166" s="34" t="s">
        <v>4721</v>
      </c>
      <c r="H166" s="34" t="s">
        <v>4938</v>
      </c>
      <c r="I166" s="34" t="s">
        <v>849</v>
      </c>
      <c r="J166" s="34" t="s">
        <v>4721</v>
      </c>
      <c r="K166" s="34" t="s">
        <v>4938</v>
      </c>
      <c r="L166" s="34" t="s">
        <v>4939</v>
      </c>
    </row>
    <row r="167" spans="1:12" x14ac:dyDescent="0.25">
      <c r="A167" s="30" t="s">
        <v>2770</v>
      </c>
      <c r="B167" s="30" t="s">
        <v>3156</v>
      </c>
      <c r="C167" s="30" t="s">
        <v>2964</v>
      </c>
      <c r="D167" s="30" t="s">
        <v>3491</v>
      </c>
      <c r="E167" s="34" t="s">
        <v>3490</v>
      </c>
      <c r="F167" s="34" t="s">
        <v>4940</v>
      </c>
      <c r="G167" s="34" t="s">
        <v>4941</v>
      </c>
      <c r="H167" s="34" t="s">
        <v>4942</v>
      </c>
      <c r="I167" s="34" t="s">
        <v>22</v>
      </c>
      <c r="J167" s="34" t="s">
        <v>22</v>
      </c>
      <c r="K167" s="34" t="s">
        <v>22</v>
      </c>
      <c r="L167" s="34" t="s">
        <v>4943</v>
      </c>
    </row>
    <row r="168" spans="1:12" x14ac:dyDescent="0.25">
      <c r="A168" s="30" t="s">
        <v>2770</v>
      </c>
      <c r="B168" s="30" t="s">
        <v>3156</v>
      </c>
      <c r="C168" s="30" t="s">
        <v>2964</v>
      </c>
      <c r="D168" s="30" t="s">
        <v>3491</v>
      </c>
      <c r="E168" s="34" t="s">
        <v>3490</v>
      </c>
      <c r="F168" s="34" t="s">
        <v>4944</v>
      </c>
      <c r="G168" s="34" t="s">
        <v>4945</v>
      </c>
      <c r="H168" s="34" t="s">
        <v>4785</v>
      </c>
      <c r="I168" s="34" t="s">
        <v>22</v>
      </c>
      <c r="J168" s="34" t="s">
        <v>22</v>
      </c>
      <c r="K168" s="34" t="s">
        <v>22</v>
      </c>
      <c r="L168" s="34" t="s">
        <v>4946</v>
      </c>
    </row>
    <row r="169" spans="1:12" x14ac:dyDescent="0.25">
      <c r="A169" s="30" t="s">
        <v>2770</v>
      </c>
      <c r="B169" s="30" t="s">
        <v>3156</v>
      </c>
      <c r="C169" s="30" t="s">
        <v>2964</v>
      </c>
      <c r="D169" s="30" t="s">
        <v>3491</v>
      </c>
      <c r="E169" s="34" t="s">
        <v>3490</v>
      </c>
      <c r="F169" s="34" t="s">
        <v>4944</v>
      </c>
      <c r="G169" s="34" t="s">
        <v>4947</v>
      </c>
      <c r="H169" s="34" t="s">
        <v>4948</v>
      </c>
      <c r="I169" s="34" t="s">
        <v>22</v>
      </c>
      <c r="J169" s="34" t="s">
        <v>22</v>
      </c>
      <c r="K169" s="34" t="s">
        <v>22</v>
      </c>
      <c r="L169" s="34" t="s">
        <v>4949</v>
      </c>
    </row>
    <row r="170" spans="1:12" x14ac:dyDescent="0.25">
      <c r="A170" s="30" t="s">
        <v>2770</v>
      </c>
      <c r="B170" s="30" t="s">
        <v>3156</v>
      </c>
      <c r="C170" s="30" t="s">
        <v>2964</v>
      </c>
      <c r="D170" s="30" t="s">
        <v>3491</v>
      </c>
      <c r="E170" s="34" t="s">
        <v>3490</v>
      </c>
      <c r="F170" s="34" t="s">
        <v>4950</v>
      </c>
      <c r="G170" s="34" t="s">
        <v>4951</v>
      </c>
      <c r="H170" s="34" t="s">
        <v>4952</v>
      </c>
      <c r="I170" s="34" t="s">
        <v>849</v>
      </c>
      <c r="J170" s="34" t="s">
        <v>4951</v>
      </c>
      <c r="K170" s="34" t="s">
        <v>4952</v>
      </c>
      <c r="L170" s="34" t="s">
        <v>4953</v>
      </c>
    </row>
    <row r="171" spans="1:12" x14ac:dyDescent="0.25">
      <c r="A171" s="30" t="s">
        <v>2770</v>
      </c>
      <c r="B171" s="30" t="s">
        <v>3156</v>
      </c>
      <c r="C171" s="30" t="s">
        <v>2964</v>
      </c>
      <c r="D171" s="30" t="s">
        <v>3491</v>
      </c>
      <c r="E171" s="34" t="s">
        <v>3490</v>
      </c>
      <c r="F171" s="34" t="s">
        <v>4950</v>
      </c>
      <c r="G171" s="34" t="s">
        <v>4954</v>
      </c>
      <c r="H171" s="34" t="s">
        <v>4504</v>
      </c>
      <c r="I171" s="34" t="s">
        <v>22</v>
      </c>
      <c r="J171" s="34" t="s">
        <v>22</v>
      </c>
      <c r="K171" s="34" t="s">
        <v>22</v>
      </c>
      <c r="L171" s="34" t="s">
        <v>4955</v>
      </c>
    </row>
    <row r="172" spans="1:12" x14ac:dyDescent="0.25">
      <c r="A172" s="30" t="s">
        <v>2770</v>
      </c>
      <c r="B172" s="30" t="s">
        <v>3156</v>
      </c>
      <c r="C172" s="30" t="s">
        <v>2964</v>
      </c>
      <c r="D172" s="30" t="s">
        <v>3491</v>
      </c>
      <c r="E172" s="34" t="s">
        <v>3490</v>
      </c>
      <c r="F172" s="34" t="s">
        <v>4950</v>
      </c>
      <c r="G172" s="34" t="s">
        <v>4956</v>
      </c>
      <c r="H172" s="34" t="s">
        <v>4957</v>
      </c>
      <c r="I172" s="34" t="s">
        <v>22</v>
      </c>
      <c r="J172" s="34" t="s">
        <v>22</v>
      </c>
      <c r="K172" s="34" t="s">
        <v>22</v>
      </c>
      <c r="L172" s="34" t="s">
        <v>4958</v>
      </c>
    </row>
    <row r="173" spans="1:12" x14ac:dyDescent="0.25">
      <c r="A173" s="30" t="s">
        <v>2770</v>
      </c>
      <c r="B173" s="30" t="s">
        <v>3156</v>
      </c>
      <c r="C173" s="30" t="s">
        <v>2964</v>
      </c>
      <c r="D173" s="30" t="s">
        <v>3491</v>
      </c>
      <c r="E173" s="34" t="s">
        <v>3490</v>
      </c>
      <c r="F173" s="34" t="s">
        <v>4950</v>
      </c>
      <c r="G173" s="34" t="s">
        <v>4959</v>
      </c>
      <c r="H173" s="34" t="s">
        <v>4960</v>
      </c>
      <c r="I173" s="34" t="s">
        <v>22</v>
      </c>
      <c r="J173" s="34" t="s">
        <v>22</v>
      </c>
      <c r="K173" s="34" t="s">
        <v>22</v>
      </c>
      <c r="L173" s="34" t="s">
        <v>4961</v>
      </c>
    </row>
    <row r="174" spans="1:12" x14ac:dyDescent="0.25">
      <c r="A174" s="30" t="s">
        <v>2770</v>
      </c>
      <c r="B174" s="30" t="s">
        <v>3156</v>
      </c>
      <c r="C174" s="30" t="s">
        <v>2964</v>
      </c>
      <c r="D174" s="30" t="s">
        <v>3491</v>
      </c>
      <c r="E174" s="34" t="s">
        <v>3490</v>
      </c>
      <c r="F174" s="34" t="s">
        <v>4962</v>
      </c>
      <c r="G174" s="34" t="s">
        <v>4963</v>
      </c>
      <c r="H174" s="34" t="s">
        <v>4964</v>
      </c>
      <c r="I174" s="34" t="s">
        <v>22</v>
      </c>
      <c r="J174" s="34" t="s">
        <v>22</v>
      </c>
      <c r="K174" s="34" t="s">
        <v>22</v>
      </c>
      <c r="L174" s="34" t="s">
        <v>4965</v>
      </c>
    </row>
    <row r="175" spans="1:12" x14ac:dyDescent="0.25">
      <c r="A175" s="30" t="s">
        <v>2770</v>
      </c>
      <c r="B175" s="30" t="s">
        <v>3156</v>
      </c>
      <c r="C175" s="30" t="s">
        <v>2964</v>
      </c>
      <c r="D175" s="30" t="s">
        <v>3491</v>
      </c>
      <c r="E175" s="34" t="s">
        <v>3490</v>
      </c>
      <c r="F175" s="34" t="s">
        <v>4966</v>
      </c>
      <c r="G175" s="34" t="s">
        <v>4967</v>
      </c>
      <c r="H175" s="34" t="s">
        <v>4517</v>
      </c>
      <c r="I175" s="34" t="s">
        <v>22</v>
      </c>
      <c r="J175" s="34" t="s">
        <v>22</v>
      </c>
      <c r="K175" s="34" t="s">
        <v>22</v>
      </c>
      <c r="L175" s="34" t="s">
        <v>4968</v>
      </c>
    </row>
    <row r="176" spans="1:12" x14ac:dyDescent="0.25">
      <c r="A176" s="30" t="s">
        <v>2770</v>
      </c>
      <c r="B176" s="30" t="s">
        <v>3156</v>
      </c>
      <c r="C176" s="30" t="s">
        <v>2964</v>
      </c>
      <c r="D176" s="30" t="s">
        <v>3491</v>
      </c>
      <c r="E176" s="34" t="s">
        <v>3490</v>
      </c>
      <c r="F176" s="34" t="s">
        <v>4969</v>
      </c>
      <c r="G176" s="34" t="s">
        <v>2090</v>
      </c>
      <c r="H176" s="34" t="s">
        <v>4970</v>
      </c>
      <c r="I176" s="34" t="s">
        <v>22</v>
      </c>
      <c r="J176" s="34" t="s">
        <v>22</v>
      </c>
      <c r="K176" s="34" t="s">
        <v>22</v>
      </c>
      <c r="L176" s="34" t="s">
        <v>4971</v>
      </c>
    </row>
    <row r="177" spans="1:12" x14ac:dyDescent="0.25">
      <c r="A177" s="30" t="s">
        <v>2770</v>
      </c>
      <c r="B177" s="30" t="s">
        <v>3156</v>
      </c>
      <c r="C177" s="30" t="s">
        <v>2964</v>
      </c>
      <c r="D177" s="30" t="s">
        <v>3491</v>
      </c>
      <c r="E177" s="34" t="s">
        <v>3490</v>
      </c>
      <c r="F177" s="34" t="s">
        <v>4972</v>
      </c>
      <c r="G177" s="34" t="s">
        <v>4973</v>
      </c>
      <c r="H177" s="34" t="s">
        <v>4974</v>
      </c>
      <c r="I177" s="34" t="s">
        <v>22</v>
      </c>
      <c r="J177" s="34" t="s">
        <v>22</v>
      </c>
      <c r="K177" s="34" t="s">
        <v>22</v>
      </c>
      <c r="L177" s="34" t="s">
        <v>4975</v>
      </c>
    </row>
    <row r="178" spans="1:12" x14ac:dyDescent="0.25">
      <c r="A178" s="30" t="s">
        <v>2770</v>
      </c>
      <c r="B178" s="30" t="s">
        <v>3156</v>
      </c>
      <c r="C178" s="30" t="s">
        <v>2964</v>
      </c>
      <c r="D178" s="30" t="s">
        <v>3491</v>
      </c>
      <c r="E178" s="34" t="s">
        <v>3490</v>
      </c>
      <c r="F178" s="34" t="s">
        <v>4976</v>
      </c>
      <c r="G178" s="34" t="s">
        <v>4977</v>
      </c>
      <c r="H178" s="34" t="s">
        <v>4978</v>
      </c>
      <c r="I178" s="34" t="s">
        <v>22</v>
      </c>
      <c r="J178" s="34" t="s">
        <v>22</v>
      </c>
      <c r="K178" s="34" t="s">
        <v>22</v>
      </c>
      <c r="L178" s="34" t="s">
        <v>4979</v>
      </c>
    </row>
    <row r="179" spans="1:12" x14ac:dyDescent="0.25">
      <c r="A179" s="30" t="s">
        <v>2770</v>
      </c>
      <c r="B179" s="30" t="s">
        <v>3156</v>
      </c>
      <c r="C179" s="30" t="s">
        <v>2964</v>
      </c>
      <c r="D179" s="30" t="s">
        <v>3491</v>
      </c>
      <c r="E179" s="34" t="s">
        <v>3490</v>
      </c>
      <c r="F179" s="34" t="s">
        <v>4976</v>
      </c>
      <c r="G179" s="34" t="s">
        <v>4980</v>
      </c>
      <c r="H179" s="34" t="s">
        <v>4981</v>
      </c>
      <c r="I179" s="34" t="s">
        <v>22</v>
      </c>
      <c r="J179" s="34" t="s">
        <v>22</v>
      </c>
      <c r="K179" s="34" t="s">
        <v>22</v>
      </c>
      <c r="L179" s="34" t="s">
        <v>4982</v>
      </c>
    </row>
    <row r="180" spans="1:12" x14ac:dyDescent="0.25">
      <c r="A180" s="30" t="s">
        <v>2770</v>
      </c>
      <c r="B180" s="30" t="s">
        <v>3156</v>
      </c>
      <c r="C180" s="30" t="s">
        <v>2964</v>
      </c>
      <c r="D180" s="30" t="s">
        <v>3491</v>
      </c>
      <c r="E180" s="34" t="s">
        <v>3490</v>
      </c>
      <c r="F180" s="34" t="s">
        <v>4976</v>
      </c>
      <c r="G180" s="34" t="s">
        <v>4983</v>
      </c>
      <c r="H180" s="34" t="s">
        <v>4984</v>
      </c>
      <c r="I180" s="34" t="s">
        <v>22</v>
      </c>
      <c r="J180" s="34" t="s">
        <v>22</v>
      </c>
      <c r="K180" s="34" t="s">
        <v>22</v>
      </c>
      <c r="L180" s="34" t="s">
        <v>4985</v>
      </c>
    </row>
    <row r="181" spans="1:12" x14ac:dyDescent="0.25">
      <c r="A181" s="30" t="s">
        <v>2770</v>
      </c>
      <c r="B181" s="30" t="s">
        <v>3156</v>
      </c>
      <c r="C181" s="30" t="s">
        <v>2964</v>
      </c>
      <c r="D181" s="30" t="s">
        <v>3491</v>
      </c>
      <c r="E181" s="34" t="s">
        <v>3490</v>
      </c>
      <c r="F181" s="34" t="s">
        <v>4986</v>
      </c>
      <c r="G181" s="34" t="s">
        <v>4987</v>
      </c>
      <c r="H181" s="34" t="s">
        <v>4988</v>
      </c>
      <c r="I181" s="34" t="s">
        <v>22</v>
      </c>
      <c r="J181" s="34" t="s">
        <v>22</v>
      </c>
      <c r="K181" s="34" t="s">
        <v>22</v>
      </c>
      <c r="L181" s="34" t="s">
        <v>4989</v>
      </c>
    </row>
    <row r="182" spans="1:12" x14ac:dyDescent="0.25">
      <c r="A182" s="30" t="s">
        <v>2770</v>
      </c>
      <c r="B182" s="30" t="s">
        <v>3156</v>
      </c>
      <c r="C182" s="30" t="s">
        <v>2964</v>
      </c>
      <c r="D182" s="30" t="s">
        <v>3491</v>
      </c>
      <c r="E182" s="34" t="s">
        <v>3490</v>
      </c>
      <c r="F182" s="34" t="s">
        <v>4990</v>
      </c>
      <c r="G182" s="34" t="s">
        <v>4991</v>
      </c>
      <c r="H182" s="34" t="s">
        <v>4992</v>
      </c>
      <c r="I182" s="34" t="s">
        <v>22</v>
      </c>
      <c r="J182" s="34" t="s">
        <v>22</v>
      </c>
      <c r="K182" s="34" t="s">
        <v>22</v>
      </c>
      <c r="L182" s="15" t="s">
        <v>4993</v>
      </c>
    </row>
    <row r="183" spans="1:12" x14ac:dyDescent="0.25">
      <c r="A183" s="30" t="s">
        <v>2770</v>
      </c>
      <c r="B183" s="30" t="s">
        <v>3156</v>
      </c>
      <c r="C183" s="30" t="s">
        <v>2964</v>
      </c>
      <c r="D183" s="30" t="s">
        <v>3491</v>
      </c>
      <c r="E183" s="34" t="s">
        <v>3490</v>
      </c>
      <c r="F183" s="34" t="s">
        <v>4990</v>
      </c>
      <c r="G183" s="34" t="s">
        <v>4994</v>
      </c>
      <c r="H183" s="34" t="s">
        <v>4995</v>
      </c>
      <c r="I183" s="34" t="s">
        <v>22</v>
      </c>
      <c r="J183" s="34" t="s">
        <v>22</v>
      </c>
      <c r="K183" s="34" t="s">
        <v>22</v>
      </c>
      <c r="L183" s="34" t="s">
        <v>4996</v>
      </c>
    </row>
    <row r="184" spans="1:12" x14ac:dyDescent="0.25">
      <c r="A184" s="30" t="s">
        <v>2770</v>
      </c>
      <c r="B184" s="30" t="s">
        <v>3156</v>
      </c>
      <c r="C184" s="30" t="s">
        <v>2964</v>
      </c>
      <c r="D184" s="30" t="s">
        <v>3491</v>
      </c>
      <c r="E184" s="34" t="s">
        <v>3490</v>
      </c>
      <c r="F184" s="34" t="s">
        <v>4997</v>
      </c>
      <c r="G184" s="34" t="s">
        <v>4998</v>
      </c>
      <c r="H184" s="34" t="s">
        <v>4999</v>
      </c>
      <c r="I184" s="34" t="s">
        <v>22</v>
      </c>
      <c r="J184" s="34" t="s">
        <v>22</v>
      </c>
      <c r="K184" s="34" t="s">
        <v>22</v>
      </c>
      <c r="L184" s="34" t="s">
        <v>5000</v>
      </c>
    </row>
    <row r="185" spans="1:12" x14ac:dyDescent="0.25">
      <c r="A185" s="30" t="s">
        <v>2770</v>
      </c>
      <c r="B185" s="30" t="s">
        <v>3156</v>
      </c>
      <c r="C185" s="30" t="s">
        <v>2964</v>
      </c>
      <c r="D185" s="30" t="s">
        <v>3491</v>
      </c>
      <c r="E185" s="34" t="s">
        <v>3490</v>
      </c>
      <c r="F185" s="34" t="s">
        <v>4997</v>
      </c>
      <c r="G185" s="34" t="s">
        <v>5001</v>
      </c>
      <c r="H185" s="34" t="s">
        <v>4517</v>
      </c>
      <c r="I185" s="34" t="s">
        <v>22</v>
      </c>
      <c r="J185" s="34" t="s">
        <v>22</v>
      </c>
      <c r="K185" s="34" t="s">
        <v>22</v>
      </c>
      <c r="L185" s="34" t="s">
        <v>5002</v>
      </c>
    </row>
    <row r="186" spans="1:12" x14ac:dyDescent="0.25">
      <c r="A186" s="30" t="s">
        <v>2770</v>
      </c>
      <c r="B186" s="30" t="s">
        <v>3156</v>
      </c>
      <c r="C186" s="30" t="s">
        <v>2964</v>
      </c>
      <c r="D186" s="30" t="s">
        <v>3491</v>
      </c>
      <c r="E186" s="34" t="s">
        <v>3490</v>
      </c>
      <c r="F186" s="34" t="s">
        <v>5003</v>
      </c>
      <c r="G186" s="34" t="s">
        <v>3994</v>
      </c>
      <c r="H186" s="34" t="s">
        <v>5004</v>
      </c>
      <c r="I186" s="34" t="s">
        <v>22</v>
      </c>
      <c r="J186" s="34" t="s">
        <v>22</v>
      </c>
      <c r="K186" s="34" t="s">
        <v>22</v>
      </c>
      <c r="L186" s="34" t="s">
        <v>5005</v>
      </c>
    </row>
    <row r="187" spans="1:12" x14ac:dyDescent="0.25">
      <c r="A187" s="30" t="s">
        <v>2770</v>
      </c>
      <c r="B187" s="30" t="s">
        <v>3156</v>
      </c>
      <c r="C187" s="30" t="s">
        <v>2964</v>
      </c>
      <c r="D187" s="30" t="s">
        <v>3491</v>
      </c>
      <c r="E187" s="34" t="s">
        <v>3490</v>
      </c>
      <c r="F187" s="34" t="s">
        <v>5006</v>
      </c>
      <c r="G187" s="34" t="s">
        <v>5007</v>
      </c>
      <c r="H187" s="34" t="s">
        <v>5008</v>
      </c>
      <c r="I187" s="34" t="s">
        <v>22</v>
      </c>
      <c r="J187" s="34" t="s">
        <v>22</v>
      </c>
      <c r="K187" s="34" t="s">
        <v>22</v>
      </c>
      <c r="L187" s="34" t="s">
        <v>5009</v>
      </c>
    </row>
    <row r="188" spans="1:12" x14ac:dyDescent="0.25">
      <c r="A188" s="30" t="s">
        <v>2770</v>
      </c>
      <c r="B188" s="30" t="s">
        <v>3156</v>
      </c>
      <c r="C188" s="30" t="s">
        <v>2964</v>
      </c>
      <c r="D188" s="30" t="s">
        <v>3491</v>
      </c>
      <c r="E188" s="34" t="s">
        <v>3490</v>
      </c>
      <c r="F188" s="34" t="s">
        <v>5010</v>
      </c>
      <c r="G188" s="34" t="s">
        <v>4637</v>
      </c>
      <c r="H188" s="34" t="s">
        <v>5011</v>
      </c>
      <c r="I188" s="34" t="s">
        <v>22</v>
      </c>
      <c r="J188" s="34" t="s">
        <v>22</v>
      </c>
      <c r="K188" s="34" t="s">
        <v>22</v>
      </c>
      <c r="L188" s="34" t="s">
        <v>5012</v>
      </c>
    </row>
    <row r="189" spans="1:12" x14ac:dyDescent="0.25">
      <c r="A189" s="30" t="s">
        <v>2770</v>
      </c>
      <c r="B189" s="30" t="s">
        <v>3156</v>
      </c>
      <c r="C189" s="30" t="s">
        <v>2964</v>
      </c>
      <c r="D189" s="30" t="s">
        <v>3491</v>
      </c>
      <c r="E189" s="34" t="s">
        <v>3490</v>
      </c>
      <c r="F189" s="34" t="s">
        <v>5013</v>
      </c>
      <c r="G189" s="34" t="s">
        <v>5014</v>
      </c>
      <c r="H189" s="34" t="s">
        <v>5015</v>
      </c>
      <c r="I189" s="34" t="s">
        <v>22</v>
      </c>
      <c r="J189" s="34" t="s">
        <v>22</v>
      </c>
      <c r="K189" s="34" t="s">
        <v>22</v>
      </c>
      <c r="L189" s="34" t="s">
        <v>5016</v>
      </c>
    </row>
    <row r="190" spans="1:12" x14ac:dyDescent="0.25">
      <c r="A190" s="30" t="s">
        <v>2770</v>
      </c>
      <c r="B190" s="30" t="s">
        <v>3156</v>
      </c>
      <c r="C190" s="30" t="s">
        <v>2964</v>
      </c>
      <c r="D190" s="30" t="s">
        <v>3491</v>
      </c>
      <c r="E190" s="34" t="s">
        <v>3490</v>
      </c>
      <c r="F190" s="34" t="s">
        <v>5017</v>
      </c>
      <c r="G190" s="34" t="s">
        <v>5018</v>
      </c>
      <c r="H190" s="34" t="s">
        <v>5019</v>
      </c>
      <c r="I190" s="34" t="s">
        <v>22</v>
      </c>
      <c r="J190" s="34" t="s">
        <v>22</v>
      </c>
      <c r="K190" s="34" t="s">
        <v>22</v>
      </c>
      <c r="L190" s="34" t="s">
        <v>5020</v>
      </c>
    </row>
    <row r="191" spans="1:12" x14ac:dyDescent="0.25">
      <c r="A191" s="30" t="s">
        <v>2770</v>
      </c>
      <c r="B191" s="30" t="s">
        <v>3156</v>
      </c>
      <c r="C191" s="30" t="s">
        <v>2964</v>
      </c>
      <c r="D191" s="30" t="s">
        <v>3491</v>
      </c>
      <c r="E191" s="34" t="s">
        <v>3490</v>
      </c>
      <c r="F191" s="34" t="s">
        <v>3500</v>
      </c>
      <c r="G191" s="34" t="s">
        <v>5021</v>
      </c>
      <c r="H191" s="34" t="s">
        <v>4648</v>
      </c>
      <c r="I191" s="34" t="s">
        <v>22</v>
      </c>
      <c r="J191" s="34" t="s">
        <v>22</v>
      </c>
      <c r="K191" s="34" t="s">
        <v>22</v>
      </c>
      <c r="L191" s="34" t="s">
        <v>5022</v>
      </c>
    </row>
    <row r="192" spans="1:12" x14ac:dyDescent="0.25">
      <c r="A192" s="30" t="s">
        <v>2770</v>
      </c>
      <c r="B192" s="30" t="s">
        <v>3156</v>
      </c>
      <c r="C192" s="30" t="s">
        <v>2964</v>
      </c>
      <c r="D192" s="30" t="s">
        <v>3491</v>
      </c>
      <c r="E192" s="34" t="s">
        <v>3490</v>
      </c>
      <c r="F192" s="34" t="s">
        <v>3500</v>
      </c>
      <c r="G192" s="34" t="s">
        <v>5023</v>
      </c>
      <c r="H192" s="34" t="s">
        <v>5024</v>
      </c>
      <c r="I192" s="34" t="s">
        <v>22</v>
      </c>
      <c r="J192" s="34" t="s">
        <v>22</v>
      </c>
      <c r="K192" s="34" t="s">
        <v>22</v>
      </c>
      <c r="L192" s="34" t="s">
        <v>5025</v>
      </c>
    </row>
    <row r="193" spans="1:12" x14ac:dyDescent="0.25">
      <c r="A193" s="30" t="s">
        <v>2770</v>
      </c>
      <c r="B193" s="30" t="s">
        <v>3156</v>
      </c>
      <c r="C193" s="30" t="s">
        <v>2964</v>
      </c>
      <c r="D193" s="30" t="s">
        <v>3491</v>
      </c>
      <c r="E193" s="34" t="s">
        <v>3490</v>
      </c>
      <c r="F193" s="34" t="s">
        <v>3500</v>
      </c>
      <c r="G193" s="34" t="s">
        <v>4003</v>
      </c>
      <c r="H193" s="34" t="s">
        <v>5026</v>
      </c>
      <c r="I193" s="34" t="s">
        <v>22</v>
      </c>
      <c r="J193" s="34" t="s">
        <v>22</v>
      </c>
      <c r="K193" s="34" t="s">
        <v>22</v>
      </c>
      <c r="L193" s="34" t="s">
        <v>5027</v>
      </c>
    </row>
    <row r="194" spans="1:12" x14ac:dyDescent="0.25">
      <c r="A194" s="30" t="s">
        <v>2770</v>
      </c>
      <c r="B194" s="30" t="s">
        <v>3156</v>
      </c>
      <c r="C194" s="30" t="s">
        <v>2964</v>
      </c>
      <c r="D194" s="30" t="s">
        <v>3491</v>
      </c>
      <c r="E194" s="34" t="s">
        <v>3490</v>
      </c>
      <c r="F194" s="34" t="s">
        <v>3500</v>
      </c>
      <c r="G194" s="34" t="s">
        <v>3997</v>
      </c>
      <c r="H194" s="34" t="s">
        <v>5028</v>
      </c>
      <c r="I194" s="34" t="s">
        <v>22</v>
      </c>
      <c r="J194" s="34" t="s">
        <v>22</v>
      </c>
      <c r="K194" s="34" t="s">
        <v>22</v>
      </c>
      <c r="L194" s="34" t="s">
        <v>3999</v>
      </c>
    </row>
    <row r="195" spans="1:12" x14ac:dyDescent="0.25">
      <c r="A195" s="30" t="s">
        <v>2770</v>
      </c>
      <c r="B195" s="30" t="s">
        <v>3156</v>
      </c>
      <c r="C195" s="30" t="s">
        <v>2964</v>
      </c>
      <c r="D195" s="30" t="s">
        <v>3491</v>
      </c>
      <c r="E195" s="34" t="s">
        <v>3490</v>
      </c>
      <c r="F195" s="34" t="s">
        <v>3500</v>
      </c>
      <c r="G195" s="34" t="s">
        <v>2546</v>
      </c>
      <c r="H195" s="34" t="s">
        <v>5029</v>
      </c>
      <c r="I195" s="34" t="s">
        <v>22</v>
      </c>
      <c r="J195" s="34" t="s">
        <v>22</v>
      </c>
      <c r="K195" s="34" t="s">
        <v>22</v>
      </c>
      <c r="L195" s="34" t="s">
        <v>5030</v>
      </c>
    </row>
    <row r="196" spans="1:12" x14ac:dyDescent="0.25">
      <c r="A196" s="30" t="s">
        <v>2770</v>
      </c>
      <c r="B196" s="30" t="s">
        <v>3156</v>
      </c>
      <c r="C196" s="30" t="s">
        <v>2964</v>
      </c>
      <c r="D196" s="30" t="s">
        <v>3491</v>
      </c>
      <c r="E196" s="34" t="s">
        <v>3490</v>
      </c>
      <c r="F196" s="34" t="s">
        <v>3500</v>
      </c>
      <c r="G196" s="34" t="s">
        <v>5031</v>
      </c>
      <c r="H196" s="34" t="s">
        <v>5032</v>
      </c>
      <c r="I196" s="34" t="s">
        <v>22</v>
      </c>
      <c r="J196" s="34" t="s">
        <v>22</v>
      </c>
      <c r="K196" s="34" t="s">
        <v>22</v>
      </c>
      <c r="L196" s="34" t="s">
        <v>5033</v>
      </c>
    </row>
    <row r="197" spans="1:12" x14ac:dyDescent="0.25">
      <c r="A197" s="30" t="s">
        <v>2770</v>
      </c>
      <c r="B197" s="30" t="s">
        <v>3156</v>
      </c>
      <c r="C197" s="30" t="s">
        <v>2964</v>
      </c>
      <c r="D197" s="30" t="s">
        <v>3491</v>
      </c>
      <c r="E197" s="34" t="s">
        <v>3490</v>
      </c>
      <c r="F197" s="34" t="s">
        <v>3500</v>
      </c>
      <c r="G197" s="34" t="s">
        <v>5034</v>
      </c>
      <c r="H197" s="34" t="s">
        <v>5035</v>
      </c>
      <c r="I197" s="34" t="s">
        <v>22</v>
      </c>
      <c r="J197" s="34" t="s">
        <v>22</v>
      </c>
      <c r="K197" s="34" t="s">
        <v>22</v>
      </c>
      <c r="L197" s="34" t="s">
        <v>5036</v>
      </c>
    </row>
    <row r="198" spans="1:12" x14ac:dyDescent="0.25">
      <c r="A198" s="30" t="s">
        <v>2770</v>
      </c>
      <c r="B198" s="30" t="s">
        <v>3156</v>
      </c>
      <c r="C198" s="30" t="s">
        <v>2964</v>
      </c>
      <c r="D198" s="30" t="s">
        <v>3491</v>
      </c>
      <c r="E198" s="34" t="s">
        <v>3490</v>
      </c>
      <c r="F198" s="34" t="s">
        <v>3500</v>
      </c>
      <c r="G198" s="34" t="s">
        <v>5037</v>
      </c>
      <c r="H198" s="34" t="s">
        <v>4678</v>
      </c>
      <c r="I198" s="34" t="s">
        <v>22</v>
      </c>
      <c r="J198" s="34" t="s">
        <v>22</v>
      </c>
      <c r="K198" s="34" t="s">
        <v>22</v>
      </c>
      <c r="L198" s="34" t="s">
        <v>5038</v>
      </c>
    </row>
    <row r="199" spans="1:12" x14ac:dyDescent="0.25">
      <c r="A199" s="30" t="s">
        <v>2770</v>
      </c>
      <c r="B199" s="30" t="s">
        <v>3156</v>
      </c>
      <c r="C199" s="30" t="s">
        <v>2964</v>
      </c>
      <c r="D199" s="30" t="s">
        <v>3491</v>
      </c>
      <c r="E199" s="34" t="s">
        <v>3490</v>
      </c>
      <c r="F199" s="34" t="s">
        <v>3500</v>
      </c>
      <c r="G199" s="34" t="s">
        <v>5039</v>
      </c>
      <c r="H199" s="34" t="s">
        <v>5040</v>
      </c>
      <c r="I199" s="34" t="s">
        <v>22</v>
      </c>
      <c r="J199" s="34" t="s">
        <v>22</v>
      </c>
      <c r="K199" s="34" t="s">
        <v>22</v>
      </c>
      <c r="L199" s="34" t="s">
        <v>5041</v>
      </c>
    </row>
    <row r="200" spans="1:12" x14ac:dyDescent="0.25">
      <c r="A200" s="30" t="s">
        <v>2770</v>
      </c>
      <c r="B200" s="30" t="s">
        <v>3156</v>
      </c>
      <c r="C200" s="30" t="s">
        <v>2964</v>
      </c>
      <c r="D200" s="30" t="s">
        <v>3491</v>
      </c>
      <c r="E200" s="34" t="s">
        <v>3490</v>
      </c>
      <c r="F200" s="34" t="s">
        <v>3500</v>
      </c>
      <c r="G200" s="34" t="s">
        <v>5042</v>
      </c>
      <c r="H200" s="34" t="s">
        <v>5043</v>
      </c>
      <c r="I200" s="34" t="s">
        <v>22</v>
      </c>
      <c r="J200" s="34" t="s">
        <v>22</v>
      </c>
      <c r="K200" s="34" t="s">
        <v>22</v>
      </c>
      <c r="L200" s="34" t="s">
        <v>5044</v>
      </c>
    </row>
    <row r="201" spans="1:12" x14ac:dyDescent="0.25">
      <c r="A201" s="30" t="s">
        <v>2770</v>
      </c>
      <c r="B201" s="30" t="s">
        <v>3156</v>
      </c>
      <c r="C201" s="30" t="s">
        <v>2964</v>
      </c>
      <c r="D201" s="30" t="s">
        <v>3491</v>
      </c>
      <c r="E201" s="34" t="s">
        <v>3490</v>
      </c>
      <c r="F201" s="34" t="s">
        <v>3500</v>
      </c>
      <c r="G201" s="34" t="s">
        <v>4954</v>
      </c>
      <c r="H201" s="34" t="s">
        <v>5045</v>
      </c>
      <c r="I201" s="34" t="s">
        <v>22</v>
      </c>
      <c r="J201" s="34" t="s">
        <v>22</v>
      </c>
      <c r="K201" s="34" t="s">
        <v>22</v>
      </c>
      <c r="L201" s="34" t="s">
        <v>5046</v>
      </c>
    </row>
    <row r="202" spans="1:12" x14ac:dyDescent="0.25">
      <c r="A202" s="30" t="s">
        <v>2770</v>
      </c>
      <c r="B202" s="30" t="s">
        <v>3156</v>
      </c>
      <c r="C202" s="30" t="s">
        <v>2964</v>
      </c>
      <c r="D202" s="30" t="s">
        <v>3491</v>
      </c>
      <c r="E202" s="34" t="s">
        <v>3490</v>
      </c>
      <c r="F202" s="34" t="s">
        <v>3500</v>
      </c>
      <c r="G202" s="34" t="s">
        <v>5047</v>
      </c>
      <c r="H202" s="34" t="s">
        <v>5048</v>
      </c>
      <c r="I202" s="34" t="s">
        <v>22</v>
      </c>
      <c r="J202" s="34" t="s">
        <v>22</v>
      </c>
      <c r="K202" s="34" t="s">
        <v>22</v>
      </c>
      <c r="L202" s="34" t="s">
        <v>5049</v>
      </c>
    </row>
    <row r="203" spans="1:12" x14ac:dyDescent="0.25">
      <c r="A203" s="30" t="s">
        <v>2770</v>
      </c>
      <c r="B203" s="30" t="s">
        <v>3156</v>
      </c>
      <c r="C203" s="30" t="s">
        <v>2964</v>
      </c>
      <c r="D203" s="30" t="s">
        <v>3491</v>
      </c>
      <c r="E203" s="34" t="s">
        <v>3490</v>
      </c>
      <c r="F203" s="34" t="s">
        <v>3500</v>
      </c>
      <c r="G203" s="34" t="s">
        <v>5050</v>
      </c>
      <c r="H203" s="34" t="s">
        <v>5051</v>
      </c>
      <c r="I203" s="34" t="s">
        <v>22</v>
      </c>
      <c r="J203" s="34" t="s">
        <v>22</v>
      </c>
      <c r="K203" s="34" t="s">
        <v>22</v>
      </c>
      <c r="L203" s="34" t="s">
        <v>5052</v>
      </c>
    </row>
    <row r="204" spans="1:12" x14ac:dyDescent="0.25">
      <c r="A204" s="30" t="s">
        <v>2770</v>
      </c>
      <c r="B204" s="30" t="s">
        <v>3156</v>
      </c>
      <c r="C204" s="30" t="s">
        <v>2964</v>
      </c>
      <c r="D204" s="30" t="s">
        <v>3491</v>
      </c>
      <c r="E204" s="34" t="s">
        <v>3490</v>
      </c>
      <c r="F204" s="34" t="s">
        <v>3500</v>
      </c>
      <c r="G204" s="34" t="s">
        <v>5053</v>
      </c>
      <c r="H204" s="34" t="s">
        <v>5054</v>
      </c>
      <c r="I204" s="34" t="s">
        <v>22</v>
      </c>
      <c r="J204" s="34" t="s">
        <v>22</v>
      </c>
      <c r="K204" s="34" t="s">
        <v>22</v>
      </c>
      <c r="L204" s="34" t="s">
        <v>5055</v>
      </c>
    </row>
    <row r="205" spans="1:12" x14ac:dyDescent="0.25">
      <c r="A205" s="30" t="s">
        <v>2770</v>
      </c>
      <c r="B205" s="30" t="s">
        <v>3156</v>
      </c>
      <c r="C205" s="30" t="s">
        <v>2964</v>
      </c>
      <c r="D205" s="30" t="s">
        <v>3491</v>
      </c>
      <c r="E205" s="34" t="s">
        <v>3490</v>
      </c>
      <c r="F205" s="34" t="s">
        <v>3500</v>
      </c>
      <c r="G205" s="34" t="s">
        <v>5056</v>
      </c>
      <c r="H205" s="34" t="s">
        <v>5057</v>
      </c>
      <c r="I205" s="34" t="s">
        <v>22</v>
      </c>
      <c r="J205" s="34" t="s">
        <v>22</v>
      </c>
      <c r="K205" s="34" t="s">
        <v>22</v>
      </c>
      <c r="L205" s="34" t="s">
        <v>5058</v>
      </c>
    </row>
    <row r="206" spans="1:12" x14ac:dyDescent="0.25">
      <c r="A206" s="30" t="s">
        <v>2770</v>
      </c>
      <c r="B206" s="30" t="s">
        <v>3156</v>
      </c>
      <c r="C206" s="30" t="s">
        <v>2964</v>
      </c>
      <c r="D206" s="30" t="s">
        <v>3491</v>
      </c>
      <c r="E206" s="34" t="s">
        <v>3490</v>
      </c>
      <c r="F206" s="34" t="s">
        <v>3500</v>
      </c>
      <c r="G206" s="34" t="s">
        <v>5059</v>
      </c>
      <c r="H206" s="34" t="s">
        <v>5060</v>
      </c>
      <c r="I206" s="34" t="s">
        <v>22</v>
      </c>
      <c r="J206" s="34" t="s">
        <v>22</v>
      </c>
      <c r="K206" s="34" t="s">
        <v>22</v>
      </c>
      <c r="L206" s="34" t="s">
        <v>5061</v>
      </c>
    </row>
    <row r="207" spans="1:12" x14ac:dyDescent="0.25">
      <c r="A207" s="30" t="s">
        <v>2770</v>
      </c>
      <c r="B207" s="30" t="s">
        <v>3156</v>
      </c>
      <c r="C207" s="30" t="s">
        <v>2964</v>
      </c>
      <c r="D207" s="30" t="s">
        <v>3491</v>
      </c>
      <c r="E207" s="34" t="s">
        <v>3490</v>
      </c>
      <c r="F207" s="34" t="s">
        <v>3500</v>
      </c>
      <c r="G207" s="34" t="s">
        <v>5062</v>
      </c>
      <c r="H207" s="34" t="s">
        <v>5063</v>
      </c>
      <c r="I207" s="34" t="s">
        <v>22</v>
      </c>
      <c r="J207" s="34" t="s">
        <v>22</v>
      </c>
      <c r="K207" s="34" t="s">
        <v>22</v>
      </c>
      <c r="L207" s="34" t="s">
        <v>5064</v>
      </c>
    </row>
    <row r="208" spans="1:12" x14ac:dyDescent="0.25">
      <c r="A208" s="30" t="s">
        <v>2770</v>
      </c>
      <c r="B208" s="30" t="s">
        <v>3156</v>
      </c>
      <c r="C208" s="30" t="s">
        <v>2964</v>
      </c>
      <c r="D208" s="30" t="s">
        <v>3491</v>
      </c>
      <c r="E208" s="34" t="s">
        <v>3490</v>
      </c>
      <c r="F208" s="34" t="s">
        <v>3500</v>
      </c>
      <c r="G208" s="34" t="s">
        <v>2145</v>
      </c>
      <c r="H208" s="34" t="s">
        <v>5065</v>
      </c>
      <c r="I208" s="34" t="s">
        <v>22</v>
      </c>
      <c r="J208" s="34" t="s">
        <v>22</v>
      </c>
      <c r="K208" s="34" t="s">
        <v>22</v>
      </c>
      <c r="L208" s="34" t="s">
        <v>5066</v>
      </c>
    </row>
    <row r="209" spans="1:12" x14ac:dyDescent="0.25">
      <c r="A209" s="30" t="s">
        <v>2770</v>
      </c>
      <c r="B209" s="30" t="s">
        <v>3156</v>
      </c>
      <c r="C209" s="30" t="s">
        <v>2964</v>
      </c>
      <c r="D209" s="30" t="s">
        <v>3491</v>
      </c>
      <c r="E209" s="34" t="s">
        <v>3490</v>
      </c>
      <c r="F209" s="34" t="s">
        <v>3500</v>
      </c>
      <c r="G209" s="34" t="s">
        <v>3503</v>
      </c>
      <c r="H209" s="34" t="s">
        <v>5067</v>
      </c>
      <c r="I209" s="34" t="s">
        <v>22</v>
      </c>
      <c r="J209" s="34" t="s">
        <v>22</v>
      </c>
      <c r="K209" s="34" t="s">
        <v>22</v>
      </c>
      <c r="L209" s="34" t="s">
        <v>5068</v>
      </c>
    </row>
    <row r="210" spans="1:12" x14ac:dyDescent="0.25">
      <c r="A210" s="30" t="s">
        <v>2770</v>
      </c>
      <c r="B210" s="30" t="s">
        <v>3156</v>
      </c>
      <c r="C210" s="30" t="s">
        <v>2964</v>
      </c>
      <c r="D210" s="30" t="s">
        <v>3491</v>
      </c>
      <c r="E210" s="34" t="s">
        <v>3490</v>
      </c>
      <c r="F210" s="34" t="s">
        <v>3500</v>
      </c>
      <c r="G210" s="34" t="s">
        <v>5069</v>
      </c>
      <c r="H210" s="34" t="s">
        <v>5070</v>
      </c>
      <c r="I210" s="34" t="s">
        <v>22</v>
      </c>
      <c r="J210" s="34" t="s">
        <v>22</v>
      </c>
      <c r="K210" s="34" t="s">
        <v>22</v>
      </c>
      <c r="L210" s="34" t="s">
        <v>5071</v>
      </c>
    </row>
    <row r="211" spans="1:12" x14ac:dyDescent="0.25">
      <c r="A211" s="30" t="s">
        <v>2770</v>
      </c>
      <c r="B211" s="30" t="s">
        <v>3156</v>
      </c>
      <c r="C211" s="30" t="s">
        <v>2964</v>
      </c>
      <c r="D211" s="30" t="s">
        <v>3491</v>
      </c>
      <c r="E211" s="34" t="s">
        <v>3490</v>
      </c>
      <c r="F211" s="34" t="s">
        <v>3500</v>
      </c>
      <c r="G211" s="34" t="s">
        <v>5072</v>
      </c>
      <c r="H211" s="34" t="s">
        <v>4925</v>
      </c>
      <c r="I211" s="34" t="s">
        <v>22</v>
      </c>
      <c r="J211" s="34" t="s">
        <v>22</v>
      </c>
      <c r="K211" s="34" t="s">
        <v>22</v>
      </c>
      <c r="L211" s="34" t="s">
        <v>5073</v>
      </c>
    </row>
    <row r="212" spans="1:12" x14ac:dyDescent="0.25">
      <c r="A212" s="30" t="s">
        <v>2770</v>
      </c>
      <c r="B212" s="30" t="s">
        <v>3156</v>
      </c>
      <c r="C212" s="30" t="s">
        <v>2964</v>
      </c>
      <c r="D212" s="30" t="s">
        <v>3491</v>
      </c>
      <c r="E212" s="34" t="s">
        <v>3490</v>
      </c>
      <c r="F212" s="34" t="s">
        <v>3500</v>
      </c>
      <c r="G212" s="34" t="s">
        <v>5074</v>
      </c>
      <c r="H212" s="34" t="s">
        <v>4521</v>
      </c>
      <c r="I212" s="34" t="s">
        <v>22</v>
      </c>
      <c r="J212" s="34" t="s">
        <v>22</v>
      </c>
      <c r="K212" s="34" t="s">
        <v>22</v>
      </c>
      <c r="L212" s="34" t="s">
        <v>5075</v>
      </c>
    </row>
    <row r="213" spans="1:12" x14ac:dyDescent="0.25">
      <c r="A213" s="30" t="s">
        <v>2770</v>
      </c>
      <c r="B213" s="30" t="s">
        <v>3156</v>
      </c>
      <c r="C213" s="30" t="s">
        <v>2964</v>
      </c>
      <c r="D213" s="30" t="s">
        <v>3491</v>
      </c>
      <c r="E213" s="34" t="s">
        <v>3490</v>
      </c>
      <c r="F213" s="34" t="s">
        <v>3500</v>
      </c>
      <c r="G213" s="34" t="s">
        <v>4758</v>
      </c>
      <c r="H213" s="34" t="s">
        <v>5076</v>
      </c>
      <c r="I213" s="34" t="s">
        <v>22</v>
      </c>
      <c r="J213" s="34" t="s">
        <v>22</v>
      </c>
      <c r="K213" s="34" t="s">
        <v>22</v>
      </c>
      <c r="L213" s="34" t="s">
        <v>5077</v>
      </c>
    </row>
    <row r="214" spans="1:12" x14ac:dyDescent="0.25">
      <c r="A214" s="30" t="s">
        <v>2770</v>
      </c>
      <c r="B214" s="30" t="s">
        <v>3156</v>
      </c>
      <c r="C214" s="30" t="s">
        <v>2964</v>
      </c>
      <c r="D214" s="30" t="s">
        <v>3491</v>
      </c>
      <c r="E214" s="34" t="s">
        <v>3490</v>
      </c>
      <c r="F214" s="34" t="s">
        <v>3500</v>
      </c>
      <c r="G214" s="34" t="s">
        <v>163</v>
      </c>
      <c r="H214" s="34" t="s">
        <v>4521</v>
      </c>
      <c r="I214" s="34" t="s">
        <v>22</v>
      </c>
      <c r="J214" s="34" t="s">
        <v>22</v>
      </c>
      <c r="K214" s="34" t="s">
        <v>22</v>
      </c>
      <c r="L214" s="34" t="s">
        <v>5078</v>
      </c>
    </row>
    <row r="215" spans="1:12" x14ac:dyDescent="0.25">
      <c r="A215" s="30" t="s">
        <v>2770</v>
      </c>
      <c r="B215" s="30" t="s">
        <v>3156</v>
      </c>
      <c r="C215" s="30" t="s">
        <v>2964</v>
      </c>
      <c r="D215" s="30" t="s">
        <v>3491</v>
      </c>
      <c r="E215" s="34" t="s">
        <v>3490</v>
      </c>
      <c r="F215" s="34" t="s">
        <v>3500</v>
      </c>
      <c r="G215" s="34" t="s">
        <v>5079</v>
      </c>
      <c r="H215" s="34" t="s">
        <v>5080</v>
      </c>
      <c r="I215" s="34" t="s">
        <v>22</v>
      </c>
      <c r="J215" s="34" t="s">
        <v>22</v>
      </c>
      <c r="K215" s="34" t="s">
        <v>22</v>
      </c>
      <c r="L215" s="34" t="s">
        <v>5081</v>
      </c>
    </row>
    <row r="216" spans="1:12" x14ac:dyDescent="0.25">
      <c r="A216" s="30" t="s">
        <v>2770</v>
      </c>
      <c r="B216" s="30" t="s">
        <v>3156</v>
      </c>
      <c r="C216" s="30" t="s">
        <v>2964</v>
      </c>
      <c r="D216" s="30" t="s">
        <v>3491</v>
      </c>
      <c r="E216" s="34" t="s">
        <v>3490</v>
      </c>
      <c r="F216" s="34" t="s">
        <v>3500</v>
      </c>
      <c r="G216" s="34" t="s">
        <v>1739</v>
      </c>
      <c r="H216" s="34" t="s">
        <v>5082</v>
      </c>
      <c r="I216" s="34" t="s">
        <v>22</v>
      </c>
      <c r="J216" s="34" t="s">
        <v>22</v>
      </c>
      <c r="K216" s="34" t="s">
        <v>22</v>
      </c>
      <c r="L216" s="34" t="s">
        <v>5083</v>
      </c>
    </row>
    <row r="217" spans="1:12" x14ac:dyDescent="0.25">
      <c r="A217" s="30" t="s">
        <v>2770</v>
      </c>
      <c r="B217" s="30" t="s">
        <v>3156</v>
      </c>
      <c r="C217" s="30" t="s">
        <v>2964</v>
      </c>
      <c r="D217" s="30" t="s">
        <v>3491</v>
      </c>
      <c r="E217" s="34" t="s">
        <v>3490</v>
      </c>
      <c r="F217" s="34" t="s">
        <v>3500</v>
      </c>
      <c r="G217" s="34" t="s">
        <v>5084</v>
      </c>
      <c r="H217" s="34" t="s">
        <v>5085</v>
      </c>
      <c r="I217" s="34" t="s">
        <v>22</v>
      </c>
      <c r="J217" s="34" t="s">
        <v>22</v>
      </c>
      <c r="K217" s="34" t="s">
        <v>22</v>
      </c>
      <c r="L217" s="34" t="s">
        <v>5086</v>
      </c>
    </row>
    <row r="218" spans="1:12" x14ac:dyDescent="0.25">
      <c r="A218" s="30" t="s">
        <v>2770</v>
      </c>
      <c r="B218" s="30" t="s">
        <v>3156</v>
      </c>
      <c r="C218" s="30" t="s">
        <v>2964</v>
      </c>
      <c r="D218" s="30" t="s">
        <v>3491</v>
      </c>
      <c r="E218" s="34" t="s">
        <v>3490</v>
      </c>
      <c r="F218" s="34" t="s">
        <v>3500</v>
      </c>
      <c r="G218" s="34" t="s">
        <v>2924</v>
      </c>
      <c r="H218" s="34" t="s">
        <v>5087</v>
      </c>
      <c r="I218" s="34" t="s">
        <v>22</v>
      </c>
      <c r="J218" s="34" t="s">
        <v>22</v>
      </c>
      <c r="K218" s="34" t="s">
        <v>22</v>
      </c>
      <c r="L218" s="34" t="s">
        <v>5088</v>
      </c>
    </row>
    <row r="219" spans="1:12" x14ac:dyDescent="0.25">
      <c r="A219" s="30" t="s">
        <v>2770</v>
      </c>
      <c r="B219" s="30" t="s">
        <v>3156</v>
      </c>
      <c r="C219" s="30" t="s">
        <v>2964</v>
      </c>
      <c r="D219" s="30" t="s">
        <v>3491</v>
      </c>
      <c r="E219" s="34" t="s">
        <v>3490</v>
      </c>
      <c r="F219" s="34" t="s">
        <v>3500</v>
      </c>
      <c r="G219" s="34" t="s">
        <v>5089</v>
      </c>
      <c r="H219" s="34" t="s">
        <v>5048</v>
      </c>
      <c r="I219" s="34" t="s">
        <v>22</v>
      </c>
      <c r="J219" s="34" t="s">
        <v>22</v>
      </c>
      <c r="K219" s="34" t="s">
        <v>22</v>
      </c>
      <c r="L219" s="34" t="s">
        <v>5090</v>
      </c>
    </row>
    <row r="220" spans="1:12" x14ac:dyDescent="0.25">
      <c r="A220" s="30" t="s">
        <v>2770</v>
      </c>
      <c r="B220" s="30" t="s">
        <v>3156</v>
      </c>
      <c r="C220" s="30" t="s">
        <v>2964</v>
      </c>
      <c r="D220" s="30" t="s">
        <v>3491</v>
      </c>
      <c r="E220" s="34" t="s">
        <v>3490</v>
      </c>
      <c r="F220" s="34" t="s">
        <v>3500</v>
      </c>
      <c r="G220" s="34" t="s">
        <v>5091</v>
      </c>
      <c r="H220" s="34" t="s">
        <v>5092</v>
      </c>
      <c r="I220" s="34" t="s">
        <v>22</v>
      </c>
      <c r="J220" s="34" t="s">
        <v>22</v>
      </c>
      <c r="K220" s="34" t="s">
        <v>22</v>
      </c>
      <c r="L220" s="34" t="s">
        <v>5093</v>
      </c>
    </row>
    <row r="221" spans="1:12" x14ac:dyDescent="0.25">
      <c r="A221" s="30" t="s">
        <v>2770</v>
      </c>
      <c r="B221" s="30" t="s">
        <v>3156</v>
      </c>
      <c r="C221" s="30" t="s">
        <v>2964</v>
      </c>
      <c r="D221" s="30" t="s">
        <v>3491</v>
      </c>
      <c r="E221" s="34" t="s">
        <v>3490</v>
      </c>
      <c r="F221" s="34" t="s">
        <v>3500</v>
      </c>
      <c r="G221" s="34" t="s">
        <v>5094</v>
      </c>
      <c r="H221" s="34" t="s">
        <v>4521</v>
      </c>
      <c r="I221" s="34" t="s">
        <v>22</v>
      </c>
      <c r="J221" s="34" t="s">
        <v>22</v>
      </c>
      <c r="K221" s="34" t="s">
        <v>22</v>
      </c>
      <c r="L221" s="34" t="s">
        <v>5095</v>
      </c>
    </row>
    <row r="222" spans="1:12" x14ac:dyDescent="0.25">
      <c r="A222" s="30" t="s">
        <v>2770</v>
      </c>
      <c r="B222" s="30" t="s">
        <v>3156</v>
      </c>
      <c r="C222" s="30" t="s">
        <v>2964</v>
      </c>
      <c r="D222" s="30" t="s">
        <v>3491</v>
      </c>
      <c r="E222" s="34" t="s">
        <v>3490</v>
      </c>
      <c r="F222" s="34" t="s">
        <v>3500</v>
      </c>
      <c r="G222" s="34" t="s">
        <v>5096</v>
      </c>
      <c r="H222" s="34" t="s">
        <v>5097</v>
      </c>
      <c r="I222" s="34" t="s">
        <v>22</v>
      </c>
      <c r="J222" s="34" t="s">
        <v>22</v>
      </c>
      <c r="K222" s="34" t="s">
        <v>22</v>
      </c>
      <c r="L222" s="34" t="s">
        <v>5098</v>
      </c>
    </row>
    <row r="223" spans="1:12" x14ac:dyDescent="0.25">
      <c r="A223" s="30" t="s">
        <v>2770</v>
      </c>
      <c r="B223" s="30" t="s">
        <v>3156</v>
      </c>
      <c r="C223" s="30" t="s">
        <v>2964</v>
      </c>
      <c r="D223" s="30" t="s">
        <v>3491</v>
      </c>
      <c r="E223" s="34" t="s">
        <v>3490</v>
      </c>
      <c r="F223" s="34" t="s">
        <v>3500</v>
      </c>
      <c r="G223" s="34" t="s">
        <v>5099</v>
      </c>
      <c r="H223" s="34" t="s">
        <v>5100</v>
      </c>
      <c r="I223" s="34" t="s">
        <v>22</v>
      </c>
      <c r="J223" s="34" t="s">
        <v>22</v>
      </c>
      <c r="K223" s="34" t="s">
        <v>22</v>
      </c>
      <c r="L223" s="34" t="s">
        <v>5101</v>
      </c>
    </row>
    <row r="224" spans="1:12" x14ac:dyDescent="0.25">
      <c r="A224" s="30" t="s">
        <v>2770</v>
      </c>
      <c r="B224" s="30" t="s">
        <v>3156</v>
      </c>
      <c r="C224" s="30" t="s">
        <v>2964</v>
      </c>
      <c r="D224" s="30" t="s">
        <v>3491</v>
      </c>
      <c r="E224" s="34" t="s">
        <v>3490</v>
      </c>
      <c r="F224" s="34" t="s">
        <v>3500</v>
      </c>
      <c r="G224" s="34" t="s">
        <v>3499</v>
      </c>
      <c r="H224" s="34" t="s">
        <v>5102</v>
      </c>
      <c r="I224" s="34" t="s">
        <v>22</v>
      </c>
      <c r="J224" s="34" t="s">
        <v>22</v>
      </c>
      <c r="K224" s="34" t="s">
        <v>22</v>
      </c>
      <c r="L224" s="34" t="s">
        <v>3498</v>
      </c>
    </row>
    <row r="225" spans="1:12" x14ac:dyDescent="0.25">
      <c r="A225" s="30" t="s">
        <v>2770</v>
      </c>
      <c r="B225" s="30" t="s">
        <v>3156</v>
      </c>
      <c r="C225" s="30" t="s">
        <v>2964</v>
      </c>
      <c r="D225" s="30" t="s">
        <v>3491</v>
      </c>
      <c r="E225" s="34" t="s">
        <v>3490</v>
      </c>
      <c r="F225" s="34" t="s">
        <v>3500</v>
      </c>
      <c r="G225" s="34" t="s">
        <v>5103</v>
      </c>
      <c r="H225" s="34" t="s">
        <v>5104</v>
      </c>
      <c r="I225" s="34" t="s">
        <v>22</v>
      </c>
      <c r="J225" s="34" t="s">
        <v>22</v>
      </c>
      <c r="K225" s="34" t="s">
        <v>22</v>
      </c>
      <c r="L225" s="34" t="s">
        <v>5105</v>
      </c>
    </row>
    <row r="226" spans="1:12" x14ac:dyDescent="0.25">
      <c r="A226" s="30" t="s">
        <v>2770</v>
      </c>
      <c r="B226" s="30" t="s">
        <v>3156</v>
      </c>
      <c r="C226" s="30" t="s">
        <v>2964</v>
      </c>
      <c r="D226" s="30" t="s">
        <v>3491</v>
      </c>
      <c r="E226" s="34" t="s">
        <v>3490</v>
      </c>
      <c r="F226" s="34" t="s">
        <v>3500</v>
      </c>
      <c r="G226" s="34" t="s">
        <v>5106</v>
      </c>
      <c r="H226" s="34" t="s">
        <v>5107</v>
      </c>
      <c r="I226" s="34" t="s">
        <v>22</v>
      </c>
      <c r="J226" s="34" t="s">
        <v>22</v>
      </c>
      <c r="K226" s="34" t="s">
        <v>22</v>
      </c>
      <c r="L226" s="34" t="s">
        <v>5108</v>
      </c>
    </row>
    <row r="227" spans="1:12" x14ac:dyDescent="0.25">
      <c r="A227" s="30" t="s">
        <v>2770</v>
      </c>
      <c r="B227" s="30" t="s">
        <v>3156</v>
      </c>
      <c r="C227" s="30" t="s">
        <v>2964</v>
      </c>
      <c r="D227" s="30" t="s">
        <v>3491</v>
      </c>
      <c r="E227" s="34" t="s">
        <v>3490</v>
      </c>
      <c r="F227" s="34" t="s">
        <v>3500</v>
      </c>
      <c r="G227" s="34" t="s">
        <v>5109</v>
      </c>
      <c r="H227" s="34" t="s">
        <v>5110</v>
      </c>
      <c r="I227" s="34" t="s">
        <v>22</v>
      </c>
      <c r="J227" s="34" t="s">
        <v>22</v>
      </c>
      <c r="K227" s="34" t="s">
        <v>22</v>
      </c>
      <c r="L227" s="34" t="s">
        <v>5111</v>
      </c>
    </row>
    <row r="228" spans="1:12" x14ac:dyDescent="0.25">
      <c r="A228" s="30" t="s">
        <v>2770</v>
      </c>
      <c r="B228" s="30" t="s">
        <v>3156</v>
      </c>
      <c r="C228" s="30" t="s">
        <v>2964</v>
      </c>
      <c r="D228" s="30" t="s">
        <v>3491</v>
      </c>
      <c r="E228" s="34" t="s">
        <v>3490</v>
      </c>
      <c r="F228" s="34" t="s">
        <v>3500</v>
      </c>
      <c r="G228" s="34" t="s">
        <v>4781</v>
      </c>
      <c r="H228" s="34" t="s">
        <v>5048</v>
      </c>
      <c r="I228" s="34" t="s">
        <v>22</v>
      </c>
      <c r="J228" s="34" t="s">
        <v>22</v>
      </c>
      <c r="K228" s="34" t="s">
        <v>22</v>
      </c>
      <c r="L228" s="34" t="s">
        <v>5112</v>
      </c>
    </row>
    <row r="229" spans="1:12" x14ac:dyDescent="0.25">
      <c r="A229" s="30" t="s">
        <v>2770</v>
      </c>
      <c r="B229" s="30" t="s">
        <v>3156</v>
      </c>
      <c r="C229" s="30" t="s">
        <v>2964</v>
      </c>
      <c r="D229" s="30" t="s">
        <v>3491</v>
      </c>
      <c r="E229" s="34" t="s">
        <v>3490</v>
      </c>
      <c r="F229" s="34" t="s">
        <v>3500</v>
      </c>
      <c r="G229" s="34" t="s">
        <v>3393</v>
      </c>
      <c r="H229" s="34" t="s">
        <v>4522</v>
      </c>
      <c r="I229" s="34" t="s">
        <v>22</v>
      </c>
      <c r="J229" s="34" t="s">
        <v>22</v>
      </c>
      <c r="K229" s="34" t="s">
        <v>22</v>
      </c>
      <c r="L229" s="34" t="s">
        <v>5113</v>
      </c>
    </row>
    <row r="230" spans="1:12" x14ac:dyDescent="0.25">
      <c r="A230" s="30" t="s">
        <v>2770</v>
      </c>
      <c r="B230" s="30" t="s">
        <v>3156</v>
      </c>
      <c r="C230" s="30" t="s">
        <v>2964</v>
      </c>
      <c r="D230" s="30" t="s">
        <v>3491</v>
      </c>
      <c r="E230" s="34" t="s">
        <v>3490</v>
      </c>
      <c r="F230" s="34" t="s">
        <v>3500</v>
      </c>
      <c r="G230" s="34" t="s">
        <v>5114</v>
      </c>
      <c r="H230" s="34" t="s">
        <v>5028</v>
      </c>
      <c r="I230" s="34" t="s">
        <v>22</v>
      </c>
      <c r="J230" s="34" t="s">
        <v>22</v>
      </c>
      <c r="K230" s="34" t="s">
        <v>22</v>
      </c>
      <c r="L230" s="34" t="s">
        <v>5115</v>
      </c>
    </row>
    <row r="231" spans="1:12" x14ac:dyDescent="0.25">
      <c r="A231" s="30" t="s">
        <v>2770</v>
      </c>
      <c r="B231" s="30" t="s">
        <v>3156</v>
      </c>
      <c r="C231" s="30" t="s">
        <v>2964</v>
      </c>
      <c r="D231" s="30" t="s">
        <v>3491</v>
      </c>
      <c r="E231" s="34" t="s">
        <v>3490</v>
      </c>
      <c r="F231" s="34" t="s">
        <v>3500</v>
      </c>
      <c r="G231" s="34" t="s">
        <v>5116</v>
      </c>
      <c r="H231" s="34" t="s">
        <v>5040</v>
      </c>
      <c r="I231" s="34" t="s">
        <v>22</v>
      </c>
      <c r="J231" s="34" t="s">
        <v>22</v>
      </c>
      <c r="K231" s="34" t="s">
        <v>22</v>
      </c>
      <c r="L231" s="34" t="s">
        <v>5117</v>
      </c>
    </row>
    <row r="232" spans="1:12" x14ac:dyDescent="0.25">
      <c r="A232" s="30" t="s">
        <v>2770</v>
      </c>
      <c r="B232" s="30" t="s">
        <v>3156</v>
      </c>
      <c r="C232" s="30" t="s">
        <v>2964</v>
      </c>
      <c r="D232" s="30" t="s">
        <v>3491</v>
      </c>
      <c r="E232" s="34" t="s">
        <v>3490</v>
      </c>
      <c r="F232" s="34" t="s">
        <v>3500</v>
      </c>
      <c r="G232" s="34" t="s">
        <v>5118</v>
      </c>
      <c r="H232" s="34" t="s">
        <v>5119</v>
      </c>
      <c r="I232" s="34" t="s">
        <v>22</v>
      </c>
      <c r="J232" s="34" t="s">
        <v>22</v>
      </c>
      <c r="K232" s="34" t="s">
        <v>22</v>
      </c>
      <c r="L232" s="34" t="s">
        <v>5120</v>
      </c>
    </row>
    <row r="233" spans="1:12" x14ac:dyDescent="0.25">
      <c r="A233" s="30" t="s">
        <v>2770</v>
      </c>
      <c r="B233" s="30" t="s">
        <v>3156</v>
      </c>
      <c r="C233" s="30" t="s">
        <v>2964</v>
      </c>
      <c r="D233" s="30" t="s">
        <v>3491</v>
      </c>
      <c r="E233" s="34" t="s">
        <v>3490</v>
      </c>
      <c r="F233" s="34" t="s">
        <v>3500</v>
      </c>
      <c r="G233" s="34" t="s">
        <v>5121</v>
      </c>
      <c r="H233" s="34" t="s">
        <v>5122</v>
      </c>
      <c r="I233" s="34" t="s">
        <v>22</v>
      </c>
      <c r="J233" s="34" t="s">
        <v>22</v>
      </c>
      <c r="K233" s="34" t="s">
        <v>22</v>
      </c>
      <c r="L233" s="34" t="s">
        <v>5123</v>
      </c>
    </row>
    <row r="234" spans="1:12" x14ac:dyDescent="0.25">
      <c r="A234" s="30" t="s">
        <v>2770</v>
      </c>
      <c r="B234" s="30" t="s">
        <v>3156</v>
      </c>
      <c r="C234" s="30" t="s">
        <v>2964</v>
      </c>
      <c r="D234" s="30" t="s">
        <v>3491</v>
      </c>
      <c r="E234" s="34" t="s">
        <v>3490</v>
      </c>
      <c r="F234" s="34" t="s">
        <v>3500</v>
      </c>
      <c r="G234" s="34" t="s">
        <v>5124</v>
      </c>
      <c r="H234" s="34" t="s">
        <v>5125</v>
      </c>
      <c r="I234" s="34" t="s">
        <v>22</v>
      </c>
      <c r="J234" s="34" t="s">
        <v>22</v>
      </c>
      <c r="K234" s="34" t="s">
        <v>22</v>
      </c>
      <c r="L234" s="34" t="s">
        <v>5126</v>
      </c>
    </row>
    <row r="235" spans="1:12" x14ac:dyDescent="0.25">
      <c r="A235" s="30" t="s">
        <v>2770</v>
      </c>
      <c r="B235" s="30" t="s">
        <v>3156</v>
      </c>
      <c r="C235" s="30" t="s">
        <v>2964</v>
      </c>
      <c r="D235" s="30" t="s">
        <v>3491</v>
      </c>
      <c r="E235" s="34" t="s">
        <v>3490</v>
      </c>
      <c r="F235" s="34" t="s">
        <v>3500</v>
      </c>
      <c r="G235" s="34" t="s">
        <v>5127</v>
      </c>
      <c r="H235" s="34" t="s">
        <v>5128</v>
      </c>
      <c r="I235" s="34" t="s">
        <v>22</v>
      </c>
      <c r="J235" s="34" t="s">
        <v>22</v>
      </c>
      <c r="K235" s="34" t="s">
        <v>22</v>
      </c>
      <c r="L235" s="34" t="s">
        <v>5129</v>
      </c>
    </row>
    <row r="236" spans="1:12" x14ac:dyDescent="0.25">
      <c r="A236" s="30" t="s">
        <v>2770</v>
      </c>
      <c r="B236" s="30" t="s">
        <v>3156</v>
      </c>
      <c r="C236" s="30" t="s">
        <v>2964</v>
      </c>
      <c r="D236" s="30" t="s">
        <v>3491</v>
      </c>
      <c r="E236" s="34" t="s">
        <v>3490</v>
      </c>
      <c r="F236" s="34" t="s">
        <v>3500</v>
      </c>
      <c r="G236" s="34" t="s">
        <v>5130</v>
      </c>
      <c r="H236" s="34" t="s">
        <v>5131</v>
      </c>
      <c r="I236" s="34" t="s">
        <v>22</v>
      </c>
      <c r="J236" s="34" t="s">
        <v>22</v>
      </c>
      <c r="K236" s="34" t="s">
        <v>22</v>
      </c>
      <c r="L236" s="34" t="s">
        <v>5132</v>
      </c>
    </row>
    <row r="237" spans="1:12" x14ac:dyDescent="0.25">
      <c r="A237" s="30" t="s">
        <v>2770</v>
      </c>
      <c r="B237" s="30" t="s">
        <v>3156</v>
      </c>
      <c r="C237" s="30" t="s">
        <v>2964</v>
      </c>
      <c r="D237" s="30" t="s">
        <v>3491</v>
      </c>
      <c r="E237" s="34" t="s">
        <v>3490</v>
      </c>
      <c r="F237" s="34" t="s">
        <v>3500</v>
      </c>
      <c r="G237" s="34" t="s">
        <v>5133</v>
      </c>
      <c r="H237" s="34" t="s">
        <v>5134</v>
      </c>
      <c r="I237" s="34" t="s">
        <v>22</v>
      </c>
      <c r="J237" s="34" t="s">
        <v>22</v>
      </c>
      <c r="K237" s="34" t="s">
        <v>22</v>
      </c>
      <c r="L237" s="34" t="s">
        <v>5135</v>
      </c>
    </row>
    <row r="238" spans="1:12" x14ac:dyDescent="0.25">
      <c r="A238" s="30" t="s">
        <v>2770</v>
      </c>
      <c r="B238" s="30" t="s">
        <v>3156</v>
      </c>
      <c r="C238" s="30" t="s">
        <v>2964</v>
      </c>
      <c r="D238" s="30" t="s">
        <v>3491</v>
      </c>
      <c r="E238" s="34" t="s">
        <v>3490</v>
      </c>
      <c r="F238" s="34" t="s">
        <v>3500</v>
      </c>
      <c r="G238" s="34" t="s">
        <v>4668</v>
      </c>
      <c r="H238" s="34" t="s">
        <v>4678</v>
      </c>
      <c r="I238" s="34" t="s">
        <v>22</v>
      </c>
      <c r="J238" s="34" t="s">
        <v>22</v>
      </c>
      <c r="K238" s="34" t="s">
        <v>22</v>
      </c>
      <c r="L238" s="34" t="s">
        <v>5136</v>
      </c>
    </row>
    <row r="239" spans="1:12" x14ac:dyDescent="0.25">
      <c r="A239" s="30" t="s">
        <v>2770</v>
      </c>
      <c r="B239" s="30" t="s">
        <v>3156</v>
      </c>
      <c r="C239" s="30" t="s">
        <v>2964</v>
      </c>
      <c r="D239" s="30" t="s">
        <v>3491</v>
      </c>
      <c r="E239" s="34" t="s">
        <v>3490</v>
      </c>
      <c r="F239" s="34" t="s">
        <v>3500</v>
      </c>
      <c r="G239" s="34" t="s">
        <v>4245</v>
      </c>
      <c r="H239" s="34" t="s">
        <v>5100</v>
      </c>
      <c r="I239" s="34" t="s">
        <v>22</v>
      </c>
      <c r="J239" s="34" t="s">
        <v>22</v>
      </c>
      <c r="K239" s="34" t="s">
        <v>22</v>
      </c>
      <c r="L239" s="34" t="s">
        <v>5137</v>
      </c>
    </row>
    <row r="240" spans="1:12" x14ac:dyDescent="0.25">
      <c r="A240" s="30" t="s">
        <v>2770</v>
      </c>
      <c r="B240" s="30" t="s">
        <v>3156</v>
      </c>
      <c r="C240" s="30" t="s">
        <v>2964</v>
      </c>
      <c r="D240" s="30" t="s">
        <v>3491</v>
      </c>
      <c r="E240" s="34" t="s">
        <v>3490</v>
      </c>
      <c r="F240" s="34" t="s">
        <v>3500</v>
      </c>
      <c r="G240" s="34" t="s">
        <v>5138</v>
      </c>
      <c r="H240" s="34" t="s">
        <v>5048</v>
      </c>
      <c r="I240" s="34" t="s">
        <v>22</v>
      </c>
      <c r="J240" s="34" t="s">
        <v>22</v>
      </c>
      <c r="K240" s="34" t="s">
        <v>22</v>
      </c>
      <c r="L240" s="34" t="s">
        <v>5139</v>
      </c>
    </row>
    <row r="241" spans="1:12" x14ac:dyDescent="0.25">
      <c r="A241" s="30" t="s">
        <v>2770</v>
      </c>
      <c r="B241" s="30" t="s">
        <v>3156</v>
      </c>
      <c r="C241" s="30" t="s">
        <v>2964</v>
      </c>
      <c r="D241" s="30" t="s">
        <v>3491</v>
      </c>
      <c r="E241" s="34" t="s">
        <v>3490</v>
      </c>
      <c r="F241" s="34" t="s">
        <v>3500</v>
      </c>
      <c r="G241" s="34" t="s">
        <v>5140</v>
      </c>
      <c r="H241" s="34" t="s">
        <v>5141</v>
      </c>
      <c r="I241" s="34" t="s">
        <v>22</v>
      </c>
      <c r="J241" s="34" t="s">
        <v>22</v>
      </c>
      <c r="K241" s="34" t="s">
        <v>22</v>
      </c>
      <c r="L241" s="34" t="s">
        <v>5142</v>
      </c>
    </row>
    <row r="242" spans="1:12" x14ac:dyDescent="0.25">
      <c r="A242" s="30" t="s">
        <v>2770</v>
      </c>
      <c r="B242" s="30" t="s">
        <v>3156</v>
      </c>
      <c r="C242" s="30" t="s">
        <v>2964</v>
      </c>
      <c r="D242" s="30" t="s">
        <v>3491</v>
      </c>
      <c r="E242" s="34" t="s">
        <v>3490</v>
      </c>
      <c r="F242" s="34" t="s">
        <v>3500</v>
      </c>
      <c r="G242" s="34" t="s">
        <v>4634</v>
      </c>
      <c r="H242" s="34" t="s">
        <v>5143</v>
      </c>
      <c r="I242" s="34" t="s">
        <v>22</v>
      </c>
      <c r="J242" s="34" t="s">
        <v>22</v>
      </c>
      <c r="K242" s="34" t="s">
        <v>22</v>
      </c>
      <c r="L242" s="34" t="s">
        <v>5144</v>
      </c>
    </row>
    <row r="243" spans="1:12" x14ac:dyDescent="0.25">
      <c r="A243" s="30" t="s">
        <v>2770</v>
      </c>
      <c r="B243" s="30" t="s">
        <v>3156</v>
      </c>
      <c r="C243" s="30" t="s">
        <v>2964</v>
      </c>
      <c r="D243" s="30" t="s">
        <v>3491</v>
      </c>
      <c r="E243" s="34" t="s">
        <v>3490</v>
      </c>
      <c r="F243" s="34" t="s">
        <v>3500</v>
      </c>
      <c r="G243" s="34" t="s">
        <v>4637</v>
      </c>
      <c r="H243" s="34" t="s">
        <v>5145</v>
      </c>
      <c r="I243" s="34" t="s">
        <v>22</v>
      </c>
      <c r="J243" s="34" t="s">
        <v>22</v>
      </c>
      <c r="K243" s="34" t="s">
        <v>22</v>
      </c>
      <c r="L243" s="34" t="s">
        <v>5146</v>
      </c>
    </row>
    <row r="244" spans="1:12" x14ac:dyDescent="0.25">
      <c r="A244" s="30" t="s">
        <v>2770</v>
      </c>
      <c r="B244" s="30" t="s">
        <v>3156</v>
      </c>
      <c r="C244" s="30" t="s">
        <v>2964</v>
      </c>
      <c r="D244" s="30" t="s">
        <v>3491</v>
      </c>
      <c r="E244" s="34" t="s">
        <v>3490</v>
      </c>
      <c r="F244" s="34" t="s">
        <v>3500</v>
      </c>
      <c r="G244" s="34" t="s">
        <v>5147</v>
      </c>
      <c r="H244" s="34" t="s">
        <v>5148</v>
      </c>
      <c r="I244" s="34" t="s">
        <v>22</v>
      </c>
      <c r="J244" s="34" t="s">
        <v>22</v>
      </c>
      <c r="K244" s="34" t="s">
        <v>22</v>
      </c>
      <c r="L244" s="34" t="s">
        <v>5149</v>
      </c>
    </row>
    <row r="245" spans="1:12" x14ac:dyDescent="0.25">
      <c r="A245" s="30" t="s">
        <v>2770</v>
      </c>
      <c r="B245" s="30" t="s">
        <v>3156</v>
      </c>
      <c r="C245" s="30" t="s">
        <v>2964</v>
      </c>
      <c r="D245" s="30" t="s">
        <v>3491</v>
      </c>
      <c r="E245" s="34" t="s">
        <v>3490</v>
      </c>
      <c r="F245" s="34" t="s">
        <v>3500</v>
      </c>
      <c r="G245" s="34" t="s">
        <v>5150</v>
      </c>
      <c r="H245" s="34" t="s">
        <v>5151</v>
      </c>
      <c r="I245" s="34" t="s">
        <v>22</v>
      </c>
      <c r="J245" s="34" t="s">
        <v>22</v>
      </c>
      <c r="K245" s="34" t="s">
        <v>22</v>
      </c>
      <c r="L245" s="34" t="s">
        <v>5152</v>
      </c>
    </row>
    <row r="246" spans="1:12" x14ac:dyDescent="0.25">
      <c r="A246" s="30" t="s">
        <v>2770</v>
      </c>
      <c r="B246" s="30" t="s">
        <v>3156</v>
      </c>
      <c r="C246" s="30" t="s">
        <v>2964</v>
      </c>
      <c r="D246" s="30" t="s">
        <v>3491</v>
      </c>
      <c r="E246" s="34" t="s">
        <v>3490</v>
      </c>
      <c r="F246" s="34" t="s">
        <v>3500</v>
      </c>
      <c r="G246" s="34" t="s">
        <v>5153</v>
      </c>
      <c r="H246" s="34" t="s">
        <v>5154</v>
      </c>
      <c r="I246" s="34" t="s">
        <v>22</v>
      </c>
      <c r="J246" s="34" t="s">
        <v>22</v>
      </c>
      <c r="K246" s="34" t="s">
        <v>22</v>
      </c>
      <c r="L246" s="34" t="s">
        <v>5155</v>
      </c>
    </row>
    <row r="247" spans="1:12" x14ac:dyDescent="0.25">
      <c r="A247" s="30" t="s">
        <v>2770</v>
      </c>
      <c r="B247" s="30" t="s">
        <v>3156</v>
      </c>
      <c r="C247" s="30" t="s">
        <v>2964</v>
      </c>
      <c r="D247" s="30" t="s">
        <v>3491</v>
      </c>
      <c r="E247" s="34" t="s">
        <v>3490</v>
      </c>
      <c r="F247" s="34" t="s">
        <v>3500</v>
      </c>
      <c r="G247" s="34" t="s">
        <v>235</v>
      </c>
      <c r="H247" s="34" t="s">
        <v>5085</v>
      </c>
      <c r="I247" s="34" t="s">
        <v>22</v>
      </c>
      <c r="J247" s="34" t="s">
        <v>22</v>
      </c>
      <c r="K247" s="34" t="s">
        <v>22</v>
      </c>
      <c r="L247" s="34" t="s">
        <v>5156</v>
      </c>
    </row>
    <row r="248" spans="1:12" x14ac:dyDescent="0.25">
      <c r="A248" s="30" t="s">
        <v>2770</v>
      </c>
      <c r="B248" s="30" t="s">
        <v>3156</v>
      </c>
      <c r="C248" s="30" t="s">
        <v>2964</v>
      </c>
      <c r="D248" s="30" t="s">
        <v>3491</v>
      </c>
      <c r="E248" s="34" t="s">
        <v>3490</v>
      </c>
      <c r="F248" s="34" t="s">
        <v>3500</v>
      </c>
      <c r="G248" s="34" t="s">
        <v>5157</v>
      </c>
      <c r="H248" s="34" t="s">
        <v>4521</v>
      </c>
      <c r="I248" s="34" t="s">
        <v>22</v>
      </c>
      <c r="J248" s="34" t="s">
        <v>22</v>
      </c>
      <c r="K248" s="34" t="s">
        <v>22</v>
      </c>
      <c r="L248" s="34" t="s">
        <v>5158</v>
      </c>
    </row>
    <row r="249" spans="1:12" x14ac:dyDescent="0.25">
      <c r="A249" s="30" t="s">
        <v>2770</v>
      </c>
      <c r="B249" s="30" t="s">
        <v>3156</v>
      </c>
      <c r="C249" s="30" t="s">
        <v>2964</v>
      </c>
      <c r="D249" s="30" t="s">
        <v>3491</v>
      </c>
      <c r="E249" s="34" t="s">
        <v>3490</v>
      </c>
      <c r="F249" s="34" t="s">
        <v>3500</v>
      </c>
      <c r="G249" s="34" t="s">
        <v>5159</v>
      </c>
      <c r="H249" s="34" t="s">
        <v>5160</v>
      </c>
      <c r="I249" s="34" t="s">
        <v>22</v>
      </c>
      <c r="J249" s="34" t="s">
        <v>22</v>
      </c>
      <c r="K249" s="34" t="s">
        <v>22</v>
      </c>
      <c r="L249" s="34" t="s">
        <v>5161</v>
      </c>
    </row>
    <row r="250" spans="1:12" x14ac:dyDescent="0.25">
      <c r="A250" s="30" t="s">
        <v>2770</v>
      </c>
      <c r="B250" s="30" t="s">
        <v>3156</v>
      </c>
      <c r="C250" s="30" t="s">
        <v>2964</v>
      </c>
      <c r="D250" s="30" t="s">
        <v>3491</v>
      </c>
      <c r="E250" s="34" t="s">
        <v>3490</v>
      </c>
      <c r="F250" s="34" t="s">
        <v>3500</v>
      </c>
      <c r="G250" s="34" t="s">
        <v>5162</v>
      </c>
      <c r="H250" s="34" t="s">
        <v>5026</v>
      </c>
      <c r="I250" s="34" t="s">
        <v>22</v>
      </c>
      <c r="J250" s="34" t="s">
        <v>22</v>
      </c>
      <c r="K250" s="34" t="s">
        <v>22</v>
      </c>
      <c r="L250" s="34" t="s">
        <v>5163</v>
      </c>
    </row>
    <row r="251" spans="1:12" x14ac:dyDescent="0.25">
      <c r="A251" s="30" t="s">
        <v>2770</v>
      </c>
      <c r="B251" s="30" t="s">
        <v>3156</v>
      </c>
      <c r="C251" s="30" t="s">
        <v>2964</v>
      </c>
      <c r="D251" s="30" t="s">
        <v>3491</v>
      </c>
      <c r="E251" s="34" t="s">
        <v>3490</v>
      </c>
      <c r="F251" s="34" t="s">
        <v>3500</v>
      </c>
      <c r="G251" s="34" t="s">
        <v>3648</v>
      </c>
      <c r="H251" s="34" t="s">
        <v>4522</v>
      </c>
      <c r="I251" s="34" t="s">
        <v>22</v>
      </c>
      <c r="J251" s="34" t="s">
        <v>22</v>
      </c>
      <c r="K251" s="34" t="s">
        <v>22</v>
      </c>
      <c r="L251" s="34" t="s">
        <v>5164</v>
      </c>
    </row>
    <row r="252" spans="1:12" x14ac:dyDescent="0.25">
      <c r="A252" s="30" t="s">
        <v>2770</v>
      </c>
      <c r="B252" s="30" t="s">
        <v>3156</v>
      </c>
      <c r="C252" s="30" t="s">
        <v>2964</v>
      </c>
      <c r="D252" s="30" t="s">
        <v>3491</v>
      </c>
      <c r="E252" s="34" t="s">
        <v>3490</v>
      </c>
      <c r="F252" s="34" t="s">
        <v>3500</v>
      </c>
      <c r="G252" s="34" t="s">
        <v>2291</v>
      </c>
      <c r="H252" s="34" t="s">
        <v>4901</v>
      </c>
      <c r="I252" s="34" t="s">
        <v>22</v>
      </c>
      <c r="J252" s="34" t="s">
        <v>22</v>
      </c>
      <c r="K252" s="34" t="s">
        <v>22</v>
      </c>
      <c r="L252" s="34" t="s">
        <v>5165</v>
      </c>
    </row>
    <row r="253" spans="1:12" x14ac:dyDescent="0.25">
      <c r="A253" s="30" t="s">
        <v>2770</v>
      </c>
      <c r="B253" s="30" t="s">
        <v>3156</v>
      </c>
      <c r="C253" s="30" t="s">
        <v>2964</v>
      </c>
      <c r="D253" s="30" t="s">
        <v>3491</v>
      </c>
      <c r="E253" s="34" t="s">
        <v>3490</v>
      </c>
      <c r="F253" s="34" t="s">
        <v>3500</v>
      </c>
      <c r="G253" s="34" t="s">
        <v>5166</v>
      </c>
      <c r="H253" s="34" t="s">
        <v>4678</v>
      </c>
      <c r="I253" s="34" t="s">
        <v>22</v>
      </c>
      <c r="J253" s="34" t="s">
        <v>22</v>
      </c>
      <c r="K253" s="34" t="s">
        <v>22</v>
      </c>
      <c r="L253" s="34" t="s">
        <v>5167</v>
      </c>
    </row>
    <row r="254" spans="1:12" x14ac:dyDescent="0.25">
      <c r="A254" s="30" t="s">
        <v>2770</v>
      </c>
      <c r="B254" s="30" t="s">
        <v>3156</v>
      </c>
      <c r="C254" s="30" t="s">
        <v>2964</v>
      </c>
      <c r="D254" s="30" t="s">
        <v>3491</v>
      </c>
      <c r="E254" s="34" t="s">
        <v>3490</v>
      </c>
      <c r="F254" s="34" t="s">
        <v>3500</v>
      </c>
      <c r="G254" s="34" t="s">
        <v>5168</v>
      </c>
      <c r="H254" s="34" t="s">
        <v>5169</v>
      </c>
      <c r="I254" s="34" t="s">
        <v>22</v>
      </c>
      <c r="J254" s="34" t="s">
        <v>22</v>
      </c>
      <c r="K254" s="34" t="s">
        <v>22</v>
      </c>
      <c r="L254" s="34" t="s">
        <v>5170</v>
      </c>
    </row>
    <row r="255" spans="1:12" x14ac:dyDescent="0.25">
      <c r="A255" s="30" t="s">
        <v>2770</v>
      </c>
      <c r="B255" s="30" t="s">
        <v>3156</v>
      </c>
      <c r="C255" s="30" t="s">
        <v>2964</v>
      </c>
      <c r="D255" s="30" t="s">
        <v>3491</v>
      </c>
      <c r="E255" s="34" t="s">
        <v>3490</v>
      </c>
      <c r="F255" s="34" t="s">
        <v>3500</v>
      </c>
      <c r="G255" s="34" t="s">
        <v>3507</v>
      </c>
      <c r="H255" s="34" t="s">
        <v>5051</v>
      </c>
      <c r="I255" s="34" t="s">
        <v>22</v>
      </c>
      <c r="J255" s="34" t="s">
        <v>22</v>
      </c>
      <c r="K255" s="34" t="s">
        <v>22</v>
      </c>
      <c r="L255" s="34" t="s">
        <v>5171</v>
      </c>
    </row>
    <row r="256" spans="1:12" x14ac:dyDescent="0.25">
      <c r="A256" s="30" t="s">
        <v>2770</v>
      </c>
      <c r="B256" s="30" t="s">
        <v>3156</v>
      </c>
      <c r="C256" s="30" t="s">
        <v>2964</v>
      </c>
      <c r="D256" s="30" t="s">
        <v>3491</v>
      </c>
      <c r="E256" s="34" t="s">
        <v>3490</v>
      </c>
      <c r="F256" s="34" t="s">
        <v>3500</v>
      </c>
      <c r="G256" s="34" t="s">
        <v>5172</v>
      </c>
      <c r="H256" s="34" t="s">
        <v>5048</v>
      </c>
      <c r="I256" s="34" t="s">
        <v>22</v>
      </c>
      <c r="J256" s="34" t="s">
        <v>22</v>
      </c>
      <c r="K256" s="34" t="s">
        <v>22</v>
      </c>
      <c r="L256" s="34" t="s">
        <v>5173</v>
      </c>
    </row>
    <row r="257" spans="1:12" x14ac:dyDescent="0.25">
      <c r="A257" s="30" t="s">
        <v>2770</v>
      </c>
      <c r="B257" s="30" t="s">
        <v>3156</v>
      </c>
      <c r="C257" s="30" t="s">
        <v>2964</v>
      </c>
      <c r="D257" s="30" t="s">
        <v>3491</v>
      </c>
      <c r="E257" s="34" t="s">
        <v>3490</v>
      </c>
      <c r="F257" s="34" t="s">
        <v>3500</v>
      </c>
      <c r="G257" s="34" t="s">
        <v>5174</v>
      </c>
      <c r="H257" s="34" t="s">
        <v>5175</v>
      </c>
      <c r="I257" s="34" t="s">
        <v>22</v>
      </c>
      <c r="J257" s="34" t="s">
        <v>22</v>
      </c>
      <c r="K257" s="34" t="s">
        <v>22</v>
      </c>
      <c r="L257" s="34" t="s">
        <v>5176</v>
      </c>
    </row>
    <row r="258" spans="1:12" x14ac:dyDescent="0.25">
      <c r="A258" s="30" t="s">
        <v>2770</v>
      </c>
      <c r="B258" s="30" t="s">
        <v>3156</v>
      </c>
      <c r="C258" s="30" t="s">
        <v>2964</v>
      </c>
      <c r="D258" s="30" t="s">
        <v>3491</v>
      </c>
      <c r="E258" s="34" t="s">
        <v>3490</v>
      </c>
      <c r="F258" s="34" t="s">
        <v>3500</v>
      </c>
      <c r="G258" s="34" t="s">
        <v>1567</v>
      </c>
      <c r="H258" s="34" t="s">
        <v>5028</v>
      </c>
      <c r="I258" s="34" t="s">
        <v>22</v>
      </c>
      <c r="J258" s="34" t="s">
        <v>22</v>
      </c>
      <c r="K258" s="34" t="s">
        <v>22</v>
      </c>
      <c r="L258" s="34" t="s">
        <v>5177</v>
      </c>
    </row>
    <row r="259" spans="1:12" x14ac:dyDescent="0.25">
      <c r="A259" s="30" t="s">
        <v>2770</v>
      </c>
      <c r="B259" s="30" t="s">
        <v>3156</v>
      </c>
      <c r="C259" s="30" t="s">
        <v>2964</v>
      </c>
      <c r="D259" s="30" t="s">
        <v>3491</v>
      </c>
      <c r="E259" s="34" t="s">
        <v>3490</v>
      </c>
      <c r="F259" s="34" t="s">
        <v>3500</v>
      </c>
      <c r="G259" s="34" t="s">
        <v>5178</v>
      </c>
      <c r="H259" s="34" t="s">
        <v>5179</v>
      </c>
      <c r="I259" s="34" t="s">
        <v>22</v>
      </c>
      <c r="J259" s="34" t="s">
        <v>22</v>
      </c>
      <c r="K259" s="34" t="s">
        <v>22</v>
      </c>
      <c r="L259" s="34" t="s">
        <v>5180</v>
      </c>
    </row>
    <row r="260" spans="1:12" x14ac:dyDescent="0.25">
      <c r="A260" s="30" t="s">
        <v>2770</v>
      </c>
      <c r="B260" s="30" t="s">
        <v>3156</v>
      </c>
      <c r="C260" s="30" t="s">
        <v>2964</v>
      </c>
      <c r="D260" s="30" t="s">
        <v>3491</v>
      </c>
      <c r="E260" s="34" t="s">
        <v>3490</v>
      </c>
      <c r="F260" s="34" t="s">
        <v>3500</v>
      </c>
      <c r="G260" s="34" t="s">
        <v>5181</v>
      </c>
      <c r="H260" s="34" t="s">
        <v>5182</v>
      </c>
      <c r="I260" s="34" t="s">
        <v>22</v>
      </c>
      <c r="J260" s="34" t="s">
        <v>22</v>
      </c>
      <c r="K260" s="34" t="s">
        <v>22</v>
      </c>
      <c r="L260" s="34" t="s">
        <v>5183</v>
      </c>
    </row>
    <row r="261" spans="1:12" x14ac:dyDescent="0.25">
      <c r="A261" s="30" t="s">
        <v>2770</v>
      </c>
      <c r="B261" s="30" t="s">
        <v>3156</v>
      </c>
      <c r="C261" s="30" t="s">
        <v>2964</v>
      </c>
      <c r="D261" s="30" t="s">
        <v>3491</v>
      </c>
      <c r="E261" s="34" t="s">
        <v>3490</v>
      </c>
      <c r="F261" s="34" t="s">
        <v>3500</v>
      </c>
      <c r="G261" s="34" t="s">
        <v>5184</v>
      </c>
      <c r="H261" s="34" t="s">
        <v>5185</v>
      </c>
      <c r="I261" s="34" t="s">
        <v>22</v>
      </c>
      <c r="J261" s="34" t="s">
        <v>22</v>
      </c>
      <c r="K261" s="34" t="s">
        <v>22</v>
      </c>
      <c r="L261" s="34" t="s">
        <v>5186</v>
      </c>
    </row>
    <row r="262" spans="1:12" x14ac:dyDescent="0.25">
      <c r="A262" s="30" t="s">
        <v>2770</v>
      </c>
      <c r="B262" s="30" t="s">
        <v>3156</v>
      </c>
      <c r="C262" s="30" t="s">
        <v>2964</v>
      </c>
      <c r="D262" s="30" t="s">
        <v>3491</v>
      </c>
      <c r="E262" s="34" t="s">
        <v>3490</v>
      </c>
      <c r="F262" s="34" t="s">
        <v>3500</v>
      </c>
      <c r="G262" s="34" t="s">
        <v>5187</v>
      </c>
      <c r="H262" s="34" t="s">
        <v>5188</v>
      </c>
      <c r="I262" s="34" t="s">
        <v>22</v>
      </c>
      <c r="J262" s="34" t="s">
        <v>22</v>
      </c>
      <c r="K262" s="34" t="s">
        <v>22</v>
      </c>
      <c r="L262" s="34" t="s">
        <v>5189</v>
      </c>
    </row>
    <row r="263" spans="1:12" x14ac:dyDescent="0.25">
      <c r="A263" s="30" t="s">
        <v>2770</v>
      </c>
      <c r="B263" s="30" t="s">
        <v>3156</v>
      </c>
      <c r="C263" s="30" t="s">
        <v>2964</v>
      </c>
      <c r="D263" s="30" t="s">
        <v>3491</v>
      </c>
      <c r="E263" s="34" t="s">
        <v>3490</v>
      </c>
      <c r="F263" s="34" t="s">
        <v>3500</v>
      </c>
      <c r="G263" s="34" t="s">
        <v>649</v>
      </c>
      <c r="H263" s="34" t="s">
        <v>4925</v>
      </c>
      <c r="I263" s="34" t="s">
        <v>22</v>
      </c>
      <c r="J263" s="34" t="s">
        <v>22</v>
      </c>
      <c r="K263" s="34" t="s">
        <v>22</v>
      </c>
      <c r="L263" s="34" t="s">
        <v>5190</v>
      </c>
    </row>
    <row r="264" spans="1:12" x14ac:dyDescent="0.25">
      <c r="A264" s="30" t="s">
        <v>2770</v>
      </c>
      <c r="B264" s="30" t="s">
        <v>3156</v>
      </c>
      <c r="C264" s="30" t="s">
        <v>2964</v>
      </c>
      <c r="D264" s="30" t="s">
        <v>3491</v>
      </c>
      <c r="E264" s="34" t="s">
        <v>3490</v>
      </c>
      <c r="F264" s="34" t="s">
        <v>3500</v>
      </c>
      <c r="G264" s="34" t="s">
        <v>5191</v>
      </c>
      <c r="H264" s="34" t="s">
        <v>5051</v>
      </c>
      <c r="I264" s="34" t="s">
        <v>849</v>
      </c>
      <c r="J264" s="34" t="s">
        <v>5191</v>
      </c>
      <c r="K264" s="34" t="s">
        <v>5051</v>
      </c>
      <c r="L264" s="34" t="s">
        <v>5192</v>
      </c>
    </row>
    <row r="265" spans="1:12" x14ac:dyDescent="0.25">
      <c r="A265" s="30" t="s">
        <v>2770</v>
      </c>
      <c r="B265" s="30" t="s">
        <v>3156</v>
      </c>
      <c r="C265" s="30" t="s">
        <v>2964</v>
      </c>
      <c r="D265" s="30" t="s">
        <v>3491</v>
      </c>
      <c r="E265" s="34" t="s">
        <v>3490</v>
      </c>
      <c r="F265" s="34" t="s">
        <v>3500</v>
      </c>
      <c r="G265" s="34" t="s">
        <v>2177</v>
      </c>
      <c r="H265" s="34" t="s">
        <v>5048</v>
      </c>
      <c r="I265" s="34" t="s">
        <v>22</v>
      </c>
      <c r="J265" s="34" t="s">
        <v>22</v>
      </c>
      <c r="K265" s="34" t="s">
        <v>22</v>
      </c>
      <c r="L265" s="34" t="s">
        <v>5193</v>
      </c>
    </row>
    <row r="266" spans="1:12" x14ac:dyDescent="0.25">
      <c r="A266" s="30" t="s">
        <v>2770</v>
      </c>
      <c r="B266" s="30" t="s">
        <v>3156</v>
      </c>
      <c r="C266" s="30" t="s">
        <v>2964</v>
      </c>
      <c r="D266" s="30" t="s">
        <v>3491</v>
      </c>
      <c r="E266" s="34" t="s">
        <v>3490</v>
      </c>
      <c r="F266" s="34" t="s">
        <v>3500</v>
      </c>
      <c r="G266" s="34" t="s">
        <v>5194</v>
      </c>
      <c r="H266" s="34" t="s">
        <v>5195</v>
      </c>
      <c r="I266" s="34" t="s">
        <v>22</v>
      </c>
      <c r="J266" s="34" t="s">
        <v>22</v>
      </c>
      <c r="K266" s="34" t="s">
        <v>22</v>
      </c>
      <c r="L266" s="34" t="s">
        <v>5196</v>
      </c>
    </row>
    <row r="267" spans="1:12" x14ac:dyDescent="0.25">
      <c r="A267" s="30" t="s">
        <v>2770</v>
      </c>
      <c r="B267" s="30" t="s">
        <v>3156</v>
      </c>
      <c r="C267" s="30" t="s">
        <v>2964</v>
      </c>
      <c r="D267" s="30" t="s">
        <v>3491</v>
      </c>
      <c r="E267" s="34" t="s">
        <v>3490</v>
      </c>
      <c r="F267" s="34" t="s">
        <v>5197</v>
      </c>
      <c r="G267" s="34" t="s">
        <v>4226</v>
      </c>
      <c r="H267" s="34" t="s">
        <v>5198</v>
      </c>
      <c r="I267" s="34" t="s">
        <v>22</v>
      </c>
      <c r="J267" s="34" t="s">
        <v>22</v>
      </c>
      <c r="K267" s="34" t="s">
        <v>22</v>
      </c>
      <c r="L267" s="34" t="s">
        <v>5199</v>
      </c>
    </row>
    <row r="268" spans="1:12" x14ac:dyDescent="0.25">
      <c r="A268" s="30" t="s">
        <v>2770</v>
      </c>
      <c r="B268" s="30" t="s">
        <v>3156</v>
      </c>
      <c r="C268" s="30" t="s">
        <v>2964</v>
      </c>
      <c r="D268" s="30" t="s">
        <v>3491</v>
      </c>
      <c r="E268" s="34" t="s">
        <v>3490</v>
      </c>
      <c r="F268" s="34" t="s">
        <v>5197</v>
      </c>
      <c r="G268" s="34" t="s">
        <v>4781</v>
      </c>
      <c r="H268" s="34" t="s">
        <v>5200</v>
      </c>
      <c r="I268" s="34" t="s">
        <v>22</v>
      </c>
      <c r="J268" s="34" t="s">
        <v>22</v>
      </c>
      <c r="K268" s="34" t="s">
        <v>22</v>
      </c>
      <c r="L268" s="34" t="s">
        <v>5201</v>
      </c>
    </row>
    <row r="269" spans="1:12" x14ac:dyDescent="0.25">
      <c r="A269" s="30" t="s">
        <v>2770</v>
      </c>
      <c r="B269" s="30" t="s">
        <v>3156</v>
      </c>
      <c r="C269" s="30" t="s">
        <v>2964</v>
      </c>
      <c r="D269" s="30" t="s">
        <v>3491</v>
      </c>
      <c r="E269" s="34" t="s">
        <v>3490</v>
      </c>
      <c r="F269" s="34" t="s">
        <v>5197</v>
      </c>
      <c r="G269" s="34" t="s">
        <v>5202</v>
      </c>
      <c r="H269" s="34" t="s">
        <v>5203</v>
      </c>
      <c r="I269" s="34" t="s">
        <v>22</v>
      </c>
      <c r="J269" s="34" t="s">
        <v>22</v>
      </c>
      <c r="K269" s="34" t="s">
        <v>22</v>
      </c>
      <c r="L269" s="34" t="s">
        <v>5204</v>
      </c>
    </row>
    <row r="270" spans="1:12" x14ac:dyDescent="0.25">
      <c r="A270" s="30" t="s">
        <v>2770</v>
      </c>
      <c r="B270" s="30" t="s">
        <v>3156</v>
      </c>
      <c r="C270" s="30" t="s">
        <v>2964</v>
      </c>
      <c r="D270" s="30" t="s">
        <v>3491</v>
      </c>
      <c r="E270" s="34" t="s">
        <v>3490</v>
      </c>
      <c r="F270" s="34" t="s">
        <v>5205</v>
      </c>
      <c r="G270" s="34" t="s">
        <v>5206</v>
      </c>
      <c r="H270" s="34" t="s">
        <v>5207</v>
      </c>
      <c r="I270" s="34" t="s">
        <v>849</v>
      </c>
      <c r="J270" s="34" t="s">
        <v>5206</v>
      </c>
      <c r="K270" s="34" t="s">
        <v>5207</v>
      </c>
      <c r="L270" s="34" t="s">
        <v>5208</v>
      </c>
    </row>
    <row r="271" spans="1:12" x14ac:dyDescent="0.25">
      <c r="A271" s="30" t="s">
        <v>2770</v>
      </c>
      <c r="B271" s="30" t="s">
        <v>3156</v>
      </c>
      <c r="C271" s="30" t="s">
        <v>2964</v>
      </c>
      <c r="D271" s="30" t="s">
        <v>3491</v>
      </c>
      <c r="E271" s="34" t="s">
        <v>3490</v>
      </c>
      <c r="F271" s="34" t="s">
        <v>5205</v>
      </c>
      <c r="G271" s="34" t="s">
        <v>5206</v>
      </c>
      <c r="H271" s="34" t="s">
        <v>5207</v>
      </c>
      <c r="I271" s="34" t="s">
        <v>849</v>
      </c>
      <c r="J271" s="34" t="s">
        <v>5209</v>
      </c>
      <c r="K271" s="34" t="s">
        <v>5210</v>
      </c>
      <c r="L271" s="34" t="s">
        <v>5211</v>
      </c>
    </row>
    <row r="272" spans="1:12" x14ac:dyDescent="0.25">
      <c r="A272" s="30" t="s">
        <v>2770</v>
      </c>
      <c r="B272" s="30" t="s">
        <v>3156</v>
      </c>
      <c r="C272" s="30" t="s">
        <v>2964</v>
      </c>
      <c r="D272" s="30" t="s">
        <v>3491</v>
      </c>
      <c r="E272" s="34" t="s">
        <v>3490</v>
      </c>
      <c r="F272" s="34" t="s">
        <v>5205</v>
      </c>
      <c r="G272" s="34" t="s">
        <v>5212</v>
      </c>
      <c r="H272" s="34" t="s">
        <v>4804</v>
      </c>
      <c r="I272" s="34" t="s">
        <v>22</v>
      </c>
      <c r="J272" s="34" t="s">
        <v>22</v>
      </c>
      <c r="K272" s="34" t="s">
        <v>22</v>
      </c>
      <c r="L272" s="34" t="s">
        <v>5213</v>
      </c>
    </row>
    <row r="273" spans="1:12" x14ac:dyDescent="0.25">
      <c r="A273" s="30" t="s">
        <v>2770</v>
      </c>
      <c r="B273" s="30" t="s">
        <v>3156</v>
      </c>
      <c r="C273" s="30" t="s">
        <v>2964</v>
      </c>
      <c r="D273" s="30" t="s">
        <v>3491</v>
      </c>
      <c r="E273" s="34" t="s">
        <v>3490</v>
      </c>
      <c r="F273" s="34" t="s">
        <v>5214</v>
      </c>
      <c r="G273" s="34" t="s">
        <v>4412</v>
      </c>
      <c r="H273" s="34" t="s">
        <v>5215</v>
      </c>
      <c r="I273" s="34" t="s">
        <v>1365</v>
      </c>
      <c r="J273" s="34" t="s">
        <v>5216</v>
      </c>
      <c r="K273" s="34" t="s">
        <v>5217</v>
      </c>
      <c r="L273" s="34" t="s">
        <v>5218</v>
      </c>
    </row>
    <row r="274" spans="1:12" x14ac:dyDescent="0.25">
      <c r="A274" s="30" t="s">
        <v>2770</v>
      </c>
      <c r="B274" s="30" t="s">
        <v>3156</v>
      </c>
      <c r="C274" s="30" t="s">
        <v>2964</v>
      </c>
      <c r="D274" s="30" t="s">
        <v>3491</v>
      </c>
      <c r="E274" s="34" t="s">
        <v>3490</v>
      </c>
      <c r="F274" s="34" t="s">
        <v>5214</v>
      </c>
      <c r="G274" s="34" t="s">
        <v>2357</v>
      </c>
      <c r="H274" s="34" t="s">
        <v>5219</v>
      </c>
      <c r="I274" s="34" t="s">
        <v>22</v>
      </c>
      <c r="J274" s="34" t="s">
        <v>22</v>
      </c>
      <c r="K274" s="34" t="s">
        <v>22</v>
      </c>
      <c r="L274" s="34" t="s">
        <v>5220</v>
      </c>
    </row>
    <row r="275" spans="1:12" x14ac:dyDescent="0.25">
      <c r="A275" s="30" t="s">
        <v>2770</v>
      </c>
      <c r="B275" s="30" t="s">
        <v>3156</v>
      </c>
      <c r="C275" s="30" t="s">
        <v>2964</v>
      </c>
      <c r="D275" s="30" t="s">
        <v>3491</v>
      </c>
      <c r="E275" s="34" t="s">
        <v>3490</v>
      </c>
      <c r="F275" s="34" t="s">
        <v>5221</v>
      </c>
      <c r="G275" s="34" t="s">
        <v>5222</v>
      </c>
      <c r="H275" s="34" t="s">
        <v>5223</v>
      </c>
      <c r="I275" s="34" t="s">
        <v>849</v>
      </c>
      <c r="J275" s="34" t="s">
        <v>5222</v>
      </c>
      <c r="K275" s="34" t="s">
        <v>5223</v>
      </c>
      <c r="L275" s="34" t="s">
        <v>5224</v>
      </c>
    </row>
    <row r="276" spans="1:12" x14ac:dyDescent="0.25">
      <c r="A276" s="30" t="s">
        <v>2770</v>
      </c>
      <c r="B276" s="30" t="s">
        <v>3156</v>
      </c>
      <c r="C276" s="30" t="s">
        <v>2964</v>
      </c>
      <c r="D276" s="30" t="s">
        <v>3491</v>
      </c>
      <c r="E276" s="34" t="s">
        <v>3490</v>
      </c>
      <c r="F276" s="34" t="s">
        <v>5221</v>
      </c>
      <c r="G276" s="34" t="s">
        <v>5225</v>
      </c>
      <c r="H276" s="34" t="s">
        <v>5226</v>
      </c>
      <c r="I276" s="34" t="s">
        <v>22</v>
      </c>
      <c r="J276" s="34" t="s">
        <v>22</v>
      </c>
      <c r="K276" s="34" t="s">
        <v>22</v>
      </c>
      <c r="L276" s="34" t="s">
        <v>5227</v>
      </c>
    </row>
    <row r="277" spans="1:12" x14ac:dyDescent="0.25">
      <c r="A277" s="30" t="s">
        <v>2770</v>
      </c>
      <c r="B277" s="30" t="s">
        <v>3156</v>
      </c>
      <c r="C277" s="30" t="s">
        <v>2964</v>
      </c>
      <c r="D277" s="30" t="s">
        <v>3491</v>
      </c>
      <c r="E277" s="34" t="s">
        <v>3490</v>
      </c>
      <c r="F277" s="34" t="s">
        <v>5221</v>
      </c>
      <c r="G277" s="34" t="s">
        <v>5228</v>
      </c>
      <c r="H277" s="34" t="s">
        <v>4504</v>
      </c>
      <c r="I277" s="34" t="s">
        <v>22</v>
      </c>
      <c r="J277" s="34" t="s">
        <v>22</v>
      </c>
      <c r="K277" s="34" t="s">
        <v>22</v>
      </c>
      <c r="L277" s="34" t="s">
        <v>5229</v>
      </c>
    </row>
    <row r="278" spans="1:12" x14ac:dyDescent="0.25">
      <c r="A278" s="30" t="s">
        <v>2770</v>
      </c>
      <c r="B278" s="30" t="s">
        <v>3156</v>
      </c>
      <c r="C278" s="30" t="s">
        <v>2964</v>
      </c>
      <c r="D278" s="30" t="s">
        <v>3491</v>
      </c>
      <c r="E278" s="34" t="s">
        <v>3490</v>
      </c>
      <c r="F278" s="34" t="s">
        <v>5221</v>
      </c>
      <c r="G278" s="34" t="s">
        <v>5230</v>
      </c>
      <c r="H278" s="34" t="s">
        <v>5231</v>
      </c>
      <c r="I278" s="34" t="s">
        <v>22</v>
      </c>
      <c r="J278" s="34" t="s">
        <v>22</v>
      </c>
      <c r="K278" s="34" t="s">
        <v>22</v>
      </c>
      <c r="L278" s="34" t="s">
        <v>5232</v>
      </c>
    </row>
    <row r="279" spans="1:12" x14ac:dyDescent="0.25">
      <c r="A279" s="30" t="s">
        <v>2770</v>
      </c>
      <c r="B279" s="30" t="s">
        <v>3156</v>
      </c>
      <c r="C279" s="30" t="s">
        <v>2964</v>
      </c>
      <c r="D279" s="30" t="s">
        <v>3491</v>
      </c>
      <c r="E279" s="34" t="s">
        <v>3490</v>
      </c>
      <c r="F279" s="34" t="s">
        <v>5221</v>
      </c>
      <c r="G279" s="34" t="s">
        <v>5233</v>
      </c>
      <c r="H279" s="34" t="s">
        <v>5234</v>
      </c>
      <c r="I279" s="34" t="s">
        <v>849</v>
      </c>
      <c r="J279" s="34" t="s">
        <v>5233</v>
      </c>
      <c r="K279" s="34" t="s">
        <v>5234</v>
      </c>
      <c r="L279" s="34" t="s">
        <v>5235</v>
      </c>
    </row>
    <row r="280" spans="1:12" x14ac:dyDescent="0.25">
      <c r="A280" s="30" t="s">
        <v>2770</v>
      </c>
      <c r="B280" s="30" t="s">
        <v>3156</v>
      </c>
      <c r="C280" s="30" t="s">
        <v>2964</v>
      </c>
      <c r="D280" s="30" t="s">
        <v>3491</v>
      </c>
      <c r="E280" s="34" t="s">
        <v>3490</v>
      </c>
      <c r="F280" s="34" t="s">
        <v>5221</v>
      </c>
      <c r="G280" s="34" t="s">
        <v>5236</v>
      </c>
      <c r="H280" s="34" t="s">
        <v>4702</v>
      </c>
      <c r="I280" s="34" t="s">
        <v>849</v>
      </c>
      <c r="J280" s="34" t="s">
        <v>1424</v>
      </c>
      <c r="K280" s="34" t="s">
        <v>5223</v>
      </c>
      <c r="L280" s="34" t="s">
        <v>5237</v>
      </c>
    </row>
    <row r="281" spans="1:12" x14ac:dyDescent="0.25">
      <c r="A281" s="30" t="s">
        <v>2770</v>
      </c>
      <c r="B281" s="30" t="s">
        <v>3156</v>
      </c>
      <c r="C281" s="30" t="s">
        <v>2964</v>
      </c>
      <c r="D281" s="30" t="s">
        <v>3491</v>
      </c>
      <c r="E281" s="34" t="s">
        <v>3490</v>
      </c>
      <c r="F281" s="34" t="s">
        <v>5221</v>
      </c>
      <c r="G281" s="34" t="s">
        <v>5238</v>
      </c>
      <c r="H281" s="34" t="s">
        <v>5239</v>
      </c>
      <c r="I281" s="34" t="s">
        <v>22</v>
      </c>
      <c r="J281" s="34" t="s">
        <v>22</v>
      </c>
      <c r="K281" s="34" t="s">
        <v>22</v>
      </c>
      <c r="L281" s="34" t="s">
        <v>5240</v>
      </c>
    </row>
    <row r="282" spans="1:12" x14ac:dyDescent="0.25">
      <c r="A282" s="30" t="s">
        <v>2770</v>
      </c>
      <c r="B282" s="30" t="s">
        <v>3156</v>
      </c>
      <c r="C282" s="30" t="s">
        <v>2964</v>
      </c>
      <c r="D282" s="30" t="s">
        <v>3491</v>
      </c>
      <c r="E282" s="34" t="s">
        <v>3490</v>
      </c>
      <c r="F282" s="34" t="s">
        <v>5221</v>
      </c>
      <c r="G282" s="34" t="s">
        <v>5241</v>
      </c>
      <c r="H282" s="34" t="s">
        <v>5239</v>
      </c>
      <c r="I282" s="34" t="s">
        <v>22</v>
      </c>
      <c r="J282" s="34" t="s">
        <v>22</v>
      </c>
      <c r="K282" s="34" t="s">
        <v>22</v>
      </c>
      <c r="L282" s="34" t="s">
        <v>5242</v>
      </c>
    </row>
    <row r="283" spans="1:12" x14ac:dyDescent="0.25">
      <c r="A283" s="30" t="s">
        <v>2770</v>
      </c>
      <c r="B283" s="30" t="s">
        <v>3156</v>
      </c>
      <c r="C283" s="30" t="s">
        <v>2964</v>
      </c>
      <c r="D283" s="30" t="s">
        <v>3491</v>
      </c>
      <c r="E283" s="34" t="s">
        <v>3490</v>
      </c>
      <c r="F283" s="34" t="s">
        <v>5221</v>
      </c>
      <c r="G283" s="34" t="s">
        <v>5243</v>
      </c>
      <c r="H283" s="34" t="s">
        <v>5239</v>
      </c>
      <c r="I283" s="34" t="s">
        <v>22</v>
      </c>
      <c r="J283" s="34" t="s">
        <v>22</v>
      </c>
      <c r="K283" s="34" t="s">
        <v>22</v>
      </c>
      <c r="L283" s="34" t="s">
        <v>5244</v>
      </c>
    </row>
    <row r="284" spans="1:12" x14ac:dyDescent="0.25">
      <c r="A284" s="30" t="s">
        <v>2770</v>
      </c>
      <c r="B284" s="30" t="s">
        <v>3156</v>
      </c>
      <c r="C284" s="30" t="s">
        <v>2964</v>
      </c>
      <c r="D284" s="30" t="s">
        <v>3491</v>
      </c>
      <c r="E284" s="34" t="s">
        <v>3490</v>
      </c>
      <c r="F284" s="34" t="s">
        <v>5221</v>
      </c>
      <c r="G284" s="34" t="s">
        <v>5245</v>
      </c>
      <c r="H284" s="34" t="s">
        <v>5239</v>
      </c>
      <c r="I284" s="34" t="s">
        <v>22</v>
      </c>
      <c r="J284" s="34" t="s">
        <v>22</v>
      </c>
      <c r="K284" s="34" t="s">
        <v>22</v>
      </c>
      <c r="L284" s="34" t="s">
        <v>5246</v>
      </c>
    </row>
    <row r="285" spans="1:12" x14ac:dyDescent="0.25">
      <c r="A285" s="30" t="s">
        <v>2770</v>
      </c>
      <c r="B285" s="30" t="s">
        <v>3156</v>
      </c>
      <c r="C285" s="30" t="s">
        <v>2964</v>
      </c>
      <c r="D285" s="30" t="s">
        <v>3491</v>
      </c>
      <c r="E285" s="34" t="s">
        <v>3490</v>
      </c>
      <c r="F285" s="34" t="s">
        <v>5221</v>
      </c>
      <c r="G285" s="34" t="s">
        <v>5247</v>
      </c>
      <c r="H285" s="34" t="s">
        <v>4988</v>
      </c>
      <c r="I285" s="34" t="s">
        <v>22</v>
      </c>
      <c r="J285" s="34" t="s">
        <v>22</v>
      </c>
      <c r="K285" s="34" t="s">
        <v>22</v>
      </c>
      <c r="L285" s="34" t="s">
        <v>5248</v>
      </c>
    </row>
    <row r="286" spans="1:12" x14ac:dyDescent="0.25">
      <c r="A286" s="30" t="s">
        <v>2770</v>
      </c>
      <c r="B286" s="30" t="s">
        <v>3156</v>
      </c>
      <c r="C286" s="30" t="s">
        <v>2964</v>
      </c>
      <c r="D286" s="30" t="s">
        <v>3491</v>
      </c>
      <c r="E286" s="34" t="s">
        <v>3490</v>
      </c>
      <c r="F286" s="34" t="s">
        <v>5221</v>
      </c>
      <c r="G286" s="34" t="s">
        <v>5249</v>
      </c>
      <c r="H286" s="34" t="s">
        <v>4678</v>
      </c>
      <c r="I286" s="34" t="s">
        <v>22</v>
      </c>
      <c r="J286" s="34" t="s">
        <v>22</v>
      </c>
      <c r="K286" s="34" t="s">
        <v>22</v>
      </c>
      <c r="L286" s="34" t="s">
        <v>5250</v>
      </c>
    </row>
    <row r="287" spans="1:12" x14ac:dyDescent="0.25">
      <c r="A287" s="30" t="s">
        <v>2770</v>
      </c>
      <c r="B287" s="30" t="s">
        <v>3156</v>
      </c>
      <c r="C287" s="30" t="s">
        <v>2964</v>
      </c>
      <c r="D287" s="30" t="s">
        <v>3491</v>
      </c>
      <c r="E287" s="34" t="s">
        <v>3490</v>
      </c>
      <c r="F287" s="34" t="s">
        <v>5251</v>
      </c>
      <c r="G287" s="34" t="s">
        <v>747</v>
      </c>
      <c r="H287" s="34" t="s">
        <v>5252</v>
      </c>
      <c r="I287" s="34" t="s">
        <v>22</v>
      </c>
      <c r="J287" s="34" t="s">
        <v>22</v>
      </c>
      <c r="K287" s="34" t="s">
        <v>22</v>
      </c>
      <c r="L287" s="34" t="s">
        <v>5253</v>
      </c>
    </row>
    <row r="288" spans="1:12" x14ac:dyDescent="0.25">
      <c r="A288" s="30" t="s">
        <v>2770</v>
      </c>
      <c r="B288" s="30" t="s">
        <v>3156</v>
      </c>
      <c r="C288" s="30" t="s">
        <v>2964</v>
      </c>
      <c r="D288" s="30" t="s">
        <v>3491</v>
      </c>
      <c r="E288" s="34" t="s">
        <v>3490</v>
      </c>
      <c r="F288" s="34" t="s">
        <v>5251</v>
      </c>
      <c r="G288" s="34" t="s">
        <v>5254</v>
      </c>
      <c r="H288" s="34" t="s">
        <v>5255</v>
      </c>
      <c r="I288" s="34" t="s">
        <v>22</v>
      </c>
      <c r="J288" s="34" t="s">
        <v>22</v>
      </c>
      <c r="K288" s="34" t="s">
        <v>22</v>
      </c>
      <c r="L288" s="34" t="s">
        <v>5256</v>
      </c>
    </row>
    <row r="289" spans="1:12" x14ac:dyDescent="0.25">
      <c r="A289" s="30" t="s">
        <v>2770</v>
      </c>
      <c r="B289" s="30" t="s">
        <v>3156</v>
      </c>
      <c r="C289" s="30" t="s">
        <v>2964</v>
      </c>
      <c r="D289" s="30" t="s">
        <v>3491</v>
      </c>
      <c r="E289" s="34" t="s">
        <v>3490</v>
      </c>
      <c r="F289" s="34" t="s">
        <v>5257</v>
      </c>
      <c r="G289" s="34" t="s">
        <v>5258</v>
      </c>
      <c r="H289" s="34" t="s">
        <v>5259</v>
      </c>
      <c r="I289" s="34" t="s">
        <v>22</v>
      </c>
      <c r="J289" s="34" t="s">
        <v>22</v>
      </c>
      <c r="K289" s="34" t="s">
        <v>22</v>
      </c>
      <c r="L289" s="34" t="s">
        <v>5260</v>
      </c>
    </row>
    <row r="290" spans="1:12" x14ac:dyDescent="0.25">
      <c r="A290" s="30" t="s">
        <v>2770</v>
      </c>
      <c r="B290" s="30" t="s">
        <v>3156</v>
      </c>
      <c r="C290" s="30" t="s">
        <v>2964</v>
      </c>
      <c r="D290" s="30" t="s">
        <v>3491</v>
      </c>
      <c r="E290" s="34" t="s">
        <v>3490</v>
      </c>
      <c r="F290" s="34" t="s">
        <v>5257</v>
      </c>
      <c r="G290" s="34" t="s">
        <v>5261</v>
      </c>
      <c r="H290" s="34" t="s">
        <v>5262</v>
      </c>
      <c r="I290" s="34" t="s">
        <v>22</v>
      </c>
      <c r="J290" s="34" t="s">
        <v>22</v>
      </c>
      <c r="K290" s="34" t="s">
        <v>22</v>
      </c>
      <c r="L290" s="34" t="s">
        <v>5263</v>
      </c>
    </row>
    <row r="291" spans="1:12" x14ac:dyDescent="0.25">
      <c r="A291" s="30" t="s">
        <v>2770</v>
      </c>
      <c r="B291" s="30" t="s">
        <v>3156</v>
      </c>
      <c r="C291" s="30" t="s">
        <v>2964</v>
      </c>
      <c r="D291" s="30" t="s">
        <v>3491</v>
      </c>
      <c r="E291" s="34" t="s">
        <v>3490</v>
      </c>
      <c r="F291" s="34" t="s">
        <v>5257</v>
      </c>
      <c r="G291" s="34" t="s">
        <v>5264</v>
      </c>
      <c r="H291" s="34" t="s">
        <v>5265</v>
      </c>
      <c r="I291" s="34" t="s">
        <v>22</v>
      </c>
      <c r="J291" s="34" t="s">
        <v>22</v>
      </c>
      <c r="K291" s="34" t="s">
        <v>22</v>
      </c>
      <c r="L291" s="34" t="s">
        <v>5266</v>
      </c>
    </row>
    <row r="292" spans="1:12" x14ac:dyDescent="0.25">
      <c r="A292" s="30" t="s">
        <v>2770</v>
      </c>
      <c r="B292" s="30" t="s">
        <v>3156</v>
      </c>
      <c r="C292" s="30" t="s">
        <v>2964</v>
      </c>
      <c r="D292" s="30" t="s">
        <v>3491</v>
      </c>
      <c r="E292" s="34" t="s">
        <v>3490</v>
      </c>
      <c r="F292" s="34" t="s">
        <v>5257</v>
      </c>
      <c r="G292" s="34" t="s">
        <v>5267</v>
      </c>
      <c r="H292" s="34" t="s">
        <v>5268</v>
      </c>
      <c r="I292" s="34" t="s">
        <v>22</v>
      </c>
      <c r="J292" s="34" t="s">
        <v>22</v>
      </c>
      <c r="K292" s="34" t="s">
        <v>22</v>
      </c>
      <c r="L292" s="34" t="s">
        <v>5269</v>
      </c>
    </row>
    <row r="293" spans="1:12" x14ac:dyDescent="0.25">
      <c r="A293" s="30" t="s">
        <v>2770</v>
      </c>
      <c r="B293" s="30" t="s">
        <v>3156</v>
      </c>
      <c r="C293" s="30" t="s">
        <v>2964</v>
      </c>
      <c r="D293" s="30" t="s">
        <v>3491</v>
      </c>
      <c r="E293" s="34" t="s">
        <v>3490</v>
      </c>
      <c r="F293" s="34" t="s">
        <v>5257</v>
      </c>
      <c r="G293" s="34" t="s">
        <v>5270</v>
      </c>
      <c r="H293" s="34" t="s">
        <v>5271</v>
      </c>
      <c r="I293" s="34" t="s">
        <v>1365</v>
      </c>
      <c r="J293" s="34" t="s">
        <v>5270</v>
      </c>
      <c r="K293" s="34" t="s">
        <v>5271</v>
      </c>
      <c r="L293" s="34" t="s">
        <v>5272</v>
      </c>
    </row>
    <row r="294" spans="1:12" x14ac:dyDescent="0.25">
      <c r="A294" s="30" t="s">
        <v>2770</v>
      </c>
      <c r="B294" s="30" t="s">
        <v>3156</v>
      </c>
      <c r="C294" s="30" t="s">
        <v>2964</v>
      </c>
      <c r="D294" s="30" t="s">
        <v>3491</v>
      </c>
      <c r="E294" s="34" t="s">
        <v>3490</v>
      </c>
      <c r="F294" s="34" t="s">
        <v>5257</v>
      </c>
      <c r="G294" s="34" t="s">
        <v>5273</v>
      </c>
      <c r="H294" s="34" t="s">
        <v>5274</v>
      </c>
      <c r="I294" s="34" t="s">
        <v>22</v>
      </c>
      <c r="J294" s="34" t="s">
        <v>22</v>
      </c>
      <c r="K294" s="34" t="s">
        <v>22</v>
      </c>
      <c r="L294" s="34" t="s">
        <v>5275</v>
      </c>
    </row>
    <row r="295" spans="1:12" x14ac:dyDescent="0.25">
      <c r="A295" s="30" t="s">
        <v>2770</v>
      </c>
      <c r="B295" s="30" t="s">
        <v>3156</v>
      </c>
      <c r="C295" s="30" t="s">
        <v>2964</v>
      </c>
      <c r="D295" s="30" t="s">
        <v>3491</v>
      </c>
      <c r="E295" s="34" t="s">
        <v>3490</v>
      </c>
      <c r="F295" s="34" t="s">
        <v>5257</v>
      </c>
      <c r="G295" s="34" t="s">
        <v>5276</v>
      </c>
      <c r="H295" s="34" t="s">
        <v>5277</v>
      </c>
      <c r="I295" s="34" t="s">
        <v>22</v>
      </c>
      <c r="J295" s="34" t="s">
        <v>22</v>
      </c>
      <c r="K295" s="34" t="s">
        <v>22</v>
      </c>
      <c r="L295" s="34" t="s">
        <v>5278</v>
      </c>
    </row>
    <row r="296" spans="1:12" x14ac:dyDescent="0.25">
      <c r="A296" s="30" t="s">
        <v>2770</v>
      </c>
      <c r="B296" s="30" t="s">
        <v>3156</v>
      </c>
      <c r="C296" s="30" t="s">
        <v>2964</v>
      </c>
      <c r="D296" s="30" t="s">
        <v>3491</v>
      </c>
      <c r="E296" s="34" t="s">
        <v>3490</v>
      </c>
      <c r="F296" s="34" t="s">
        <v>5257</v>
      </c>
      <c r="G296" s="34" t="s">
        <v>5279</v>
      </c>
      <c r="H296" s="34" t="s">
        <v>5265</v>
      </c>
      <c r="I296" s="34" t="s">
        <v>22</v>
      </c>
      <c r="J296" s="34" t="s">
        <v>22</v>
      </c>
      <c r="K296" s="34" t="s">
        <v>22</v>
      </c>
      <c r="L296" s="34" t="s">
        <v>5280</v>
      </c>
    </row>
    <row r="297" spans="1:12" x14ac:dyDescent="0.25">
      <c r="A297" s="30" t="s">
        <v>2770</v>
      </c>
      <c r="B297" s="30" t="s">
        <v>3156</v>
      </c>
      <c r="C297" s="30" t="s">
        <v>2964</v>
      </c>
      <c r="D297" s="30" t="s">
        <v>3491</v>
      </c>
      <c r="E297" s="34" t="s">
        <v>3490</v>
      </c>
      <c r="F297" s="34" t="s">
        <v>5257</v>
      </c>
      <c r="G297" s="34" t="s">
        <v>5281</v>
      </c>
      <c r="H297" s="34" t="s">
        <v>5277</v>
      </c>
      <c r="I297" s="34" t="s">
        <v>22</v>
      </c>
      <c r="J297" s="34" t="s">
        <v>22</v>
      </c>
      <c r="K297" s="34" t="s">
        <v>22</v>
      </c>
      <c r="L297" s="34" t="s">
        <v>5282</v>
      </c>
    </row>
    <row r="298" spans="1:12" x14ac:dyDescent="0.25">
      <c r="A298" s="30" t="s">
        <v>2770</v>
      </c>
      <c r="B298" s="30" t="s">
        <v>3156</v>
      </c>
      <c r="C298" s="30" t="s">
        <v>2964</v>
      </c>
      <c r="D298" s="30" t="s">
        <v>3491</v>
      </c>
      <c r="E298" s="34" t="s">
        <v>3490</v>
      </c>
      <c r="F298" s="34" t="s">
        <v>5257</v>
      </c>
      <c r="G298" s="34" t="s">
        <v>5283</v>
      </c>
      <c r="H298" s="34" t="s">
        <v>5231</v>
      </c>
      <c r="I298" s="34" t="s">
        <v>22</v>
      </c>
      <c r="J298" s="34" t="s">
        <v>22</v>
      </c>
      <c r="K298" s="34" t="s">
        <v>22</v>
      </c>
      <c r="L298" s="34" t="s">
        <v>5284</v>
      </c>
    </row>
    <row r="299" spans="1:12" x14ac:dyDescent="0.25">
      <c r="A299" s="30" t="s">
        <v>2770</v>
      </c>
      <c r="B299" s="30" t="s">
        <v>3156</v>
      </c>
      <c r="C299" s="30" t="s">
        <v>2964</v>
      </c>
      <c r="D299" s="30" t="s">
        <v>3491</v>
      </c>
      <c r="E299" s="34" t="s">
        <v>3490</v>
      </c>
      <c r="F299" s="34" t="s">
        <v>5257</v>
      </c>
      <c r="G299" s="34" t="s">
        <v>5285</v>
      </c>
      <c r="H299" s="34" t="s">
        <v>5286</v>
      </c>
      <c r="I299" s="34" t="s">
        <v>22</v>
      </c>
      <c r="J299" s="34" t="s">
        <v>22</v>
      </c>
      <c r="K299" s="34" t="s">
        <v>22</v>
      </c>
      <c r="L299" s="34" t="s">
        <v>5287</v>
      </c>
    </row>
    <row r="300" spans="1:12" x14ac:dyDescent="0.25">
      <c r="A300" s="30" t="s">
        <v>2770</v>
      </c>
      <c r="B300" s="30" t="s">
        <v>3156</v>
      </c>
      <c r="C300" s="30" t="s">
        <v>2964</v>
      </c>
      <c r="D300" s="30" t="s">
        <v>3491</v>
      </c>
      <c r="E300" s="34" t="s">
        <v>3490</v>
      </c>
      <c r="F300" s="34" t="s">
        <v>5257</v>
      </c>
      <c r="G300" s="34" t="s">
        <v>5288</v>
      </c>
      <c r="H300" s="34" t="s">
        <v>4655</v>
      </c>
      <c r="I300" s="34" t="s">
        <v>22</v>
      </c>
      <c r="J300" s="34" t="s">
        <v>22</v>
      </c>
      <c r="K300" s="34" t="s">
        <v>22</v>
      </c>
      <c r="L300" s="34" t="s">
        <v>5289</v>
      </c>
    </row>
    <row r="301" spans="1:12" x14ac:dyDescent="0.25">
      <c r="A301" s="30" t="s">
        <v>2770</v>
      </c>
      <c r="B301" s="30" t="s">
        <v>3156</v>
      </c>
      <c r="C301" s="30" t="s">
        <v>2964</v>
      </c>
      <c r="D301" s="30" t="s">
        <v>3491</v>
      </c>
      <c r="E301" s="34" t="s">
        <v>3490</v>
      </c>
      <c r="F301" s="34" t="s">
        <v>5290</v>
      </c>
      <c r="G301" s="34" t="s">
        <v>5291</v>
      </c>
      <c r="H301" s="34" t="s">
        <v>5292</v>
      </c>
      <c r="I301" s="34" t="s">
        <v>22</v>
      </c>
      <c r="J301" s="34" t="s">
        <v>22</v>
      </c>
      <c r="K301" s="34" t="s">
        <v>22</v>
      </c>
      <c r="L301" s="34" t="s">
        <v>5293</v>
      </c>
    </row>
    <row r="302" spans="1:12" x14ac:dyDescent="0.25">
      <c r="A302" s="30" t="s">
        <v>2770</v>
      </c>
      <c r="B302" s="30" t="s">
        <v>3156</v>
      </c>
      <c r="C302" s="30" t="s">
        <v>2964</v>
      </c>
      <c r="D302" s="30" t="s">
        <v>3491</v>
      </c>
      <c r="E302" s="34" t="s">
        <v>3490</v>
      </c>
      <c r="F302" s="34" t="s">
        <v>5290</v>
      </c>
      <c r="G302" s="34" t="s">
        <v>4513</v>
      </c>
      <c r="H302" s="34" t="s">
        <v>5294</v>
      </c>
      <c r="I302" s="34" t="s">
        <v>22</v>
      </c>
      <c r="J302" s="34" t="s">
        <v>22</v>
      </c>
      <c r="K302" s="34" t="s">
        <v>22</v>
      </c>
      <c r="L302" s="34" t="s">
        <v>5295</v>
      </c>
    </row>
    <row r="303" spans="1:12" x14ac:dyDescent="0.25">
      <c r="A303" s="30" t="s">
        <v>2770</v>
      </c>
      <c r="B303" s="30" t="s">
        <v>3156</v>
      </c>
      <c r="C303" s="30" t="s">
        <v>2964</v>
      </c>
      <c r="D303" s="30" t="s">
        <v>3491</v>
      </c>
      <c r="E303" s="34" t="s">
        <v>3490</v>
      </c>
      <c r="F303" s="34" t="s">
        <v>5296</v>
      </c>
      <c r="G303" s="34" t="s">
        <v>5297</v>
      </c>
      <c r="H303" s="34" t="s">
        <v>4517</v>
      </c>
      <c r="I303" s="34" t="s">
        <v>22</v>
      </c>
      <c r="J303" s="34" t="s">
        <v>22</v>
      </c>
      <c r="K303" s="34" t="s">
        <v>22</v>
      </c>
      <c r="L303" s="34" t="s">
        <v>5298</v>
      </c>
    </row>
    <row r="304" spans="1:12" x14ac:dyDescent="0.25">
      <c r="A304" s="30" t="s">
        <v>2770</v>
      </c>
      <c r="B304" s="30" t="s">
        <v>3156</v>
      </c>
      <c r="C304" s="30" t="s">
        <v>2964</v>
      </c>
      <c r="D304" s="30" t="s">
        <v>3491</v>
      </c>
      <c r="E304" s="34" t="s">
        <v>3490</v>
      </c>
      <c r="F304" s="34" t="s">
        <v>4000</v>
      </c>
      <c r="G304" s="34" t="s">
        <v>52</v>
      </c>
      <c r="H304" s="34" t="s">
        <v>5299</v>
      </c>
      <c r="I304" s="34" t="s">
        <v>22</v>
      </c>
      <c r="J304" s="34" t="s">
        <v>22</v>
      </c>
      <c r="K304" s="34" t="s">
        <v>22</v>
      </c>
      <c r="L304" s="34" t="s">
        <v>4002</v>
      </c>
    </row>
    <row r="305" spans="1:12" x14ac:dyDescent="0.25">
      <c r="A305" s="30" t="s">
        <v>2770</v>
      </c>
      <c r="B305" s="30" t="s">
        <v>3156</v>
      </c>
      <c r="C305" s="30" t="s">
        <v>2964</v>
      </c>
      <c r="D305" s="30" t="s">
        <v>3491</v>
      </c>
      <c r="E305" s="34" t="s">
        <v>3490</v>
      </c>
      <c r="F305" s="34" t="s">
        <v>3496</v>
      </c>
      <c r="G305" s="34" t="s">
        <v>3495</v>
      </c>
      <c r="H305" s="34" t="s">
        <v>5300</v>
      </c>
      <c r="I305" s="34" t="s">
        <v>1365</v>
      </c>
      <c r="J305" s="34" t="s">
        <v>3494</v>
      </c>
      <c r="K305" s="34" t="s">
        <v>5301</v>
      </c>
      <c r="L305" s="34" t="s">
        <v>3493</v>
      </c>
    </row>
    <row r="306" spans="1:12" x14ac:dyDescent="0.25">
      <c r="A306" s="30" t="s">
        <v>2770</v>
      </c>
      <c r="B306" s="30" t="s">
        <v>3156</v>
      </c>
      <c r="C306" s="30" t="s">
        <v>2964</v>
      </c>
      <c r="D306" s="30" t="s">
        <v>3491</v>
      </c>
      <c r="E306" s="34" t="s">
        <v>3490</v>
      </c>
      <c r="F306" s="34" t="s">
        <v>3496</v>
      </c>
      <c r="G306" s="34" t="s">
        <v>2252</v>
      </c>
      <c r="H306" s="34" t="s">
        <v>5302</v>
      </c>
      <c r="I306" s="34" t="s">
        <v>22</v>
      </c>
      <c r="J306" s="34" t="s">
        <v>22</v>
      </c>
      <c r="K306" s="34" t="s">
        <v>22</v>
      </c>
      <c r="L306" s="34" t="s">
        <v>5303</v>
      </c>
    </row>
    <row r="307" spans="1:12" x14ac:dyDescent="0.25">
      <c r="A307" s="30" t="s">
        <v>2770</v>
      </c>
      <c r="B307" s="30" t="s">
        <v>3156</v>
      </c>
      <c r="C307" s="30" t="s">
        <v>2964</v>
      </c>
      <c r="D307" s="30" t="s">
        <v>3491</v>
      </c>
      <c r="E307" s="34" t="s">
        <v>3490</v>
      </c>
      <c r="F307" s="34" t="s">
        <v>3496</v>
      </c>
      <c r="G307" s="34" t="s">
        <v>4513</v>
      </c>
      <c r="H307" s="34" t="s">
        <v>5304</v>
      </c>
      <c r="I307" s="34" t="s">
        <v>22</v>
      </c>
      <c r="J307" s="34" t="s">
        <v>22</v>
      </c>
      <c r="K307" s="34" t="s">
        <v>22</v>
      </c>
      <c r="L307" s="34" t="s">
        <v>5305</v>
      </c>
    </row>
    <row r="308" spans="1:12" x14ac:dyDescent="0.25">
      <c r="A308" s="30" t="s">
        <v>2770</v>
      </c>
      <c r="B308" s="30" t="s">
        <v>3156</v>
      </c>
      <c r="C308" s="30" t="s">
        <v>2964</v>
      </c>
      <c r="D308" s="30" t="s">
        <v>3491</v>
      </c>
      <c r="E308" s="34" t="s">
        <v>3490</v>
      </c>
      <c r="F308" s="34" t="s">
        <v>3496</v>
      </c>
      <c r="G308" s="34" t="s">
        <v>2177</v>
      </c>
      <c r="H308" s="34" t="s">
        <v>5306</v>
      </c>
      <c r="I308" s="34" t="s">
        <v>22</v>
      </c>
      <c r="J308" s="34" t="s">
        <v>22</v>
      </c>
      <c r="K308" s="34" t="s">
        <v>22</v>
      </c>
      <c r="L308" s="34" t="s">
        <v>5307</v>
      </c>
    </row>
    <row r="309" spans="1:12" x14ac:dyDescent="0.25">
      <c r="A309" s="30" t="s">
        <v>2770</v>
      </c>
      <c r="B309" s="30" t="s">
        <v>3156</v>
      </c>
      <c r="C309" s="30" t="s">
        <v>2964</v>
      </c>
      <c r="D309" s="30" t="s">
        <v>3491</v>
      </c>
      <c r="E309" s="34" t="s">
        <v>3490</v>
      </c>
      <c r="F309" s="34" t="s">
        <v>3489</v>
      </c>
      <c r="G309" s="34" t="s">
        <v>4003</v>
      </c>
      <c r="H309" s="34" t="s">
        <v>4517</v>
      </c>
      <c r="I309" s="34" t="s">
        <v>22</v>
      </c>
      <c r="J309" s="34" t="s">
        <v>22</v>
      </c>
      <c r="K309" s="34" t="s">
        <v>22</v>
      </c>
      <c r="L309" s="34" t="s">
        <v>4004</v>
      </c>
    </row>
    <row r="310" spans="1:12" x14ac:dyDescent="0.25">
      <c r="A310" s="30" t="s">
        <v>2770</v>
      </c>
      <c r="B310" s="30" t="s">
        <v>3156</v>
      </c>
      <c r="C310" s="30" t="s">
        <v>2964</v>
      </c>
      <c r="D310" s="30" t="s">
        <v>3491</v>
      </c>
      <c r="E310" s="34" t="s">
        <v>3490</v>
      </c>
      <c r="F310" s="34" t="s">
        <v>3489</v>
      </c>
      <c r="G310" s="34" t="s">
        <v>3488</v>
      </c>
      <c r="H310" s="34" t="s">
        <v>5308</v>
      </c>
      <c r="I310" s="34" t="s">
        <v>1365</v>
      </c>
      <c r="J310" s="34" t="s">
        <v>3488</v>
      </c>
      <c r="K310" s="34" t="s">
        <v>5308</v>
      </c>
      <c r="L310" s="34" t="s">
        <v>3487</v>
      </c>
    </row>
    <row r="311" spans="1:12" x14ac:dyDescent="0.25">
      <c r="A311" s="30" t="s">
        <v>2770</v>
      </c>
      <c r="B311" s="30" t="s">
        <v>3156</v>
      </c>
      <c r="C311" s="30" t="s">
        <v>2964</v>
      </c>
      <c r="D311" s="30" t="s">
        <v>3491</v>
      </c>
      <c r="E311" s="34" t="s">
        <v>3490</v>
      </c>
      <c r="F311" s="34" t="s">
        <v>3489</v>
      </c>
      <c r="G311" s="34" t="s">
        <v>5309</v>
      </c>
      <c r="H311" s="34" t="s">
        <v>5035</v>
      </c>
      <c r="I311" s="34" t="s">
        <v>22</v>
      </c>
      <c r="J311" s="34" t="s">
        <v>22</v>
      </c>
      <c r="K311" s="34" t="s">
        <v>22</v>
      </c>
      <c r="L311" s="34" t="s">
        <v>5310</v>
      </c>
    </row>
    <row r="312" spans="1:12" x14ac:dyDescent="0.25">
      <c r="A312" s="30" t="s">
        <v>2770</v>
      </c>
      <c r="B312" s="30" t="s">
        <v>3156</v>
      </c>
      <c r="C312" s="30" t="s">
        <v>2964</v>
      </c>
      <c r="D312" s="30" t="s">
        <v>3491</v>
      </c>
      <c r="E312" s="34" t="s">
        <v>3490</v>
      </c>
      <c r="F312" s="34" t="s">
        <v>4005</v>
      </c>
      <c r="G312" s="34" t="s">
        <v>5311</v>
      </c>
      <c r="H312" s="34" t="s">
        <v>4504</v>
      </c>
      <c r="I312" s="34" t="s">
        <v>22</v>
      </c>
      <c r="J312" s="34" t="s">
        <v>22</v>
      </c>
      <c r="K312" s="34" t="s">
        <v>22</v>
      </c>
      <c r="L312" s="34" t="s">
        <v>5312</v>
      </c>
    </row>
    <row r="313" spans="1:12" x14ac:dyDescent="0.25">
      <c r="A313" s="30" t="s">
        <v>2770</v>
      </c>
      <c r="B313" s="30" t="s">
        <v>3156</v>
      </c>
      <c r="C313" s="30" t="s">
        <v>2964</v>
      </c>
      <c r="D313" s="30" t="s">
        <v>3491</v>
      </c>
      <c r="E313" s="34" t="s">
        <v>3490</v>
      </c>
      <c r="F313" s="34" t="s">
        <v>4005</v>
      </c>
      <c r="G313" s="34" t="s">
        <v>5313</v>
      </c>
      <c r="H313" s="34" t="s">
        <v>4504</v>
      </c>
      <c r="I313" s="34" t="s">
        <v>22</v>
      </c>
      <c r="J313" s="34" t="s">
        <v>22</v>
      </c>
      <c r="K313" s="34" t="s">
        <v>22</v>
      </c>
      <c r="L313" s="34" t="s">
        <v>5314</v>
      </c>
    </row>
    <row r="314" spans="1:12" x14ac:dyDescent="0.25">
      <c r="A314" s="30" t="s">
        <v>2770</v>
      </c>
      <c r="B314" s="30" t="s">
        <v>3156</v>
      </c>
      <c r="C314" s="30" t="s">
        <v>2964</v>
      </c>
      <c r="D314" s="30" t="s">
        <v>3491</v>
      </c>
      <c r="E314" s="34" t="s">
        <v>3490</v>
      </c>
      <c r="F314" s="34" t="s">
        <v>4005</v>
      </c>
      <c r="G314" s="34" t="s">
        <v>4006</v>
      </c>
      <c r="H314" s="34" t="s">
        <v>5315</v>
      </c>
      <c r="I314" s="34" t="s">
        <v>22</v>
      </c>
      <c r="J314" s="34" t="s">
        <v>22</v>
      </c>
      <c r="K314" s="34" t="s">
        <v>22</v>
      </c>
      <c r="L314" s="34" t="s">
        <v>4008</v>
      </c>
    </row>
    <row r="315" spans="1:12" x14ac:dyDescent="0.25">
      <c r="A315" s="30" t="s">
        <v>2770</v>
      </c>
      <c r="B315" s="30" t="s">
        <v>3156</v>
      </c>
      <c r="C315" s="30" t="s">
        <v>2964</v>
      </c>
      <c r="D315" s="30" t="s">
        <v>3491</v>
      </c>
      <c r="E315" s="34" t="s">
        <v>3490</v>
      </c>
      <c r="F315" s="34" t="s">
        <v>4005</v>
      </c>
      <c r="G315" s="34" t="s">
        <v>2227</v>
      </c>
      <c r="H315" s="34" t="s">
        <v>5316</v>
      </c>
      <c r="I315" s="34" t="s">
        <v>22</v>
      </c>
      <c r="J315" s="34" t="s">
        <v>22</v>
      </c>
      <c r="K315" s="34" t="s">
        <v>22</v>
      </c>
      <c r="L315" s="34" t="s">
        <v>4010</v>
      </c>
    </row>
    <row r="316" spans="1:12" x14ac:dyDescent="0.25">
      <c r="A316" s="30" t="s">
        <v>2770</v>
      </c>
      <c r="B316" s="30" t="s">
        <v>3156</v>
      </c>
      <c r="C316" s="30" t="s">
        <v>2964</v>
      </c>
      <c r="D316" s="30" t="s">
        <v>3491</v>
      </c>
      <c r="E316" s="34" t="s">
        <v>3490</v>
      </c>
      <c r="F316" s="34" t="s">
        <v>5317</v>
      </c>
      <c r="G316" s="34" t="s">
        <v>5318</v>
      </c>
      <c r="H316" s="34" t="s">
        <v>5319</v>
      </c>
      <c r="I316" s="34" t="s">
        <v>22</v>
      </c>
      <c r="J316" s="34" t="s">
        <v>22</v>
      </c>
      <c r="K316" s="34" t="s">
        <v>22</v>
      </c>
      <c r="L316" s="34" t="s">
        <v>5320</v>
      </c>
    </row>
    <row r="317" spans="1:12" x14ac:dyDescent="0.25">
      <c r="A317" s="30" t="s">
        <v>2770</v>
      </c>
      <c r="B317" s="30" t="s">
        <v>3156</v>
      </c>
      <c r="C317" s="30" t="s">
        <v>2964</v>
      </c>
      <c r="D317" s="30" t="s">
        <v>3491</v>
      </c>
      <c r="E317" s="34" t="s">
        <v>3490</v>
      </c>
      <c r="F317" s="34" t="s">
        <v>5321</v>
      </c>
      <c r="G317" s="34" t="s">
        <v>5322</v>
      </c>
      <c r="H317" s="34" t="s">
        <v>5323</v>
      </c>
      <c r="I317" s="34" t="s">
        <v>22</v>
      </c>
      <c r="J317" s="34" t="s">
        <v>22</v>
      </c>
      <c r="K317" s="34" t="s">
        <v>22</v>
      </c>
      <c r="L317" s="34" t="s">
        <v>5324</v>
      </c>
    </row>
    <row r="318" spans="1:12" x14ac:dyDescent="0.25">
      <c r="A318" s="30" t="s">
        <v>2770</v>
      </c>
      <c r="B318" s="30" t="s">
        <v>3156</v>
      </c>
      <c r="C318" s="30" t="s">
        <v>2964</v>
      </c>
      <c r="D318" s="30" t="s">
        <v>3491</v>
      </c>
      <c r="E318" s="34" t="s">
        <v>3490</v>
      </c>
      <c r="F318" s="34" t="s">
        <v>5321</v>
      </c>
      <c r="G318" s="34" t="s">
        <v>5325</v>
      </c>
      <c r="H318" s="34" t="s">
        <v>5326</v>
      </c>
      <c r="I318" s="34" t="s">
        <v>22</v>
      </c>
      <c r="J318" s="34" t="s">
        <v>22</v>
      </c>
      <c r="K318" s="34" t="s">
        <v>22</v>
      </c>
      <c r="L318" s="34" t="s">
        <v>5327</v>
      </c>
    </row>
    <row r="319" spans="1:12" x14ac:dyDescent="0.25">
      <c r="A319" s="30" t="s">
        <v>2770</v>
      </c>
      <c r="B319" s="30" t="s">
        <v>3156</v>
      </c>
      <c r="C319" s="30" t="s">
        <v>2964</v>
      </c>
      <c r="D319" s="30" t="s">
        <v>3491</v>
      </c>
      <c r="E319" s="34" t="s">
        <v>3490</v>
      </c>
      <c r="F319" s="34" t="s">
        <v>5321</v>
      </c>
      <c r="G319" s="34" t="s">
        <v>5328</v>
      </c>
      <c r="H319" s="34" t="s">
        <v>5329</v>
      </c>
      <c r="I319" s="34" t="s">
        <v>849</v>
      </c>
      <c r="J319" s="34" t="s">
        <v>5330</v>
      </c>
      <c r="K319" s="34" t="s">
        <v>5331</v>
      </c>
      <c r="L319" s="34" t="s">
        <v>5332</v>
      </c>
    </row>
    <row r="320" spans="1:12" x14ac:dyDescent="0.25">
      <c r="A320" s="30" t="s">
        <v>2770</v>
      </c>
      <c r="B320" s="30" t="s">
        <v>3156</v>
      </c>
      <c r="C320" s="30" t="s">
        <v>2964</v>
      </c>
      <c r="D320" s="30" t="s">
        <v>3491</v>
      </c>
      <c r="E320" s="34" t="s">
        <v>3490</v>
      </c>
      <c r="F320" s="34" t="s">
        <v>5321</v>
      </c>
      <c r="G320" s="34" t="s">
        <v>5333</v>
      </c>
      <c r="H320" s="34" t="s">
        <v>4879</v>
      </c>
      <c r="I320" s="34" t="s">
        <v>22</v>
      </c>
      <c r="J320" s="34" t="s">
        <v>22</v>
      </c>
      <c r="K320" s="34" t="s">
        <v>22</v>
      </c>
      <c r="L320" s="34" t="s">
        <v>5334</v>
      </c>
    </row>
    <row r="321" spans="1:12" x14ac:dyDescent="0.25">
      <c r="A321" s="30" t="s">
        <v>2770</v>
      </c>
      <c r="B321" s="30" t="s">
        <v>3156</v>
      </c>
      <c r="C321" s="30" t="s">
        <v>2964</v>
      </c>
      <c r="D321" s="30" t="s">
        <v>3491</v>
      </c>
      <c r="E321" s="34" t="s">
        <v>3490</v>
      </c>
      <c r="F321" s="34" t="s">
        <v>5335</v>
      </c>
      <c r="G321" s="34" t="s">
        <v>4843</v>
      </c>
      <c r="H321" s="34" t="s">
        <v>5336</v>
      </c>
      <c r="I321" s="34" t="s">
        <v>22</v>
      </c>
      <c r="J321" s="34" t="s">
        <v>22</v>
      </c>
      <c r="K321" s="34" t="s">
        <v>22</v>
      </c>
      <c r="L321" s="34" t="s">
        <v>5337</v>
      </c>
    </row>
    <row r="322" spans="1:12" x14ac:dyDescent="0.25">
      <c r="A322" s="30" t="s">
        <v>2770</v>
      </c>
      <c r="B322" s="30" t="s">
        <v>3156</v>
      </c>
      <c r="C322" s="30" t="s">
        <v>2964</v>
      </c>
      <c r="D322" s="30" t="s">
        <v>3491</v>
      </c>
      <c r="E322" s="34" t="s">
        <v>3490</v>
      </c>
      <c r="F322" s="34" t="s">
        <v>4011</v>
      </c>
      <c r="G322" s="34" t="s">
        <v>5338</v>
      </c>
      <c r="H322" s="34" t="s">
        <v>5339</v>
      </c>
      <c r="I322" s="34" t="s">
        <v>22</v>
      </c>
      <c r="J322" s="34" t="s">
        <v>22</v>
      </c>
      <c r="K322" s="34" t="s">
        <v>22</v>
      </c>
      <c r="L322" s="34" t="s">
        <v>5340</v>
      </c>
    </row>
    <row r="323" spans="1:12" x14ac:dyDescent="0.25">
      <c r="A323" s="30" t="s">
        <v>2770</v>
      </c>
      <c r="B323" s="30" t="s">
        <v>3156</v>
      </c>
      <c r="C323" s="30" t="s">
        <v>2964</v>
      </c>
      <c r="D323" s="30" t="s">
        <v>3491</v>
      </c>
      <c r="E323" s="34" t="s">
        <v>3490</v>
      </c>
      <c r="F323" s="34" t="s">
        <v>4011</v>
      </c>
      <c r="G323" s="34" t="s">
        <v>5341</v>
      </c>
      <c r="H323" s="34" t="s">
        <v>5252</v>
      </c>
      <c r="I323" s="34" t="s">
        <v>22</v>
      </c>
      <c r="J323" s="34" t="s">
        <v>22</v>
      </c>
      <c r="K323" s="34" t="s">
        <v>22</v>
      </c>
      <c r="L323" s="34" t="s">
        <v>5342</v>
      </c>
    </row>
    <row r="324" spans="1:12" x14ac:dyDescent="0.25">
      <c r="A324" s="30" t="s">
        <v>2770</v>
      </c>
      <c r="B324" s="30" t="s">
        <v>3156</v>
      </c>
      <c r="C324" s="30" t="s">
        <v>2964</v>
      </c>
      <c r="D324" s="30" t="s">
        <v>3491</v>
      </c>
      <c r="E324" s="34" t="s">
        <v>3490</v>
      </c>
      <c r="F324" s="34" t="s">
        <v>4011</v>
      </c>
      <c r="G324" s="34" t="s">
        <v>4026</v>
      </c>
      <c r="H324" s="34" t="s">
        <v>5343</v>
      </c>
      <c r="I324" s="34" t="s">
        <v>22</v>
      </c>
      <c r="J324" s="34" t="s">
        <v>22</v>
      </c>
      <c r="K324" s="34" t="s">
        <v>22</v>
      </c>
      <c r="L324" s="34" t="s">
        <v>5344</v>
      </c>
    </row>
    <row r="325" spans="1:12" x14ac:dyDescent="0.25">
      <c r="A325" s="30" t="s">
        <v>2770</v>
      </c>
      <c r="B325" s="30" t="s">
        <v>3156</v>
      </c>
      <c r="C325" s="30" t="s">
        <v>2964</v>
      </c>
      <c r="D325" s="30" t="s">
        <v>3491</v>
      </c>
      <c r="E325" s="34" t="s">
        <v>3490</v>
      </c>
      <c r="F325" s="34" t="s">
        <v>4011</v>
      </c>
      <c r="G325" s="34" t="s">
        <v>5345</v>
      </c>
      <c r="H325" s="34" t="s">
        <v>5346</v>
      </c>
      <c r="I325" s="34" t="s">
        <v>22</v>
      </c>
      <c r="J325" s="34" t="s">
        <v>22</v>
      </c>
      <c r="K325" s="34" t="s">
        <v>22</v>
      </c>
      <c r="L325" s="34" t="s">
        <v>5347</v>
      </c>
    </row>
    <row r="326" spans="1:12" x14ac:dyDescent="0.25">
      <c r="A326" s="30" t="s">
        <v>2770</v>
      </c>
      <c r="B326" s="30" t="s">
        <v>3156</v>
      </c>
      <c r="C326" s="30" t="s">
        <v>2964</v>
      </c>
      <c r="D326" s="30" t="s">
        <v>3491</v>
      </c>
      <c r="E326" s="34" t="s">
        <v>3490</v>
      </c>
      <c r="F326" s="34" t="s">
        <v>4011</v>
      </c>
      <c r="G326" s="34" t="s">
        <v>4445</v>
      </c>
      <c r="H326" s="34" t="s">
        <v>5252</v>
      </c>
      <c r="I326" s="34" t="s">
        <v>22</v>
      </c>
      <c r="J326" s="34" t="s">
        <v>22</v>
      </c>
      <c r="K326" s="34" t="s">
        <v>22</v>
      </c>
      <c r="L326" s="34" t="s">
        <v>5348</v>
      </c>
    </row>
    <row r="327" spans="1:12" x14ac:dyDescent="0.25">
      <c r="A327" s="30" t="s">
        <v>2770</v>
      </c>
      <c r="B327" s="30" t="s">
        <v>3156</v>
      </c>
      <c r="C327" s="30" t="s">
        <v>2964</v>
      </c>
      <c r="D327" s="30" t="s">
        <v>3491</v>
      </c>
      <c r="E327" s="34" t="s">
        <v>3490</v>
      </c>
      <c r="F327" s="34" t="s">
        <v>4011</v>
      </c>
      <c r="G327" s="34" t="s">
        <v>5349</v>
      </c>
      <c r="H327" s="34" t="s">
        <v>4504</v>
      </c>
      <c r="I327" s="34" t="s">
        <v>22</v>
      </c>
      <c r="J327" s="34" t="s">
        <v>22</v>
      </c>
      <c r="K327" s="34" t="s">
        <v>22</v>
      </c>
      <c r="L327" s="34" t="s">
        <v>5350</v>
      </c>
    </row>
    <row r="328" spans="1:12" x14ac:dyDescent="0.25">
      <c r="A328" s="30" t="s">
        <v>2770</v>
      </c>
      <c r="B328" s="30" t="s">
        <v>3156</v>
      </c>
      <c r="C328" s="30" t="s">
        <v>2964</v>
      </c>
      <c r="D328" s="30" t="s">
        <v>3491</v>
      </c>
      <c r="E328" s="34" t="s">
        <v>3490</v>
      </c>
      <c r="F328" s="34" t="s">
        <v>4011</v>
      </c>
      <c r="G328" s="34" t="s">
        <v>4012</v>
      </c>
      <c r="H328" s="34" t="s">
        <v>5351</v>
      </c>
      <c r="I328" s="34" t="s">
        <v>22</v>
      </c>
      <c r="J328" s="34" t="s">
        <v>22</v>
      </c>
      <c r="K328" s="34" t="s">
        <v>22</v>
      </c>
      <c r="L328" s="34" t="s">
        <v>4014</v>
      </c>
    </row>
    <row r="329" spans="1:12" x14ac:dyDescent="0.25">
      <c r="A329" s="30" t="s">
        <v>2770</v>
      </c>
      <c r="B329" s="30" t="s">
        <v>3156</v>
      </c>
      <c r="C329" s="30" t="s">
        <v>2964</v>
      </c>
      <c r="D329" s="30" t="s">
        <v>3491</v>
      </c>
      <c r="E329" s="34" t="s">
        <v>3490</v>
      </c>
      <c r="F329" s="34" t="s">
        <v>4011</v>
      </c>
      <c r="G329" s="34" t="s">
        <v>4349</v>
      </c>
      <c r="H329" s="34" t="s">
        <v>5352</v>
      </c>
      <c r="I329" s="34" t="s">
        <v>22</v>
      </c>
      <c r="J329" s="34" t="s">
        <v>22</v>
      </c>
      <c r="K329" s="34" t="s">
        <v>22</v>
      </c>
      <c r="L329" s="34" t="s">
        <v>5353</v>
      </c>
    </row>
    <row r="330" spans="1:12" x14ac:dyDescent="0.25">
      <c r="A330" s="30" t="s">
        <v>2770</v>
      </c>
      <c r="B330" s="30" t="s">
        <v>3156</v>
      </c>
      <c r="C330" s="30" t="s">
        <v>2964</v>
      </c>
      <c r="D330" s="30" t="s">
        <v>3491</v>
      </c>
      <c r="E330" s="34" t="s">
        <v>3490</v>
      </c>
      <c r="F330" s="34" t="s">
        <v>4011</v>
      </c>
      <c r="G330" s="34" t="s">
        <v>5354</v>
      </c>
      <c r="H330" s="34" t="s">
        <v>5355</v>
      </c>
      <c r="I330" s="34" t="s">
        <v>22</v>
      </c>
      <c r="J330" s="34" t="s">
        <v>22</v>
      </c>
      <c r="K330" s="34" t="s">
        <v>22</v>
      </c>
      <c r="L330" s="34" t="s">
        <v>5356</v>
      </c>
    </row>
    <row r="331" spans="1:12" x14ac:dyDescent="0.25">
      <c r="A331" s="30" t="s">
        <v>2770</v>
      </c>
      <c r="B331" s="30" t="s">
        <v>3156</v>
      </c>
      <c r="C331" s="30" t="s">
        <v>2964</v>
      </c>
      <c r="D331" s="30" t="s">
        <v>3491</v>
      </c>
      <c r="E331" s="34" t="s">
        <v>3490</v>
      </c>
      <c r="F331" s="34" t="s">
        <v>4011</v>
      </c>
      <c r="G331" s="34" t="s">
        <v>5357</v>
      </c>
      <c r="H331" s="34" t="s">
        <v>4804</v>
      </c>
      <c r="I331" s="34" t="s">
        <v>22</v>
      </c>
      <c r="J331" s="34" t="s">
        <v>22</v>
      </c>
      <c r="K331" s="34" t="s">
        <v>22</v>
      </c>
      <c r="L331" s="34" t="s">
        <v>5358</v>
      </c>
    </row>
    <row r="332" spans="1:12" x14ac:dyDescent="0.25">
      <c r="A332" s="30" t="s">
        <v>2770</v>
      </c>
      <c r="B332" s="30" t="s">
        <v>3156</v>
      </c>
      <c r="C332" s="30" t="s">
        <v>2964</v>
      </c>
      <c r="D332" s="30" t="s">
        <v>3491</v>
      </c>
      <c r="E332" s="34" t="s">
        <v>3490</v>
      </c>
      <c r="F332" s="34" t="s">
        <v>4011</v>
      </c>
      <c r="G332" s="34" t="s">
        <v>2227</v>
      </c>
      <c r="H332" s="34" t="s">
        <v>4804</v>
      </c>
      <c r="I332" s="34" t="s">
        <v>22</v>
      </c>
      <c r="J332" s="34" t="s">
        <v>22</v>
      </c>
      <c r="K332" s="34" t="s">
        <v>22</v>
      </c>
      <c r="L332" s="34" t="s">
        <v>5359</v>
      </c>
    </row>
    <row r="333" spans="1:12" x14ac:dyDescent="0.25">
      <c r="A333" s="30" t="s">
        <v>2770</v>
      </c>
      <c r="B333" s="30" t="s">
        <v>3156</v>
      </c>
      <c r="C333" s="30" t="s">
        <v>2964</v>
      </c>
      <c r="D333" s="30" t="s">
        <v>3491</v>
      </c>
      <c r="E333" s="34" t="s">
        <v>3490</v>
      </c>
      <c r="F333" s="34" t="s">
        <v>5360</v>
      </c>
      <c r="G333" s="34" t="s">
        <v>5361</v>
      </c>
      <c r="H333" s="34" t="s">
        <v>5362</v>
      </c>
      <c r="I333" s="34" t="s">
        <v>22</v>
      </c>
      <c r="J333" s="34" t="s">
        <v>22</v>
      </c>
      <c r="K333" s="34" t="s">
        <v>22</v>
      </c>
      <c r="L333" s="34" t="s">
        <v>5363</v>
      </c>
    </row>
    <row r="334" spans="1:12" x14ac:dyDescent="0.25">
      <c r="A334" s="30" t="s">
        <v>2770</v>
      </c>
      <c r="B334" s="30" t="s">
        <v>3156</v>
      </c>
      <c r="C334" s="30" t="s">
        <v>2964</v>
      </c>
      <c r="D334" s="30" t="s">
        <v>3491</v>
      </c>
      <c r="E334" s="34" t="s">
        <v>3490</v>
      </c>
      <c r="F334" s="34" t="s">
        <v>5360</v>
      </c>
      <c r="G334" s="34" t="s">
        <v>5364</v>
      </c>
      <c r="H334" s="34" t="s">
        <v>5365</v>
      </c>
      <c r="I334" s="34" t="s">
        <v>22</v>
      </c>
      <c r="J334" s="34" t="s">
        <v>22</v>
      </c>
      <c r="K334" s="34" t="s">
        <v>22</v>
      </c>
      <c r="L334" s="34" t="s">
        <v>5366</v>
      </c>
    </row>
    <row r="335" spans="1:12" x14ac:dyDescent="0.25">
      <c r="A335" s="30" t="s">
        <v>2770</v>
      </c>
      <c r="B335" s="30" t="s">
        <v>3156</v>
      </c>
      <c r="C335" s="30" t="s">
        <v>2964</v>
      </c>
      <c r="D335" s="30" t="s">
        <v>3491</v>
      </c>
      <c r="E335" s="34" t="s">
        <v>3490</v>
      </c>
      <c r="F335" s="34" t="s">
        <v>5367</v>
      </c>
      <c r="G335" s="34" t="s">
        <v>747</v>
      </c>
      <c r="H335" s="34" t="s">
        <v>5368</v>
      </c>
      <c r="I335" s="34" t="s">
        <v>22</v>
      </c>
      <c r="J335" s="34" t="s">
        <v>22</v>
      </c>
      <c r="K335" s="34" t="s">
        <v>22</v>
      </c>
      <c r="L335" s="34" t="s">
        <v>5369</v>
      </c>
    </row>
    <row r="336" spans="1:12" x14ac:dyDescent="0.25">
      <c r="A336" s="30" t="s">
        <v>2770</v>
      </c>
      <c r="B336" s="30" t="s">
        <v>3156</v>
      </c>
      <c r="C336" s="30" t="s">
        <v>2964</v>
      </c>
      <c r="D336" s="30" t="s">
        <v>3491</v>
      </c>
      <c r="E336" s="34" t="s">
        <v>3490</v>
      </c>
      <c r="F336" s="34" t="s">
        <v>5367</v>
      </c>
      <c r="G336" s="34" t="s">
        <v>5370</v>
      </c>
      <c r="H336" s="34" t="s">
        <v>4731</v>
      </c>
      <c r="I336" s="34" t="s">
        <v>22</v>
      </c>
      <c r="J336" s="34" t="s">
        <v>22</v>
      </c>
      <c r="K336" s="34" t="s">
        <v>22</v>
      </c>
      <c r="L336" s="34" t="s">
        <v>5371</v>
      </c>
    </row>
    <row r="337" spans="1:12" x14ac:dyDescent="0.25">
      <c r="A337" s="30" t="s">
        <v>2770</v>
      </c>
      <c r="B337" s="30" t="s">
        <v>3156</v>
      </c>
      <c r="C337" s="30" t="s">
        <v>2964</v>
      </c>
      <c r="D337" s="30" t="s">
        <v>3491</v>
      </c>
      <c r="E337" s="34" t="s">
        <v>3490</v>
      </c>
      <c r="F337" s="34" t="s">
        <v>5372</v>
      </c>
      <c r="G337" s="34" t="s">
        <v>5373</v>
      </c>
      <c r="H337" s="34" t="s">
        <v>5374</v>
      </c>
      <c r="I337" s="34" t="s">
        <v>22</v>
      </c>
      <c r="J337" s="34" t="s">
        <v>22</v>
      </c>
      <c r="K337" s="34" t="s">
        <v>22</v>
      </c>
      <c r="L337" s="34" t="s">
        <v>5375</v>
      </c>
    </row>
    <row r="338" spans="1:12" x14ac:dyDescent="0.25">
      <c r="A338" s="30" t="s">
        <v>2770</v>
      </c>
      <c r="B338" s="30" t="s">
        <v>3156</v>
      </c>
      <c r="C338" s="30" t="s">
        <v>2964</v>
      </c>
      <c r="D338" s="30" t="s">
        <v>3491</v>
      </c>
      <c r="E338" s="34" t="s">
        <v>3490</v>
      </c>
      <c r="F338" s="34" t="s">
        <v>4015</v>
      </c>
      <c r="G338" s="34" t="s">
        <v>5376</v>
      </c>
      <c r="H338" s="34" t="s">
        <v>5377</v>
      </c>
      <c r="I338" s="34" t="s">
        <v>849</v>
      </c>
      <c r="J338" s="34" t="s">
        <v>5376</v>
      </c>
      <c r="K338" s="34" t="s">
        <v>5377</v>
      </c>
      <c r="L338" s="34" t="s">
        <v>5378</v>
      </c>
    </row>
    <row r="339" spans="1:12" x14ac:dyDescent="0.25">
      <c r="A339" s="30" t="s">
        <v>2770</v>
      </c>
      <c r="B339" s="30" t="s">
        <v>3156</v>
      </c>
      <c r="C339" s="30" t="s">
        <v>2964</v>
      </c>
      <c r="D339" s="30" t="s">
        <v>3491</v>
      </c>
      <c r="E339" s="34" t="s">
        <v>3490</v>
      </c>
      <c r="F339" s="34" t="s">
        <v>4015</v>
      </c>
      <c r="G339" s="34" t="s">
        <v>121</v>
      </c>
      <c r="H339" s="34" t="s">
        <v>5175</v>
      </c>
      <c r="I339" s="34" t="s">
        <v>22</v>
      </c>
      <c r="J339" s="34" t="s">
        <v>22</v>
      </c>
      <c r="K339" s="34" t="s">
        <v>22</v>
      </c>
      <c r="L339" s="34" t="s">
        <v>5379</v>
      </c>
    </row>
    <row r="340" spans="1:12" x14ac:dyDescent="0.25">
      <c r="A340" s="30" t="s">
        <v>2770</v>
      </c>
      <c r="B340" s="30" t="s">
        <v>3156</v>
      </c>
      <c r="C340" s="30" t="s">
        <v>2964</v>
      </c>
      <c r="D340" s="30" t="s">
        <v>3491</v>
      </c>
      <c r="E340" s="34" t="s">
        <v>3490</v>
      </c>
      <c r="F340" s="34" t="s">
        <v>4015</v>
      </c>
      <c r="G340" s="34" t="s">
        <v>2790</v>
      </c>
      <c r="H340" s="34" t="s">
        <v>5380</v>
      </c>
      <c r="I340" s="34" t="s">
        <v>22</v>
      </c>
      <c r="J340" s="34" t="s">
        <v>22</v>
      </c>
      <c r="K340" s="34" t="s">
        <v>22</v>
      </c>
      <c r="L340" s="34" t="s">
        <v>4017</v>
      </c>
    </row>
    <row r="341" spans="1:12" x14ac:dyDescent="0.25">
      <c r="A341" s="30" t="s">
        <v>2770</v>
      </c>
      <c r="B341" s="30" t="s">
        <v>3156</v>
      </c>
      <c r="C341" s="30" t="s">
        <v>2964</v>
      </c>
      <c r="D341" s="30" t="s">
        <v>3491</v>
      </c>
      <c r="E341" s="34" t="s">
        <v>3490</v>
      </c>
      <c r="F341" s="34" t="s">
        <v>4015</v>
      </c>
      <c r="G341" s="34" t="s">
        <v>5381</v>
      </c>
      <c r="H341" s="34" t="s">
        <v>5382</v>
      </c>
      <c r="I341" s="34" t="s">
        <v>22</v>
      </c>
      <c r="J341" s="34" t="s">
        <v>22</v>
      </c>
      <c r="K341" s="34" t="s">
        <v>22</v>
      </c>
      <c r="L341" s="34" t="s">
        <v>5383</v>
      </c>
    </row>
    <row r="342" spans="1:12" x14ac:dyDescent="0.25">
      <c r="A342" s="30" t="s">
        <v>2770</v>
      </c>
      <c r="B342" s="30" t="s">
        <v>3156</v>
      </c>
      <c r="C342" s="30" t="s">
        <v>2964</v>
      </c>
      <c r="D342" s="30" t="s">
        <v>3491</v>
      </c>
      <c r="E342" s="34" t="s">
        <v>3490</v>
      </c>
      <c r="F342" s="34" t="s">
        <v>4015</v>
      </c>
      <c r="G342" s="34" t="s">
        <v>5384</v>
      </c>
      <c r="H342" s="34" t="s">
        <v>5385</v>
      </c>
      <c r="I342" s="34" t="s">
        <v>22</v>
      </c>
      <c r="J342" s="34" t="s">
        <v>22</v>
      </c>
      <c r="K342" s="34" t="s">
        <v>22</v>
      </c>
      <c r="L342" s="34" t="s">
        <v>5386</v>
      </c>
    </row>
    <row r="343" spans="1:12" x14ac:dyDescent="0.25">
      <c r="A343" s="30" t="s">
        <v>2770</v>
      </c>
      <c r="B343" s="30" t="s">
        <v>3156</v>
      </c>
      <c r="C343" s="30" t="s">
        <v>2964</v>
      </c>
      <c r="D343" s="30" t="s">
        <v>3491</v>
      </c>
      <c r="E343" s="34" t="s">
        <v>3490</v>
      </c>
      <c r="F343" s="34" t="s">
        <v>4015</v>
      </c>
      <c r="G343" s="34" t="s">
        <v>5387</v>
      </c>
      <c r="H343" s="34" t="s">
        <v>4932</v>
      </c>
      <c r="I343" s="34" t="s">
        <v>849</v>
      </c>
      <c r="J343" s="34" t="s">
        <v>5387</v>
      </c>
      <c r="K343" s="34" t="s">
        <v>4932</v>
      </c>
      <c r="L343" s="34" t="s">
        <v>5388</v>
      </c>
    </row>
    <row r="344" spans="1:12" x14ac:dyDescent="0.25">
      <c r="A344" s="30" t="s">
        <v>2770</v>
      </c>
      <c r="B344" s="30" t="s">
        <v>3156</v>
      </c>
      <c r="C344" s="30" t="s">
        <v>2964</v>
      </c>
      <c r="D344" s="30" t="s">
        <v>3491</v>
      </c>
      <c r="E344" s="34" t="s">
        <v>3490</v>
      </c>
      <c r="F344" s="34" t="s">
        <v>4015</v>
      </c>
      <c r="G344" s="34" t="s">
        <v>5389</v>
      </c>
      <c r="H344" s="34" t="s">
        <v>4678</v>
      </c>
      <c r="I344" s="34" t="s">
        <v>22</v>
      </c>
      <c r="J344" s="34" t="s">
        <v>22</v>
      </c>
      <c r="K344" s="34" t="s">
        <v>22</v>
      </c>
      <c r="L344" s="34" t="s">
        <v>5390</v>
      </c>
    </row>
    <row r="345" spans="1:12" x14ac:dyDescent="0.25">
      <c r="A345" s="30" t="s">
        <v>2770</v>
      </c>
      <c r="B345" s="30" t="s">
        <v>3156</v>
      </c>
      <c r="C345" s="30" t="s">
        <v>2964</v>
      </c>
      <c r="D345" s="30" t="s">
        <v>3491</v>
      </c>
      <c r="E345" s="34" t="s">
        <v>3490</v>
      </c>
      <c r="F345" s="34" t="s">
        <v>4015</v>
      </c>
      <c r="G345" s="34" t="s">
        <v>3393</v>
      </c>
      <c r="H345" s="34" t="s">
        <v>5391</v>
      </c>
      <c r="I345" s="34" t="s">
        <v>22</v>
      </c>
      <c r="J345" s="34" t="s">
        <v>22</v>
      </c>
      <c r="K345" s="34" t="s">
        <v>22</v>
      </c>
      <c r="L345" s="34" t="s">
        <v>5392</v>
      </c>
    </row>
    <row r="346" spans="1:12" x14ac:dyDescent="0.25">
      <c r="A346" s="30" t="s">
        <v>2770</v>
      </c>
      <c r="B346" s="30" t="s">
        <v>3156</v>
      </c>
      <c r="C346" s="30" t="s">
        <v>2964</v>
      </c>
      <c r="D346" s="30" t="s">
        <v>3491</v>
      </c>
      <c r="E346" s="34" t="s">
        <v>3490</v>
      </c>
      <c r="F346" s="34" t="s">
        <v>4015</v>
      </c>
      <c r="G346" s="34" t="s">
        <v>5393</v>
      </c>
      <c r="H346" s="34" t="s">
        <v>5394</v>
      </c>
      <c r="I346" s="34" t="s">
        <v>22</v>
      </c>
      <c r="J346" s="34" t="s">
        <v>22</v>
      </c>
      <c r="K346" s="34" t="s">
        <v>22</v>
      </c>
      <c r="L346" s="34" t="s">
        <v>5395</v>
      </c>
    </row>
    <row r="347" spans="1:12" x14ac:dyDescent="0.25">
      <c r="A347" s="30" t="s">
        <v>2770</v>
      </c>
      <c r="B347" s="30" t="s">
        <v>3156</v>
      </c>
      <c r="C347" s="30" t="s">
        <v>2964</v>
      </c>
      <c r="D347" s="30" t="s">
        <v>3491</v>
      </c>
      <c r="E347" s="34" t="s">
        <v>3490</v>
      </c>
      <c r="F347" s="34" t="s">
        <v>4015</v>
      </c>
      <c r="G347" s="34" t="s">
        <v>5396</v>
      </c>
      <c r="H347" s="34" t="s">
        <v>5397</v>
      </c>
      <c r="I347" s="34" t="s">
        <v>22</v>
      </c>
      <c r="J347" s="34" t="s">
        <v>22</v>
      </c>
      <c r="K347" s="34" t="s">
        <v>22</v>
      </c>
      <c r="L347" s="34" t="s">
        <v>5398</v>
      </c>
    </row>
    <row r="348" spans="1:12" x14ac:dyDescent="0.25">
      <c r="A348" s="30" t="s">
        <v>2770</v>
      </c>
      <c r="B348" s="30" t="s">
        <v>3156</v>
      </c>
      <c r="C348" s="30" t="s">
        <v>2964</v>
      </c>
      <c r="D348" s="30" t="s">
        <v>3491</v>
      </c>
      <c r="E348" s="34" t="s">
        <v>3490</v>
      </c>
      <c r="F348" s="34" t="s">
        <v>4015</v>
      </c>
      <c r="G348" s="34" t="s">
        <v>5399</v>
      </c>
      <c r="H348" s="34" t="s">
        <v>5035</v>
      </c>
      <c r="I348" s="34" t="s">
        <v>22</v>
      </c>
      <c r="J348" s="34" t="s">
        <v>22</v>
      </c>
      <c r="K348" s="34" t="s">
        <v>22</v>
      </c>
      <c r="L348" s="34" t="s">
        <v>5400</v>
      </c>
    </row>
    <row r="349" spans="1:12" x14ac:dyDescent="0.25">
      <c r="A349" s="30" t="s">
        <v>2770</v>
      </c>
      <c r="B349" s="30" t="s">
        <v>3156</v>
      </c>
      <c r="C349" s="30" t="s">
        <v>2964</v>
      </c>
      <c r="D349" s="30" t="s">
        <v>3491</v>
      </c>
      <c r="E349" s="34" t="s">
        <v>3490</v>
      </c>
      <c r="F349" s="34" t="s">
        <v>4015</v>
      </c>
      <c r="G349" s="34" t="s">
        <v>3202</v>
      </c>
      <c r="H349" s="34" t="s">
        <v>5401</v>
      </c>
      <c r="I349" s="34" t="s">
        <v>22</v>
      </c>
      <c r="J349" s="34" t="s">
        <v>22</v>
      </c>
      <c r="K349" s="34" t="s">
        <v>22</v>
      </c>
      <c r="L349" s="34" t="s">
        <v>5402</v>
      </c>
    </row>
    <row r="350" spans="1:12" x14ac:dyDescent="0.25">
      <c r="A350" s="30" t="s">
        <v>2770</v>
      </c>
      <c r="B350" s="30" t="s">
        <v>3156</v>
      </c>
      <c r="C350" s="30" t="s">
        <v>2964</v>
      </c>
      <c r="D350" s="30" t="s">
        <v>3491</v>
      </c>
      <c r="E350" s="34" t="s">
        <v>3490</v>
      </c>
      <c r="F350" s="34" t="s">
        <v>5403</v>
      </c>
      <c r="G350" s="34" t="s">
        <v>5404</v>
      </c>
      <c r="H350" s="34" t="s">
        <v>5405</v>
      </c>
      <c r="I350" s="34" t="s">
        <v>22</v>
      </c>
      <c r="J350" s="34" t="s">
        <v>22</v>
      </c>
      <c r="K350" s="34" t="s">
        <v>22</v>
      </c>
      <c r="L350" s="34" t="s">
        <v>5406</v>
      </c>
    </row>
    <row r="351" spans="1:12" x14ac:dyDescent="0.25">
      <c r="A351" s="30" t="s">
        <v>2770</v>
      </c>
      <c r="B351" s="30" t="s">
        <v>3156</v>
      </c>
      <c r="C351" s="30" t="s">
        <v>2964</v>
      </c>
      <c r="D351" s="30" t="s">
        <v>3491</v>
      </c>
      <c r="E351" s="34" t="s">
        <v>3490</v>
      </c>
      <c r="F351" s="34" t="s">
        <v>5403</v>
      </c>
      <c r="G351" s="34" t="s">
        <v>5407</v>
      </c>
      <c r="H351" s="34" t="s">
        <v>5408</v>
      </c>
      <c r="I351" s="34" t="s">
        <v>22</v>
      </c>
      <c r="J351" s="34" t="s">
        <v>22</v>
      </c>
      <c r="K351" s="34" t="s">
        <v>22</v>
      </c>
      <c r="L351" s="34" t="s">
        <v>5409</v>
      </c>
    </row>
    <row r="352" spans="1:12" x14ac:dyDescent="0.25">
      <c r="A352" s="30" t="s">
        <v>2770</v>
      </c>
      <c r="B352" s="30" t="s">
        <v>3156</v>
      </c>
      <c r="C352" s="30" t="s">
        <v>2964</v>
      </c>
      <c r="D352" s="30" t="s">
        <v>3491</v>
      </c>
      <c r="E352" s="34" t="s">
        <v>3490</v>
      </c>
      <c r="F352" s="34" t="s">
        <v>5410</v>
      </c>
      <c r="G352" s="34" t="s">
        <v>5411</v>
      </c>
      <c r="H352" s="34" t="s">
        <v>5412</v>
      </c>
      <c r="I352" s="34" t="s">
        <v>849</v>
      </c>
      <c r="J352" s="34" t="s">
        <v>5114</v>
      </c>
      <c r="K352" s="34" t="s">
        <v>5413</v>
      </c>
      <c r="L352" s="34" t="s">
        <v>5414</v>
      </c>
    </row>
    <row r="353" spans="1:12" x14ac:dyDescent="0.25">
      <c r="A353" s="30" t="s">
        <v>2770</v>
      </c>
      <c r="B353" s="30" t="s">
        <v>3156</v>
      </c>
      <c r="C353" s="30" t="s">
        <v>2964</v>
      </c>
      <c r="D353" s="30" t="s">
        <v>3491</v>
      </c>
      <c r="E353" s="34" t="s">
        <v>3490</v>
      </c>
      <c r="F353" s="34" t="s">
        <v>5415</v>
      </c>
      <c r="G353" s="34" t="s">
        <v>5416</v>
      </c>
      <c r="H353" s="34" t="s">
        <v>5417</v>
      </c>
      <c r="I353" s="34" t="s">
        <v>22</v>
      </c>
      <c r="J353" s="34" t="s">
        <v>22</v>
      </c>
      <c r="K353" s="34" t="s">
        <v>22</v>
      </c>
      <c r="L353" s="34" t="s">
        <v>5418</v>
      </c>
    </row>
    <row r="354" spans="1:12" x14ac:dyDescent="0.25">
      <c r="A354" s="30" t="s">
        <v>2770</v>
      </c>
      <c r="B354" s="30" t="s">
        <v>3156</v>
      </c>
      <c r="C354" s="30" t="s">
        <v>2964</v>
      </c>
      <c r="D354" s="30" t="s">
        <v>3491</v>
      </c>
      <c r="E354" s="34" t="s">
        <v>3490</v>
      </c>
      <c r="F354" s="34" t="s">
        <v>5419</v>
      </c>
      <c r="G354" s="34" t="s">
        <v>5420</v>
      </c>
      <c r="H354" s="34" t="s">
        <v>5421</v>
      </c>
      <c r="I354" s="34" t="s">
        <v>22</v>
      </c>
      <c r="J354" s="34" t="s">
        <v>22</v>
      </c>
      <c r="K354" s="34" t="s">
        <v>22</v>
      </c>
      <c r="L354" s="34" t="s">
        <v>5422</v>
      </c>
    </row>
    <row r="355" spans="1:12" x14ac:dyDescent="0.25">
      <c r="A355" s="30" t="s">
        <v>2770</v>
      </c>
      <c r="B355" s="30" t="s">
        <v>3156</v>
      </c>
      <c r="C355" s="30" t="s">
        <v>2964</v>
      </c>
      <c r="D355" s="30" t="s">
        <v>3491</v>
      </c>
      <c r="E355" s="34" t="s">
        <v>3490</v>
      </c>
      <c r="F355" s="34" t="s">
        <v>5423</v>
      </c>
      <c r="G355" s="34" t="s">
        <v>5424</v>
      </c>
      <c r="H355" s="34" t="s">
        <v>5425</v>
      </c>
      <c r="I355" s="34" t="s">
        <v>22</v>
      </c>
      <c r="J355" s="34" t="s">
        <v>22</v>
      </c>
      <c r="K355" s="34" t="s">
        <v>22</v>
      </c>
      <c r="L355" s="34" t="s">
        <v>5426</v>
      </c>
    </row>
    <row r="356" spans="1:12" x14ac:dyDescent="0.25">
      <c r="A356" s="30" t="s">
        <v>2770</v>
      </c>
      <c r="B356" s="30" t="s">
        <v>3156</v>
      </c>
      <c r="C356" s="30" t="s">
        <v>2964</v>
      </c>
      <c r="D356" s="30" t="s">
        <v>3491</v>
      </c>
      <c r="E356" s="34" t="s">
        <v>3490</v>
      </c>
      <c r="F356" s="34" t="s">
        <v>5423</v>
      </c>
      <c r="G356" s="34" t="s">
        <v>5427</v>
      </c>
      <c r="H356" s="34" t="s">
        <v>5428</v>
      </c>
      <c r="I356" s="34" t="s">
        <v>22</v>
      </c>
      <c r="J356" s="34" t="s">
        <v>22</v>
      </c>
      <c r="K356" s="34" t="s">
        <v>22</v>
      </c>
      <c r="L356" s="34" t="s">
        <v>5429</v>
      </c>
    </row>
    <row r="357" spans="1:12" x14ac:dyDescent="0.25">
      <c r="A357" s="30" t="s">
        <v>2770</v>
      </c>
      <c r="B357" s="30" t="s">
        <v>3156</v>
      </c>
      <c r="C357" s="30" t="s">
        <v>2964</v>
      </c>
      <c r="D357" s="30" t="s">
        <v>3491</v>
      </c>
      <c r="E357" s="34" t="s">
        <v>3490</v>
      </c>
      <c r="F357" s="34" t="s">
        <v>5430</v>
      </c>
      <c r="G357" s="34" t="s">
        <v>5416</v>
      </c>
      <c r="H357" s="34" t="s">
        <v>5431</v>
      </c>
      <c r="I357" s="34" t="s">
        <v>22</v>
      </c>
      <c r="J357" s="34" t="s">
        <v>22</v>
      </c>
      <c r="K357" s="34" t="s">
        <v>22</v>
      </c>
      <c r="L357" s="34" t="s">
        <v>5432</v>
      </c>
    </row>
    <row r="358" spans="1:12" x14ac:dyDescent="0.25">
      <c r="A358" s="30" t="s">
        <v>2770</v>
      </c>
      <c r="B358" s="30" t="s">
        <v>3156</v>
      </c>
      <c r="C358" s="30" t="s">
        <v>2964</v>
      </c>
      <c r="D358" s="30" t="s">
        <v>3491</v>
      </c>
      <c r="E358" s="34" t="s">
        <v>3490</v>
      </c>
      <c r="F358" s="34" t="s">
        <v>3660</v>
      </c>
      <c r="G358" s="34" t="s">
        <v>4614</v>
      </c>
      <c r="H358" s="34" t="s">
        <v>5433</v>
      </c>
      <c r="I358" s="34" t="s">
        <v>849</v>
      </c>
      <c r="J358" s="34" t="s">
        <v>4614</v>
      </c>
      <c r="K358" s="34" t="s">
        <v>5433</v>
      </c>
      <c r="L358" s="34" t="s">
        <v>5434</v>
      </c>
    </row>
    <row r="359" spans="1:12" x14ac:dyDescent="0.25">
      <c r="A359" s="30" t="s">
        <v>2770</v>
      </c>
      <c r="B359" s="30" t="s">
        <v>3156</v>
      </c>
      <c r="C359" s="30" t="s">
        <v>2964</v>
      </c>
      <c r="D359" s="30" t="s">
        <v>3491</v>
      </c>
      <c r="E359" s="34" t="s">
        <v>3490</v>
      </c>
      <c r="F359" s="34" t="s">
        <v>3660</v>
      </c>
      <c r="G359" s="34" t="s">
        <v>5435</v>
      </c>
      <c r="H359" s="34" t="s">
        <v>4655</v>
      </c>
      <c r="I359" s="34" t="s">
        <v>22</v>
      </c>
      <c r="J359" s="34" t="s">
        <v>22</v>
      </c>
      <c r="K359" s="34" t="s">
        <v>22</v>
      </c>
      <c r="L359" s="34" t="s">
        <v>5436</v>
      </c>
    </row>
    <row r="360" spans="1:12" x14ac:dyDescent="0.25">
      <c r="A360" s="30" t="s">
        <v>2770</v>
      </c>
      <c r="B360" s="30" t="s">
        <v>3156</v>
      </c>
      <c r="C360" s="30" t="s">
        <v>2964</v>
      </c>
      <c r="D360" s="30" t="s">
        <v>3491</v>
      </c>
      <c r="E360" s="34" t="s">
        <v>3490</v>
      </c>
      <c r="F360" s="34" t="s">
        <v>3660</v>
      </c>
      <c r="G360" s="34" t="s">
        <v>5437</v>
      </c>
      <c r="H360" s="34" t="s">
        <v>4498</v>
      </c>
      <c r="I360" s="34" t="s">
        <v>22</v>
      </c>
      <c r="J360" s="34" t="s">
        <v>22</v>
      </c>
      <c r="K360" s="34" t="s">
        <v>22</v>
      </c>
      <c r="L360" s="34" t="s">
        <v>5438</v>
      </c>
    </row>
    <row r="361" spans="1:12" x14ac:dyDescent="0.25">
      <c r="A361" s="30" t="s">
        <v>2770</v>
      </c>
      <c r="B361" s="30" t="s">
        <v>3156</v>
      </c>
      <c r="C361" s="30" t="s">
        <v>2964</v>
      </c>
      <c r="D361" s="30" t="s">
        <v>3491</v>
      </c>
      <c r="E361" s="34" t="s">
        <v>3490</v>
      </c>
      <c r="F361" s="34" t="s">
        <v>3660</v>
      </c>
      <c r="G361" s="34" t="s">
        <v>3661</v>
      </c>
      <c r="H361" s="34" t="s">
        <v>5439</v>
      </c>
      <c r="I361" s="34" t="s">
        <v>22</v>
      </c>
      <c r="J361" s="34" t="s">
        <v>22</v>
      </c>
      <c r="K361" s="34" t="s">
        <v>22</v>
      </c>
      <c r="L361" s="34" t="s">
        <v>3662</v>
      </c>
    </row>
    <row r="362" spans="1:12" x14ac:dyDescent="0.25">
      <c r="A362" s="30" t="s">
        <v>2770</v>
      </c>
      <c r="B362" s="30" t="s">
        <v>3156</v>
      </c>
      <c r="C362" s="30" t="s">
        <v>2964</v>
      </c>
      <c r="D362" s="30" t="s">
        <v>3491</v>
      </c>
      <c r="E362" s="34" t="s">
        <v>3490</v>
      </c>
      <c r="F362" s="34" t="s">
        <v>5440</v>
      </c>
      <c r="G362" s="34" t="s">
        <v>1519</v>
      </c>
      <c r="H362" s="34" t="s">
        <v>5441</v>
      </c>
      <c r="I362" s="34" t="s">
        <v>22</v>
      </c>
      <c r="J362" s="34" t="s">
        <v>22</v>
      </c>
      <c r="K362" s="34" t="s">
        <v>22</v>
      </c>
      <c r="L362" s="34" t="s">
        <v>5442</v>
      </c>
    </row>
    <row r="363" spans="1:12" x14ac:dyDescent="0.25">
      <c r="A363" s="30" t="s">
        <v>2770</v>
      </c>
      <c r="B363" s="30" t="s">
        <v>3156</v>
      </c>
      <c r="C363" s="30" t="s">
        <v>2964</v>
      </c>
      <c r="D363" s="30" t="s">
        <v>3491</v>
      </c>
      <c r="E363" s="34" t="s">
        <v>3490</v>
      </c>
      <c r="F363" s="34" t="s">
        <v>5440</v>
      </c>
      <c r="G363" s="34" t="s">
        <v>5443</v>
      </c>
      <c r="H363" s="34" t="s">
        <v>4678</v>
      </c>
      <c r="I363" s="34" t="s">
        <v>849</v>
      </c>
      <c r="J363" s="34" t="s">
        <v>5444</v>
      </c>
      <c r="K363" s="34" t="s">
        <v>4678</v>
      </c>
      <c r="L363" s="34" t="s">
        <v>5445</v>
      </c>
    </row>
    <row r="364" spans="1:12" x14ac:dyDescent="0.25">
      <c r="A364" s="30" t="s">
        <v>2770</v>
      </c>
      <c r="B364" s="30" t="s">
        <v>3156</v>
      </c>
      <c r="C364" s="30" t="s">
        <v>2964</v>
      </c>
      <c r="D364" s="30" t="s">
        <v>3491</v>
      </c>
      <c r="E364" s="34" t="s">
        <v>3490</v>
      </c>
      <c r="F364" s="34" t="s">
        <v>5440</v>
      </c>
      <c r="G364" s="34" t="s">
        <v>5446</v>
      </c>
      <c r="H364" s="34" t="s">
        <v>5447</v>
      </c>
      <c r="I364" s="34" t="s">
        <v>22</v>
      </c>
      <c r="J364" s="34" t="s">
        <v>22</v>
      </c>
      <c r="K364" s="34" t="s">
        <v>22</v>
      </c>
      <c r="L364" s="34" t="s">
        <v>5448</v>
      </c>
    </row>
    <row r="365" spans="1:12" x14ac:dyDescent="0.25">
      <c r="A365" s="30" t="s">
        <v>2770</v>
      </c>
      <c r="B365" s="30" t="s">
        <v>3156</v>
      </c>
      <c r="C365" s="30" t="s">
        <v>2964</v>
      </c>
      <c r="D365" s="30" t="s">
        <v>3491</v>
      </c>
      <c r="E365" s="34" t="s">
        <v>3490</v>
      </c>
      <c r="F365" s="34" t="s">
        <v>5440</v>
      </c>
      <c r="G365" s="34" t="s">
        <v>5449</v>
      </c>
      <c r="H365" s="34" t="s">
        <v>5450</v>
      </c>
      <c r="I365" s="34" t="s">
        <v>22</v>
      </c>
      <c r="J365" s="34" t="s">
        <v>22</v>
      </c>
      <c r="K365" s="34" t="s">
        <v>22</v>
      </c>
      <c r="L365" s="34" t="s">
        <v>5451</v>
      </c>
    </row>
    <row r="366" spans="1:12" x14ac:dyDescent="0.25">
      <c r="A366" s="30" t="s">
        <v>2770</v>
      </c>
      <c r="B366" s="30" t="s">
        <v>3156</v>
      </c>
      <c r="C366" s="30" t="s">
        <v>2964</v>
      </c>
      <c r="D366" s="30" t="s">
        <v>3491</v>
      </c>
      <c r="E366" s="34" t="s">
        <v>3490</v>
      </c>
      <c r="F366" s="34" t="s">
        <v>5440</v>
      </c>
      <c r="G366" s="34" t="s">
        <v>3393</v>
      </c>
      <c r="H366" s="34" t="s">
        <v>5035</v>
      </c>
      <c r="I366" s="34" t="s">
        <v>22</v>
      </c>
      <c r="J366" s="34" t="s">
        <v>22</v>
      </c>
      <c r="K366" s="34" t="s">
        <v>22</v>
      </c>
      <c r="L366" s="34" t="s">
        <v>5452</v>
      </c>
    </row>
    <row r="367" spans="1:12" x14ac:dyDescent="0.25">
      <c r="A367" s="30" t="s">
        <v>2770</v>
      </c>
      <c r="B367" s="30" t="s">
        <v>3156</v>
      </c>
      <c r="C367" s="30" t="s">
        <v>2964</v>
      </c>
      <c r="D367" s="30" t="s">
        <v>3491</v>
      </c>
      <c r="E367" s="34" t="s">
        <v>3490</v>
      </c>
      <c r="F367" s="34" t="s">
        <v>5440</v>
      </c>
      <c r="G367" s="34" t="s">
        <v>5453</v>
      </c>
      <c r="H367" s="34" t="s">
        <v>5454</v>
      </c>
      <c r="I367" s="34" t="s">
        <v>22</v>
      </c>
      <c r="J367" s="34" t="s">
        <v>22</v>
      </c>
      <c r="K367" s="34" t="s">
        <v>22</v>
      </c>
      <c r="L367" s="34" t="s">
        <v>5455</v>
      </c>
    </row>
    <row r="368" spans="1:12" x14ac:dyDescent="0.25">
      <c r="A368" s="30" t="s">
        <v>2770</v>
      </c>
      <c r="B368" s="30" t="s">
        <v>3156</v>
      </c>
      <c r="C368" s="30" t="s">
        <v>2964</v>
      </c>
      <c r="D368" s="30" t="s">
        <v>3491</v>
      </c>
      <c r="E368" s="34" t="s">
        <v>3490</v>
      </c>
      <c r="F368" s="34" t="s">
        <v>5440</v>
      </c>
      <c r="G368" s="34" t="s">
        <v>111</v>
      </c>
      <c r="H368" s="34" t="s">
        <v>5175</v>
      </c>
      <c r="I368" s="34" t="s">
        <v>22</v>
      </c>
      <c r="J368" s="34" t="s">
        <v>22</v>
      </c>
      <c r="K368" s="34" t="s">
        <v>22</v>
      </c>
      <c r="L368" s="34" t="s">
        <v>5456</v>
      </c>
    </row>
    <row r="369" spans="1:12" x14ac:dyDescent="0.25">
      <c r="A369" s="30" t="s">
        <v>2770</v>
      </c>
      <c r="B369" s="30" t="s">
        <v>3156</v>
      </c>
      <c r="C369" s="30" t="s">
        <v>2964</v>
      </c>
      <c r="D369" s="30" t="s">
        <v>3491</v>
      </c>
      <c r="E369" s="34" t="s">
        <v>3490</v>
      </c>
      <c r="F369" s="34" t="s">
        <v>5440</v>
      </c>
      <c r="G369" s="34" t="s">
        <v>5194</v>
      </c>
      <c r="H369" s="34" t="s">
        <v>5060</v>
      </c>
      <c r="I369" s="34" t="s">
        <v>22</v>
      </c>
      <c r="J369" s="34" t="s">
        <v>22</v>
      </c>
      <c r="K369" s="34" t="s">
        <v>22</v>
      </c>
      <c r="L369" s="34" t="s">
        <v>5457</v>
      </c>
    </row>
    <row r="370" spans="1:12" x14ac:dyDescent="0.25">
      <c r="A370" s="30" t="s">
        <v>2770</v>
      </c>
      <c r="B370" s="30" t="s">
        <v>3156</v>
      </c>
      <c r="C370" s="30" t="s">
        <v>2964</v>
      </c>
      <c r="D370" s="30" t="s">
        <v>3491</v>
      </c>
      <c r="E370" s="34" t="s">
        <v>3490</v>
      </c>
      <c r="F370" s="34" t="s">
        <v>5458</v>
      </c>
      <c r="G370" s="34" t="s">
        <v>4533</v>
      </c>
      <c r="H370" s="34" t="s">
        <v>4498</v>
      </c>
      <c r="I370" s="34" t="s">
        <v>22</v>
      </c>
      <c r="J370" s="34" t="s">
        <v>22</v>
      </c>
      <c r="K370" s="34" t="s">
        <v>22</v>
      </c>
      <c r="L370" s="34" t="s">
        <v>5459</v>
      </c>
    </row>
    <row r="371" spans="1:12" x14ac:dyDescent="0.25">
      <c r="A371" s="30" t="s">
        <v>2770</v>
      </c>
      <c r="B371" s="30" t="s">
        <v>3156</v>
      </c>
      <c r="C371" s="30" t="s">
        <v>2964</v>
      </c>
      <c r="D371" s="30" t="s">
        <v>3491</v>
      </c>
      <c r="E371" s="34" t="s">
        <v>3490</v>
      </c>
      <c r="F371" s="34" t="s">
        <v>5460</v>
      </c>
      <c r="G371" s="34" t="s">
        <v>5461</v>
      </c>
      <c r="H371" s="34" t="s">
        <v>4517</v>
      </c>
      <c r="I371" s="34" t="s">
        <v>22</v>
      </c>
      <c r="J371" s="34" t="s">
        <v>22</v>
      </c>
      <c r="K371" s="34" t="s">
        <v>22</v>
      </c>
      <c r="L371" s="34" t="s">
        <v>5462</v>
      </c>
    </row>
    <row r="372" spans="1:12" x14ac:dyDescent="0.25">
      <c r="A372" s="30" t="s">
        <v>2770</v>
      </c>
      <c r="B372" s="30" t="s">
        <v>3156</v>
      </c>
      <c r="C372" s="30" t="s">
        <v>2964</v>
      </c>
      <c r="D372" s="30" t="s">
        <v>3491</v>
      </c>
      <c r="E372" s="34" t="s">
        <v>3490</v>
      </c>
      <c r="F372" s="34" t="s">
        <v>5463</v>
      </c>
      <c r="G372" s="34" t="s">
        <v>2546</v>
      </c>
      <c r="H372" s="34" t="s">
        <v>5464</v>
      </c>
      <c r="I372" s="34" t="s">
        <v>22</v>
      </c>
      <c r="J372" s="34" t="s">
        <v>22</v>
      </c>
      <c r="K372" s="34" t="s">
        <v>22</v>
      </c>
      <c r="L372" s="34" t="s">
        <v>5465</v>
      </c>
    </row>
    <row r="373" spans="1:12" x14ac:dyDescent="0.25">
      <c r="A373" s="30" t="s">
        <v>2770</v>
      </c>
      <c r="B373" s="30" t="s">
        <v>3156</v>
      </c>
      <c r="C373" s="30" t="s">
        <v>2964</v>
      </c>
      <c r="D373" s="30" t="s">
        <v>3491</v>
      </c>
      <c r="E373" s="34" t="s">
        <v>3490</v>
      </c>
      <c r="F373" s="34" t="s">
        <v>5463</v>
      </c>
      <c r="G373" s="34" t="s">
        <v>5466</v>
      </c>
      <c r="H373" s="34" t="s">
        <v>5467</v>
      </c>
      <c r="I373" s="34" t="s">
        <v>22</v>
      </c>
      <c r="J373" s="34" t="s">
        <v>22</v>
      </c>
      <c r="K373" s="34" t="s">
        <v>22</v>
      </c>
      <c r="L373" s="34" t="s">
        <v>5468</v>
      </c>
    </row>
    <row r="374" spans="1:12" x14ac:dyDescent="0.25">
      <c r="A374" s="30" t="s">
        <v>2770</v>
      </c>
      <c r="B374" s="30" t="s">
        <v>3156</v>
      </c>
      <c r="C374" s="30" t="s">
        <v>2964</v>
      </c>
      <c r="D374" s="30" t="s">
        <v>3491</v>
      </c>
      <c r="E374" s="34" t="s">
        <v>3490</v>
      </c>
      <c r="F374" s="34" t="s">
        <v>5463</v>
      </c>
      <c r="G374" s="34" t="s">
        <v>465</v>
      </c>
      <c r="H374" s="34" t="s">
        <v>5469</v>
      </c>
      <c r="I374" s="34" t="s">
        <v>22</v>
      </c>
      <c r="J374" s="34" t="s">
        <v>22</v>
      </c>
      <c r="K374" s="34" t="s">
        <v>22</v>
      </c>
      <c r="L374" s="34" t="s">
        <v>5470</v>
      </c>
    </row>
    <row r="375" spans="1:12" x14ac:dyDescent="0.25">
      <c r="A375" s="30" t="s">
        <v>2770</v>
      </c>
      <c r="B375" s="30" t="s">
        <v>3156</v>
      </c>
      <c r="C375" s="30" t="s">
        <v>2964</v>
      </c>
      <c r="D375" s="30" t="s">
        <v>3491</v>
      </c>
      <c r="E375" s="34" t="s">
        <v>3490</v>
      </c>
      <c r="F375" s="34" t="s">
        <v>5463</v>
      </c>
      <c r="G375" s="34" t="s">
        <v>5471</v>
      </c>
      <c r="H375" s="34" t="s">
        <v>5472</v>
      </c>
      <c r="I375" s="34" t="s">
        <v>22</v>
      </c>
      <c r="J375" s="34" t="s">
        <v>22</v>
      </c>
      <c r="K375" s="34" t="s">
        <v>22</v>
      </c>
      <c r="L375" s="34" t="s">
        <v>5473</v>
      </c>
    </row>
    <row r="376" spans="1:12" x14ac:dyDescent="0.25">
      <c r="A376" s="30" t="s">
        <v>2770</v>
      </c>
      <c r="B376" s="30" t="s">
        <v>3156</v>
      </c>
      <c r="C376" s="30" t="s">
        <v>2964</v>
      </c>
      <c r="D376" s="30" t="s">
        <v>3491</v>
      </c>
      <c r="E376" s="34" t="s">
        <v>3490</v>
      </c>
      <c r="F376" s="34" t="s">
        <v>5463</v>
      </c>
      <c r="G376" s="34" t="s">
        <v>5474</v>
      </c>
      <c r="H376" s="34" t="s">
        <v>5475</v>
      </c>
      <c r="I376" s="34" t="s">
        <v>22</v>
      </c>
      <c r="J376" s="34" t="s">
        <v>22</v>
      </c>
      <c r="K376" s="34" t="s">
        <v>22</v>
      </c>
      <c r="L376" s="34" t="s">
        <v>5476</v>
      </c>
    </row>
    <row r="377" spans="1:12" x14ac:dyDescent="0.25">
      <c r="A377" s="30" t="s">
        <v>2770</v>
      </c>
      <c r="B377" s="30" t="s">
        <v>3156</v>
      </c>
      <c r="C377" s="30" t="s">
        <v>2964</v>
      </c>
      <c r="D377" s="30" t="s">
        <v>3491</v>
      </c>
      <c r="E377" s="34" t="s">
        <v>3490</v>
      </c>
      <c r="F377" s="34" t="s">
        <v>4018</v>
      </c>
      <c r="G377" s="34" t="s">
        <v>5477</v>
      </c>
      <c r="H377" s="34" t="s">
        <v>5478</v>
      </c>
      <c r="I377" s="34" t="s">
        <v>22</v>
      </c>
      <c r="J377" s="34" t="s">
        <v>22</v>
      </c>
      <c r="K377" s="34" t="s">
        <v>22</v>
      </c>
      <c r="L377" s="34" t="s">
        <v>5479</v>
      </c>
    </row>
    <row r="378" spans="1:12" x14ac:dyDescent="0.25">
      <c r="A378" s="30" t="s">
        <v>2770</v>
      </c>
      <c r="B378" s="30" t="s">
        <v>3156</v>
      </c>
      <c r="C378" s="30" t="s">
        <v>2964</v>
      </c>
      <c r="D378" s="30" t="s">
        <v>3491</v>
      </c>
      <c r="E378" s="34" t="s">
        <v>3490</v>
      </c>
      <c r="F378" s="34" t="s">
        <v>4018</v>
      </c>
      <c r="G378" s="34" t="s">
        <v>5480</v>
      </c>
      <c r="H378" s="34" t="s">
        <v>5481</v>
      </c>
      <c r="I378" s="34" t="s">
        <v>849</v>
      </c>
      <c r="J378" s="34" t="s">
        <v>1977</v>
      </c>
      <c r="K378" s="34" t="s">
        <v>5482</v>
      </c>
      <c r="L378" s="34" t="s">
        <v>5483</v>
      </c>
    </row>
    <row r="379" spans="1:12" x14ac:dyDescent="0.25">
      <c r="A379" s="30" t="s">
        <v>2770</v>
      </c>
      <c r="B379" s="30" t="s">
        <v>3156</v>
      </c>
      <c r="C379" s="30" t="s">
        <v>2964</v>
      </c>
      <c r="D379" s="30" t="s">
        <v>3491</v>
      </c>
      <c r="E379" s="34" t="s">
        <v>3490</v>
      </c>
      <c r="F379" s="34" t="s">
        <v>4018</v>
      </c>
      <c r="G379" s="34" t="s">
        <v>4019</v>
      </c>
      <c r="H379" s="34" t="s">
        <v>5484</v>
      </c>
      <c r="I379" s="34" t="s">
        <v>22</v>
      </c>
      <c r="J379" s="34" t="s">
        <v>22</v>
      </c>
      <c r="K379" s="34" t="s">
        <v>22</v>
      </c>
      <c r="L379" s="34" t="s">
        <v>4021</v>
      </c>
    </row>
    <row r="380" spans="1:12" x14ac:dyDescent="0.25">
      <c r="A380" s="30" t="s">
        <v>2770</v>
      </c>
      <c r="B380" s="30" t="s">
        <v>3156</v>
      </c>
      <c r="C380" s="30" t="s">
        <v>2964</v>
      </c>
      <c r="D380" s="30" t="s">
        <v>3491</v>
      </c>
      <c r="E380" s="34" t="s">
        <v>3490</v>
      </c>
      <c r="F380" s="34" t="s">
        <v>5485</v>
      </c>
      <c r="G380" s="34" t="s">
        <v>5486</v>
      </c>
      <c r="H380" s="34" t="s">
        <v>4517</v>
      </c>
      <c r="I380" s="34" t="s">
        <v>1365</v>
      </c>
      <c r="J380" s="34" t="s">
        <v>5486</v>
      </c>
      <c r="K380" s="34" t="s">
        <v>4517</v>
      </c>
      <c r="L380" s="34" t="s">
        <v>5487</v>
      </c>
    </row>
    <row r="381" spans="1:12" x14ac:dyDescent="0.25">
      <c r="A381" s="30" t="s">
        <v>2770</v>
      </c>
      <c r="B381" s="30" t="s">
        <v>3156</v>
      </c>
      <c r="C381" s="30" t="s">
        <v>2964</v>
      </c>
      <c r="D381" s="30" t="s">
        <v>3491</v>
      </c>
      <c r="E381" s="34" t="s">
        <v>3490</v>
      </c>
      <c r="F381" s="34" t="s">
        <v>5485</v>
      </c>
      <c r="G381" s="34" t="s">
        <v>5486</v>
      </c>
      <c r="H381" s="34" t="s">
        <v>4517</v>
      </c>
      <c r="I381" s="34" t="s">
        <v>1365</v>
      </c>
      <c r="J381" s="34" t="s">
        <v>381</v>
      </c>
      <c r="K381" s="34" t="s">
        <v>5488</v>
      </c>
      <c r="L381" s="34" t="s">
        <v>5489</v>
      </c>
    </row>
    <row r="382" spans="1:12" x14ac:dyDescent="0.25">
      <c r="A382" s="30" t="s">
        <v>2770</v>
      </c>
      <c r="B382" s="30" t="s">
        <v>3156</v>
      </c>
      <c r="C382" s="30" t="s">
        <v>2964</v>
      </c>
      <c r="D382" s="30" t="s">
        <v>3491</v>
      </c>
      <c r="E382" s="34" t="s">
        <v>3490</v>
      </c>
      <c r="F382" s="34" t="s">
        <v>5490</v>
      </c>
      <c r="G382" s="34" t="s">
        <v>5491</v>
      </c>
      <c r="H382" s="34" t="s">
        <v>5492</v>
      </c>
      <c r="I382" s="34" t="s">
        <v>22</v>
      </c>
      <c r="J382" s="34" t="s">
        <v>22</v>
      </c>
      <c r="K382" s="34" t="s">
        <v>22</v>
      </c>
      <c r="L382" s="34" t="s">
        <v>5493</v>
      </c>
    </row>
    <row r="383" spans="1:12" x14ac:dyDescent="0.25">
      <c r="A383" s="10" t="s">
        <v>2603</v>
      </c>
      <c r="B383" s="10">
        <v>1</v>
      </c>
      <c r="C383" s="10">
        <v>1</v>
      </c>
      <c r="D383" s="10">
        <v>1</v>
      </c>
      <c r="E383" s="10">
        <v>1</v>
      </c>
      <c r="F383" s="10">
        <v>91</v>
      </c>
      <c r="G383" s="10">
        <v>366</v>
      </c>
      <c r="H383" s="10"/>
      <c r="I383" s="10"/>
      <c r="J383" s="10">
        <v>73</v>
      </c>
      <c r="K383" s="10"/>
      <c r="L383" s="10">
        <v>380</v>
      </c>
    </row>
    <row r="386" spans="1:6" x14ac:dyDescent="0.25">
      <c r="A386" s="30" t="s">
        <v>5494</v>
      </c>
      <c r="F386" s="30"/>
    </row>
    <row r="387" spans="1:6" x14ac:dyDescent="0.25">
      <c r="F387" s="30"/>
    </row>
    <row r="388" spans="1:6" x14ac:dyDescent="0.25">
      <c r="A388" s="1" t="s">
        <v>15813</v>
      </c>
      <c r="F388" s="30"/>
    </row>
    <row r="389" spans="1:6" x14ac:dyDescent="0.25">
      <c r="A389" s="12" t="s">
        <v>15812</v>
      </c>
      <c r="F389" s="30"/>
    </row>
    <row r="390" spans="1:6" x14ac:dyDescent="0.25">
      <c r="A390" s="12" t="s">
        <v>15811</v>
      </c>
      <c r="F390" s="30"/>
    </row>
    <row r="391" spans="1:6" x14ac:dyDescent="0.25">
      <c r="A391" s="12" t="s">
        <v>15814</v>
      </c>
      <c r="F391" s="30"/>
    </row>
    <row r="392" spans="1:6" x14ac:dyDescent="0.25">
      <c r="A392" s="86"/>
      <c r="F392" s="30"/>
    </row>
    <row r="393" spans="1:6" x14ac:dyDescent="0.25">
      <c r="A393" s="86"/>
    </row>
    <row r="394" spans="1:6" x14ac:dyDescent="0.25">
      <c r="A394" s="90" t="s">
        <v>8311</v>
      </c>
    </row>
    <row r="395" spans="1:6" x14ac:dyDescent="0.25">
      <c r="A395" s="30" t="s">
        <v>5495</v>
      </c>
      <c r="F395" s="30"/>
    </row>
    <row r="396" spans="1:6" x14ac:dyDescent="0.25">
      <c r="A396" s="86"/>
      <c r="F396" s="30"/>
    </row>
    <row r="397" spans="1:6" x14ac:dyDescent="0.25">
      <c r="A397" s="86"/>
    </row>
    <row r="398" spans="1:6" x14ac:dyDescent="0.25">
      <c r="A398" s="13" t="s">
        <v>2657</v>
      </c>
    </row>
    <row r="399" spans="1:6" x14ac:dyDescent="0.25">
      <c r="A399" s="15" t="s">
        <v>2658</v>
      </c>
      <c r="F399" s="30"/>
    </row>
    <row r="400" spans="1:6" x14ac:dyDescent="0.25">
      <c r="F400" s="3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zoomScale="90" zoomScaleNormal="90" workbookViewId="0">
      <pane ySplit="2" topLeftCell="A105" activePane="bottomLeft" state="frozen"/>
      <selection pane="bottomLeft" activeCell="A141" sqref="A141"/>
    </sheetView>
  </sheetViews>
  <sheetFormatPr baseColWidth="10" defaultRowHeight="15" x14ac:dyDescent="0.25"/>
  <cols>
    <col min="1" max="4" width="11.42578125" style="28"/>
    <col min="5" max="5" width="11.28515625" style="28" bestFit="1" customWidth="1"/>
    <col min="6" max="6" width="15.140625" style="28" bestFit="1" customWidth="1"/>
    <col min="7" max="7" width="17.140625" style="28" bestFit="1" customWidth="1"/>
    <col min="8" max="9" width="11.42578125" style="28"/>
    <col min="10" max="10" width="31.42578125" style="28" customWidth="1"/>
    <col min="11" max="11" width="40.7109375" style="28" bestFit="1" customWidth="1"/>
    <col min="12" max="12" width="11.42578125" style="28"/>
    <col min="13" max="21" width="2.140625" style="28" bestFit="1" customWidth="1"/>
    <col min="22" max="23" width="3.28515625" style="28" bestFit="1" customWidth="1"/>
    <col min="24" max="16384" width="11.42578125" style="28"/>
  </cols>
  <sheetData>
    <row r="1" spans="1:11" x14ac:dyDescent="0.25">
      <c r="A1" s="34" t="s">
        <v>2668</v>
      </c>
    </row>
    <row r="2" spans="1:11" x14ac:dyDescent="0.25">
      <c r="A2" s="29" t="s">
        <v>1</v>
      </c>
      <c r="B2" s="29" t="s">
        <v>2</v>
      </c>
      <c r="C2" s="29" t="s">
        <v>4</v>
      </c>
      <c r="D2" s="29" t="s">
        <v>6</v>
      </c>
      <c r="E2" s="29" t="s">
        <v>7</v>
      </c>
      <c r="F2" s="29" t="s">
        <v>8</v>
      </c>
      <c r="G2" s="29" t="s">
        <v>9</v>
      </c>
      <c r="H2" s="29" t="s">
        <v>10</v>
      </c>
      <c r="I2" s="29" t="s">
        <v>11</v>
      </c>
      <c r="J2" s="29" t="s">
        <v>13</v>
      </c>
      <c r="K2" s="29" t="s">
        <v>2687</v>
      </c>
    </row>
    <row r="3" spans="1:11" x14ac:dyDescent="0.25">
      <c r="A3" s="91" t="s">
        <v>2770</v>
      </c>
      <c r="B3" s="92" t="s">
        <v>3156</v>
      </c>
      <c r="C3" s="92" t="s">
        <v>2964</v>
      </c>
      <c r="D3" s="37" t="s">
        <v>3491</v>
      </c>
      <c r="E3" s="37" t="s">
        <v>2978</v>
      </c>
      <c r="F3" s="37" t="s">
        <v>5496</v>
      </c>
      <c r="G3" s="37" t="s">
        <v>381</v>
      </c>
      <c r="H3" s="37" t="s">
        <v>22</v>
      </c>
      <c r="I3" s="37" t="s">
        <v>22</v>
      </c>
      <c r="J3" s="37" t="s">
        <v>5497</v>
      </c>
      <c r="K3" s="37" t="s">
        <v>5498</v>
      </c>
    </row>
    <row r="4" spans="1:11" x14ac:dyDescent="0.25">
      <c r="A4" s="91" t="s">
        <v>2770</v>
      </c>
      <c r="B4" s="92" t="s">
        <v>3156</v>
      </c>
      <c r="C4" s="92" t="s">
        <v>2964</v>
      </c>
      <c r="D4" s="37" t="s">
        <v>3491</v>
      </c>
      <c r="E4" s="37" t="s">
        <v>2978</v>
      </c>
      <c r="F4" s="37" t="s">
        <v>3912</v>
      </c>
      <c r="G4" s="37" t="s">
        <v>3913</v>
      </c>
      <c r="H4" s="37" t="s">
        <v>1365</v>
      </c>
      <c r="I4" s="37" t="s">
        <v>3914</v>
      </c>
      <c r="J4" s="37" t="s">
        <v>5499</v>
      </c>
      <c r="K4" s="37" t="s">
        <v>5500</v>
      </c>
    </row>
    <row r="5" spans="1:11" x14ac:dyDescent="0.25">
      <c r="A5" s="91" t="s">
        <v>2770</v>
      </c>
      <c r="B5" s="92" t="s">
        <v>3156</v>
      </c>
      <c r="C5" s="92" t="s">
        <v>2964</v>
      </c>
      <c r="D5" s="37" t="s">
        <v>3491</v>
      </c>
      <c r="E5" s="37" t="s">
        <v>2978</v>
      </c>
      <c r="F5" s="37" t="s">
        <v>5501</v>
      </c>
      <c r="G5" s="37" t="s">
        <v>5502</v>
      </c>
      <c r="H5" s="37" t="s">
        <v>22</v>
      </c>
      <c r="I5" s="37" t="s">
        <v>22</v>
      </c>
      <c r="J5" s="37" t="s">
        <v>5503</v>
      </c>
      <c r="K5" s="37" t="s">
        <v>5504</v>
      </c>
    </row>
    <row r="6" spans="1:11" x14ac:dyDescent="0.25">
      <c r="A6" s="91" t="s">
        <v>2770</v>
      </c>
      <c r="B6" s="92" t="s">
        <v>3156</v>
      </c>
      <c r="C6" s="92" t="s">
        <v>2964</v>
      </c>
      <c r="D6" s="37" t="s">
        <v>3491</v>
      </c>
      <c r="E6" s="37" t="s">
        <v>2978</v>
      </c>
      <c r="F6" s="37" t="s">
        <v>5501</v>
      </c>
      <c r="G6" s="37" t="s">
        <v>5505</v>
      </c>
      <c r="H6" s="37" t="s">
        <v>22</v>
      </c>
      <c r="I6" s="37" t="s">
        <v>22</v>
      </c>
      <c r="J6" s="37" t="s">
        <v>5506</v>
      </c>
      <c r="K6" s="37" t="s">
        <v>5507</v>
      </c>
    </row>
    <row r="7" spans="1:11" x14ac:dyDescent="0.25">
      <c r="A7" s="91" t="s">
        <v>2770</v>
      </c>
      <c r="B7" s="92" t="s">
        <v>3156</v>
      </c>
      <c r="C7" s="92" t="s">
        <v>2964</v>
      </c>
      <c r="D7" s="37" t="s">
        <v>3491</v>
      </c>
      <c r="E7" s="37" t="s">
        <v>2978</v>
      </c>
      <c r="F7" s="37" t="s">
        <v>5501</v>
      </c>
      <c r="G7" s="37" t="s">
        <v>5508</v>
      </c>
      <c r="H7" s="37" t="s">
        <v>22</v>
      </c>
      <c r="I7" s="37" t="s">
        <v>22</v>
      </c>
      <c r="J7" s="37" t="s">
        <v>5509</v>
      </c>
      <c r="K7" s="37" t="s">
        <v>5510</v>
      </c>
    </row>
    <row r="8" spans="1:11" x14ac:dyDescent="0.25">
      <c r="A8" s="91" t="s">
        <v>2770</v>
      </c>
      <c r="B8" s="92" t="s">
        <v>3156</v>
      </c>
      <c r="C8" s="92" t="s">
        <v>2964</v>
      </c>
      <c r="D8" s="37" t="s">
        <v>3491</v>
      </c>
      <c r="E8" s="37" t="s">
        <v>2978</v>
      </c>
      <c r="F8" s="37" t="s">
        <v>5501</v>
      </c>
      <c r="G8" s="37" t="s">
        <v>5511</v>
      </c>
      <c r="H8" s="37" t="s">
        <v>22</v>
      </c>
      <c r="I8" s="37" t="s">
        <v>22</v>
      </c>
      <c r="J8" s="37" t="s">
        <v>5512</v>
      </c>
      <c r="K8" s="37" t="s">
        <v>5513</v>
      </c>
    </row>
    <row r="9" spans="1:11" x14ac:dyDescent="0.25">
      <c r="A9" s="91" t="s">
        <v>2770</v>
      </c>
      <c r="B9" s="92" t="s">
        <v>3156</v>
      </c>
      <c r="C9" s="92" t="s">
        <v>2964</v>
      </c>
      <c r="D9" s="37" t="s">
        <v>3491</v>
      </c>
      <c r="E9" s="37" t="s">
        <v>2978</v>
      </c>
      <c r="F9" s="37" t="s">
        <v>3527</v>
      </c>
      <c r="G9" s="37" t="s">
        <v>5514</v>
      </c>
      <c r="H9" s="37" t="s">
        <v>22</v>
      </c>
      <c r="I9" s="37" t="s">
        <v>22</v>
      </c>
      <c r="J9" s="37" t="s">
        <v>5515</v>
      </c>
      <c r="K9" s="37" t="s">
        <v>5516</v>
      </c>
    </row>
    <row r="10" spans="1:11" x14ac:dyDescent="0.25">
      <c r="A10" s="91" t="s">
        <v>2770</v>
      </c>
      <c r="B10" s="92" t="s">
        <v>3156</v>
      </c>
      <c r="C10" s="92" t="s">
        <v>2964</v>
      </c>
      <c r="D10" s="37" t="s">
        <v>3491</v>
      </c>
      <c r="E10" s="37" t="s">
        <v>2978</v>
      </c>
      <c r="F10" s="37" t="s">
        <v>3527</v>
      </c>
      <c r="G10" s="37" t="s">
        <v>5517</v>
      </c>
      <c r="H10" s="37" t="s">
        <v>22</v>
      </c>
      <c r="I10" s="37" t="s">
        <v>22</v>
      </c>
      <c r="J10" s="37" t="s">
        <v>5518</v>
      </c>
      <c r="K10" s="37" t="s">
        <v>5519</v>
      </c>
    </row>
    <row r="11" spans="1:11" x14ac:dyDescent="0.25">
      <c r="A11" s="91" t="s">
        <v>2770</v>
      </c>
      <c r="B11" s="92" t="s">
        <v>3156</v>
      </c>
      <c r="C11" s="92" t="s">
        <v>2964</v>
      </c>
      <c r="D11" s="37" t="s">
        <v>3491</v>
      </c>
      <c r="E11" s="37" t="s">
        <v>2978</v>
      </c>
      <c r="F11" s="37" t="s">
        <v>3527</v>
      </c>
      <c r="G11" s="37" t="s">
        <v>5520</v>
      </c>
      <c r="H11" s="37" t="s">
        <v>1365</v>
      </c>
      <c r="I11" s="37" t="s">
        <v>129</v>
      </c>
      <c r="J11" s="37" t="s">
        <v>5521</v>
      </c>
      <c r="K11" s="37" t="s">
        <v>5522</v>
      </c>
    </row>
    <row r="12" spans="1:11" x14ac:dyDescent="0.25">
      <c r="A12" s="91" t="s">
        <v>2770</v>
      </c>
      <c r="B12" s="92" t="s">
        <v>3156</v>
      </c>
      <c r="C12" s="92" t="s">
        <v>2964</v>
      </c>
      <c r="D12" s="37" t="s">
        <v>3491</v>
      </c>
      <c r="E12" s="37" t="s">
        <v>2978</v>
      </c>
      <c r="F12" s="37" t="s">
        <v>3527</v>
      </c>
      <c r="G12" s="37" t="s">
        <v>4687</v>
      </c>
      <c r="H12" s="37" t="s">
        <v>22</v>
      </c>
      <c r="I12" s="37" t="s">
        <v>22</v>
      </c>
      <c r="J12" s="37" t="s">
        <v>5523</v>
      </c>
      <c r="K12" s="37" t="s">
        <v>5524</v>
      </c>
    </row>
    <row r="13" spans="1:11" x14ac:dyDescent="0.25">
      <c r="A13" s="91" t="s">
        <v>2770</v>
      </c>
      <c r="B13" s="92" t="s">
        <v>3156</v>
      </c>
      <c r="C13" s="92" t="s">
        <v>2964</v>
      </c>
      <c r="D13" s="37" t="s">
        <v>3491</v>
      </c>
      <c r="E13" s="37" t="s">
        <v>2978</v>
      </c>
      <c r="F13" s="37" t="s">
        <v>3527</v>
      </c>
      <c r="G13" s="37" t="s">
        <v>2145</v>
      </c>
      <c r="H13" s="37" t="s">
        <v>22</v>
      </c>
      <c r="I13" s="37" t="s">
        <v>22</v>
      </c>
      <c r="J13" s="37" t="s">
        <v>5525</v>
      </c>
      <c r="K13" s="37" t="s">
        <v>3526</v>
      </c>
    </row>
    <row r="14" spans="1:11" x14ac:dyDescent="0.25">
      <c r="A14" s="91" t="s">
        <v>2770</v>
      </c>
      <c r="B14" s="92" t="s">
        <v>3156</v>
      </c>
      <c r="C14" s="92" t="s">
        <v>2964</v>
      </c>
      <c r="D14" s="37" t="s">
        <v>3491</v>
      </c>
      <c r="E14" s="37" t="s">
        <v>2978</v>
      </c>
      <c r="F14" s="37" t="s">
        <v>3527</v>
      </c>
      <c r="G14" s="37" t="s">
        <v>5526</v>
      </c>
      <c r="H14" s="37" t="s">
        <v>1365</v>
      </c>
      <c r="I14" s="37" t="s">
        <v>5527</v>
      </c>
      <c r="J14" s="37" t="s">
        <v>5528</v>
      </c>
      <c r="K14" s="37" t="s">
        <v>5529</v>
      </c>
    </row>
    <row r="15" spans="1:11" x14ac:dyDescent="0.25">
      <c r="A15" s="91" t="s">
        <v>2770</v>
      </c>
      <c r="B15" s="92" t="s">
        <v>3156</v>
      </c>
      <c r="C15" s="92" t="s">
        <v>2964</v>
      </c>
      <c r="D15" s="37" t="s">
        <v>3491</v>
      </c>
      <c r="E15" s="37" t="s">
        <v>2978</v>
      </c>
      <c r="F15" s="37" t="s">
        <v>3527</v>
      </c>
      <c r="G15" s="37" t="s">
        <v>5530</v>
      </c>
      <c r="H15" s="37" t="s">
        <v>22</v>
      </c>
      <c r="I15" s="37" t="s">
        <v>22</v>
      </c>
      <c r="J15" s="37" t="s">
        <v>5531</v>
      </c>
      <c r="K15" s="37" t="s">
        <v>5532</v>
      </c>
    </row>
    <row r="16" spans="1:11" x14ac:dyDescent="0.25">
      <c r="A16" s="91" t="s">
        <v>2770</v>
      </c>
      <c r="B16" s="92" t="s">
        <v>3156</v>
      </c>
      <c r="C16" s="92" t="s">
        <v>2964</v>
      </c>
      <c r="D16" s="37" t="s">
        <v>3491</v>
      </c>
      <c r="E16" s="37" t="s">
        <v>2978</v>
      </c>
      <c r="F16" s="37" t="s">
        <v>3527</v>
      </c>
      <c r="G16" s="37" t="s">
        <v>5533</v>
      </c>
      <c r="H16" s="37" t="s">
        <v>22</v>
      </c>
      <c r="I16" s="37" t="s">
        <v>22</v>
      </c>
      <c r="J16" s="37" t="s">
        <v>5534</v>
      </c>
      <c r="K16" s="37" t="s">
        <v>5535</v>
      </c>
    </row>
    <row r="17" spans="1:11" x14ac:dyDescent="0.25">
      <c r="A17" s="91" t="s">
        <v>2770</v>
      </c>
      <c r="B17" s="92" t="s">
        <v>3156</v>
      </c>
      <c r="C17" s="92" t="s">
        <v>2964</v>
      </c>
      <c r="D17" s="37" t="s">
        <v>3491</v>
      </c>
      <c r="E17" s="37" t="s">
        <v>2978</v>
      </c>
      <c r="F17" s="37" t="s">
        <v>3527</v>
      </c>
      <c r="G17" s="37" t="s">
        <v>3917</v>
      </c>
      <c r="H17" s="37" t="s">
        <v>849</v>
      </c>
      <c r="I17" s="37" t="s">
        <v>3918</v>
      </c>
      <c r="J17" s="37" t="s">
        <v>5536</v>
      </c>
      <c r="K17" s="37" t="s">
        <v>5537</v>
      </c>
    </row>
    <row r="18" spans="1:11" x14ac:dyDescent="0.25">
      <c r="A18" s="91" t="s">
        <v>2770</v>
      </c>
      <c r="B18" s="92" t="s">
        <v>3156</v>
      </c>
      <c r="C18" s="92" t="s">
        <v>2964</v>
      </c>
      <c r="D18" s="37" t="s">
        <v>3491</v>
      </c>
      <c r="E18" s="37" t="s">
        <v>2978</v>
      </c>
      <c r="F18" s="37" t="s">
        <v>3527</v>
      </c>
      <c r="G18" s="37" t="s">
        <v>5538</v>
      </c>
      <c r="H18" s="37" t="s">
        <v>22</v>
      </c>
      <c r="I18" s="37" t="s">
        <v>22</v>
      </c>
      <c r="J18" s="37" t="s">
        <v>5539</v>
      </c>
      <c r="K18" s="37" t="s">
        <v>5540</v>
      </c>
    </row>
    <row r="19" spans="1:11" x14ac:dyDescent="0.25">
      <c r="A19" s="91" t="s">
        <v>2770</v>
      </c>
      <c r="B19" s="92" t="s">
        <v>3156</v>
      </c>
      <c r="C19" s="92" t="s">
        <v>2964</v>
      </c>
      <c r="D19" s="37" t="s">
        <v>3491</v>
      </c>
      <c r="E19" s="37" t="s">
        <v>2978</v>
      </c>
      <c r="F19" s="37" t="s">
        <v>3527</v>
      </c>
      <c r="G19" s="37" t="s">
        <v>5541</v>
      </c>
      <c r="H19" s="37" t="s">
        <v>22</v>
      </c>
      <c r="I19" s="37" t="s">
        <v>22</v>
      </c>
      <c r="J19" s="37" t="s">
        <v>5542</v>
      </c>
      <c r="K19" s="37" t="s">
        <v>5543</v>
      </c>
    </row>
    <row r="20" spans="1:11" x14ac:dyDescent="0.25">
      <c r="A20" s="91" t="s">
        <v>2770</v>
      </c>
      <c r="B20" s="92" t="s">
        <v>3156</v>
      </c>
      <c r="C20" s="92" t="s">
        <v>2964</v>
      </c>
      <c r="D20" s="37" t="s">
        <v>3491</v>
      </c>
      <c r="E20" s="37" t="s">
        <v>2978</v>
      </c>
      <c r="F20" s="37" t="s">
        <v>3527</v>
      </c>
      <c r="G20" s="37" t="s">
        <v>5544</v>
      </c>
      <c r="H20" s="37" t="s">
        <v>22</v>
      </c>
      <c r="I20" s="37" t="s">
        <v>22</v>
      </c>
      <c r="J20" s="37" t="s">
        <v>5545</v>
      </c>
      <c r="K20" s="37" t="s">
        <v>5546</v>
      </c>
    </row>
    <row r="21" spans="1:11" x14ac:dyDescent="0.25">
      <c r="A21" s="91" t="s">
        <v>2770</v>
      </c>
      <c r="B21" s="92" t="s">
        <v>3156</v>
      </c>
      <c r="C21" s="92" t="s">
        <v>2964</v>
      </c>
      <c r="D21" s="37" t="s">
        <v>3491</v>
      </c>
      <c r="E21" s="37" t="s">
        <v>2978</v>
      </c>
      <c r="F21" s="37" t="s">
        <v>3527</v>
      </c>
      <c r="G21" s="37" t="s">
        <v>3216</v>
      </c>
      <c r="H21" s="37" t="s">
        <v>22</v>
      </c>
      <c r="I21" s="37" t="s">
        <v>22</v>
      </c>
      <c r="J21" s="37" t="s">
        <v>5547</v>
      </c>
      <c r="K21" s="37" t="s">
        <v>5548</v>
      </c>
    </row>
    <row r="22" spans="1:11" x14ac:dyDescent="0.25">
      <c r="A22" s="91" t="s">
        <v>2770</v>
      </c>
      <c r="B22" s="92" t="s">
        <v>3156</v>
      </c>
      <c r="C22" s="92" t="s">
        <v>2964</v>
      </c>
      <c r="D22" s="37" t="s">
        <v>3491</v>
      </c>
      <c r="E22" s="37" t="s">
        <v>2978</v>
      </c>
      <c r="F22" s="37" t="s">
        <v>3527</v>
      </c>
      <c r="G22" s="37" t="s">
        <v>5549</v>
      </c>
      <c r="H22" s="37" t="s">
        <v>22</v>
      </c>
      <c r="I22" s="37" t="s">
        <v>22</v>
      </c>
      <c r="J22" s="37" t="s">
        <v>5550</v>
      </c>
      <c r="K22" s="37" t="s">
        <v>5551</v>
      </c>
    </row>
    <row r="23" spans="1:11" x14ac:dyDescent="0.25">
      <c r="A23" s="91" t="s">
        <v>2770</v>
      </c>
      <c r="B23" s="92" t="s">
        <v>3156</v>
      </c>
      <c r="C23" s="92" t="s">
        <v>2964</v>
      </c>
      <c r="D23" s="37" t="s">
        <v>3491</v>
      </c>
      <c r="E23" s="37" t="s">
        <v>2978</v>
      </c>
      <c r="F23" s="37" t="s">
        <v>3527</v>
      </c>
      <c r="G23" s="37" t="s">
        <v>5552</v>
      </c>
      <c r="H23" s="37" t="s">
        <v>22</v>
      </c>
      <c r="I23" s="37" t="s">
        <v>22</v>
      </c>
      <c r="J23" s="37" t="s">
        <v>5553</v>
      </c>
      <c r="K23" s="37" t="s">
        <v>5554</v>
      </c>
    </row>
    <row r="24" spans="1:11" x14ac:dyDescent="0.25">
      <c r="A24" s="91" t="s">
        <v>2770</v>
      </c>
      <c r="B24" s="92" t="s">
        <v>3156</v>
      </c>
      <c r="C24" s="92" t="s">
        <v>2964</v>
      </c>
      <c r="D24" s="37" t="s">
        <v>3491</v>
      </c>
      <c r="E24" s="37" t="s">
        <v>2978</v>
      </c>
      <c r="F24" s="37" t="s">
        <v>3527</v>
      </c>
      <c r="G24" s="37" t="s">
        <v>5555</v>
      </c>
      <c r="H24" s="37" t="s">
        <v>22</v>
      </c>
      <c r="I24" s="37" t="s">
        <v>22</v>
      </c>
      <c r="J24" s="37" t="s">
        <v>5556</v>
      </c>
      <c r="K24" s="37" t="s">
        <v>5557</v>
      </c>
    </row>
    <row r="25" spans="1:11" x14ac:dyDescent="0.25">
      <c r="A25" s="91" t="s">
        <v>2770</v>
      </c>
      <c r="B25" s="92" t="s">
        <v>3156</v>
      </c>
      <c r="C25" s="92" t="s">
        <v>2964</v>
      </c>
      <c r="D25" s="37" t="s">
        <v>3491</v>
      </c>
      <c r="E25" s="37" t="s">
        <v>2978</v>
      </c>
      <c r="F25" s="37" t="s">
        <v>3527</v>
      </c>
      <c r="G25" s="37" t="s">
        <v>5558</v>
      </c>
      <c r="H25" s="37" t="s">
        <v>22</v>
      </c>
      <c r="I25" s="37" t="s">
        <v>22</v>
      </c>
      <c r="J25" s="37" t="s">
        <v>5559</v>
      </c>
      <c r="K25" s="37" t="s">
        <v>5560</v>
      </c>
    </row>
    <row r="26" spans="1:11" x14ac:dyDescent="0.25">
      <c r="A26" s="91" t="s">
        <v>2770</v>
      </c>
      <c r="B26" s="92" t="s">
        <v>3156</v>
      </c>
      <c r="C26" s="92" t="s">
        <v>2964</v>
      </c>
      <c r="D26" s="37" t="s">
        <v>3491</v>
      </c>
      <c r="E26" s="37" t="s">
        <v>2978</v>
      </c>
      <c r="F26" s="37" t="s">
        <v>3527</v>
      </c>
      <c r="G26" s="37" t="s">
        <v>4372</v>
      </c>
      <c r="H26" s="37" t="s">
        <v>22</v>
      </c>
      <c r="I26" s="37" t="s">
        <v>22</v>
      </c>
      <c r="J26" s="37" t="s">
        <v>5561</v>
      </c>
      <c r="K26" s="37" t="s">
        <v>5562</v>
      </c>
    </row>
    <row r="27" spans="1:11" x14ac:dyDescent="0.25">
      <c r="A27" s="91" t="s">
        <v>2770</v>
      </c>
      <c r="B27" s="92" t="s">
        <v>3156</v>
      </c>
      <c r="C27" s="92" t="s">
        <v>2964</v>
      </c>
      <c r="D27" s="37" t="s">
        <v>3491</v>
      </c>
      <c r="E27" s="37" t="s">
        <v>2978</v>
      </c>
      <c r="F27" s="37" t="s">
        <v>3527</v>
      </c>
      <c r="G27" s="37" t="s">
        <v>5563</v>
      </c>
      <c r="H27" s="37" t="s">
        <v>22</v>
      </c>
      <c r="I27" s="37" t="s">
        <v>22</v>
      </c>
      <c r="J27" s="37" t="s">
        <v>5564</v>
      </c>
      <c r="K27" s="37" t="s">
        <v>5565</v>
      </c>
    </row>
    <row r="28" spans="1:11" x14ac:dyDescent="0.25">
      <c r="A28" s="91" t="s">
        <v>2770</v>
      </c>
      <c r="B28" s="92" t="s">
        <v>3156</v>
      </c>
      <c r="C28" s="92" t="s">
        <v>2964</v>
      </c>
      <c r="D28" s="37" t="s">
        <v>3491</v>
      </c>
      <c r="E28" s="37" t="s">
        <v>2978</v>
      </c>
      <c r="F28" s="37" t="s">
        <v>3527</v>
      </c>
      <c r="G28" s="37" t="s">
        <v>5566</v>
      </c>
      <c r="H28" s="37" t="s">
        <v>22</v>
      </c>
      <c r="I28" s="37" t="s">
        <v>22</v>
      </c>
      <c r="J28" s="37" t="s">
        <v>5567</v>
      </c>
      <c r="K28" s="37" t="s">
        <v>5568</v>
      </c>
    </row>
    <row r="29" spans="1:11" x14ac:dyDescent="0.25">
      <c r="A29" s="91" t="s">
        <v>2770</v>
      </c>
      <c r="B29" s="92" t="s">
        <v>3156</v>
      </c>
      <c r="C29" s="92" t="s">
        <v>2964</v>
      </c>
      <c r="D29" s="37" t="s">
        <v>3491</v>
      </c>
      <c r="E29" s="37" t="s">
        <v>2978</v>
      </c>
      <c r="F29" s="37" t="s">
        <v>3527</v>
      </c>
      <c r="G29" s="37" t="s">
        <v>5569</v>
      </c>
      <c r="H29" s="37" t="s">
        <v>22</v>
      </c>
      <c r="I29" s="37" t="s">
        <v>22</v>
      </c>
      <c r="J29" s="37" t="s">
        <v>5570</v>
      </c>
      <c r="K29" s="37" t="s">
        <v>5571</v>
      </c>
    </row>
    <row r="30" spans="1:11" x14ac:dyDescent="0.25">
      <c r="A30" s="91" t="s">
        <v>2770</v>
      </c>
      <c r="B30" s="92" t="s">
        <v>3156</v>
      </c>
      <c r="C30" s="92" t="s">
        <v>2964</v>
      </c>
      <c r="D30" s="37" t="s">
        <v>3491</v>
      </c>
      <c r="E30" s="37" t="s">
        <v>2978</v>
      </c>
      <c r="F30" s="37" t="s">
        <v>3527</v>
      </c>
      <c r="G30" s="37" t="s">
        <v>5572</v>
      </c>
      <c r="H30" s="37" t="s">
        <v>22</v>
      </c>
      <c r="I30" s="37" t="s">
        <v>22</v>
      </c>
      <c r="J30" s="37" t="s">
        <v>5573</v>
      </c>
      <c r="K30" s="37" t="s">
        <v>5574</v>
      </c>
    </row>
    <row r="31" spans="1:11" x14ac:dyDescent="0.25">
      <c r="A31" s="91" t="s">
        <v>2770</v>
      </c>
      <c r="B31" s="92" t="s">
        <v>3156</v>
      </c>
      <c r="C31" s="92" t="s">
        <v>2964</v>
      </c>
      <c r="D31" s="37" t="s">
        <v>3491</v>
      </c>
      <c r="E31" s="37" t="s">
        <v>2978</v>
      </c>
      <c r="F31" s="37" t="s">
        <v>3527</v>
      </c>
      <c r="G31" s="37" t="s">
        <v>4321</v>
      </c>
      <c r="H31" s="37" t="s">
        <v>22</v>
      </c>
      <c r="I31" s="37" t="s">
        <v>22</v>
      </c>
      <c r="J31" s="37" t="s">
        <v>5575</v>
      </c>
      <c r="K31" s="37" t="s">
        <v>5576</v>
      </c>
    </row>
    <row r="32" spans="1:11" x14ac:dyDescent="0.25">
      <c r="A32" s="91" t="s">
        <v>2770</v>
      </c>
      <c r="B32" s="92" t="s">
        <v>3156</v>
      </c>
      <c r="C32" s="92" t="s">
        <v>2964</v>
      </c>
      <c r="D32" s="37" t="s">
        <v>3491</v>
      </c>
      <c r="E32" s="37" t="s">
        <v>2978</v>
      </c>
      <c r="F32" s="37" t="s">
        <v>3921</v>
      </c>
      <c r="G32" s="37" t="s">
        <v>5577</v>
      </c>
      <c r="H32" s="37" t="s">
        <v>22</v>
      </c>
      <c r="I32" s="37" t="s">
        <v>22</v>
      </c>
      <c r="J32" s="37" t="s">
        <v>5578</v>
      </c>
      <c r="K32" s="37" t="s">
        <v>5579</v>
      </c>
    </row>
    <row r="33" spans="1:11" x14ac:dyDescent="0.25">
      <c r="A33" s="91" t="s">
        <v>2770</v>
      </c>
      <c r="B33" s="92" t="s">
        <v>3156</v>
      </c>
      <c r="C33" s="92" t="s">
        <v>2964</v>
      </c>
      <c r="D33" s="37" t="s">
        <v>3491</v>
      </c>
      <c r="E33" s="37" t="s">
        <v>2978</v>
      </c>
      <c r="F33" s="37" t="s">
        <v>3921</v>
      </c>
      <c r="G33" s="37" t="s">
        <v>5580</v>
      </c>
      <c r="H33" s="37" t="s">
        <v>22</v>
      </c>
      <c r="I33" s="37" t="s">
        <v>22</v>
      </c>
      <c r="J33" s="37" t="s">
        <v>5581</v>
      </c>
      <c r="K33" s="37" t="s">
        <v>5582</v>
      </c>
    </row>
    <row r="34" spans="1:11" x14ac:dyDescent="0.25">
      <c r="A34" s="91" t="s">
        <v>2770</v>
      </c>
      <c r="B34" s="92" t="s">
        <v>3156</v>
      </c>
      <c r="C34" s="92" t="s">
        <v>2964</v>
      </c>
      <c r="D34" s="37" t="s">
        <v>3491</v>
      </c>
      <c r="E34" s="37" t="s">
        <v>2978</v>
      </c>
      <c r="F34" s="37" t="s">
        <v>3921</v>
      </c>
      <c r="G34" s="37" t="s">
        <v>5583</v>
      </c>
      <c r="H34" s="37" t="s">
        <v>22</v>
      </c>
      <c r="I34" s="37" t="s">
        <v>22</v>
      </c>
      <c r="J34" s="37" t="s">
        <v>5570</v>
      </c>
      <c r="K34" s="37" t="s">
        <v>5584</v>
      </c>
    </row>
    <row r="35" spans="1:11" x14ac:dyDescent="0.25">
      <c r="A35" s="91" t="s">
        <v>2770</v>
      </c>
      <c r="B35" s="92" t="s">
        <v>3156</v>
      </c>
      <c r="C35" s="92" t="s">
        <v>2964</v>
      </c>
      <c r="D35" s="37" t="s">
        <v>3491</v>
      </c>
      <c r="E35" s="37" t="s">
        <v>2978</v>
      </c>
      <c r="F35" s="37" t="s">
        <v>3921</v>
      </c>
      <c r="G35" s="37" t="s">
        <v>5585</v>
      </c>
      <c r="H35" s="37" t="s">
        <v>22</v>
      </c>
      <c r="I35" s="37" t="s">
        <v>22</v>
      </c>
      <c r="J35" s="37" t="s">
        <v>5586</v>
      </c>
      <c r="K35" s="37" t="s">
        <v>5587</v>
      </c>
    </row>
    <row r="36" spans="1:11" x14ac:dyDescent="0.25">
      <c r="A36" s="91" t="s">
        <v>2770</v>
      </c>
      <c r="B36" s="92" t="s">
        <v>3156</v>
      </c>
      <c r="C36" s="92" t="s">
        <v>2964</v>
      </c>
      <c r="D36" s="37" t="s">
        <v>3491</v>
      </c>
      <c r="E36" s="37" t="s">
        <v>2978</v>
      </c>
      <c r="F36" s="37" t="s">
        <v>3921</v>
      </c>
      <c r="G36" s="37" t="s">
        <v>5588</v>
      </c>
      <c r="H36" s="37" t="s">
        <v>22</v>
      </c>
      <c r="I36" s="37" t="s">
        <v>22</v>
      </c>
      <c r="J36" s="37" t="s">
        <v>5589</v>
      </c>
      <c r="K36" s="37" t="s">
        <v>5590</v>
      </c>
    </row>
    <row r="37" spans="1:11" x14ac:dyDescent="0.25">
      <c r="A37" s="91" t="s">
        <v>2770</v>
      </c>
      <c r="B37" s="92" t="s">
        <v>3156</v>
      </c>
      <c r="C37" s="92" t="s">
        <v>2964</v>
      </c>
      <c r="D37" s="37" t="s">
        <v>3491</v>
      </c>
      <c r="E37" s="37" t="s">
        <v>2978</v>
      </c>
      <c r="F37" s="37" t="s">
        <v>3921</v>
      </c>
      <c r="G37" s="37" t="s">
        <v>5591</v>
      </c>
      <c r="H37" s="37" t="s">
        <v>22</v>
      </c>
      <c r="I37" s="37" t="s">
        <v>22</v>
      </c>
      <c r="J37" s="37" t="s">
        <v>5592</v>
      </c>
      <c r="K37" s="37" t="s">
        <v>5593</v>
      </c>
    </row>
    <row r="38" spans="1:11" x14ac:dyDescent="0.25">
      <c r="A38" s="91" t="s">
        <v>2770</v>
      </c>
      <c r="B38" s="92" t="s">
        <v>3156</v>
      </c>
      <c r="C38" s="92" t="s">
        <v>2964</v>
      </c>
      <c r="D38" s="37" t="s">
        <v>3491</v>
      </c>
      <c r="E38" s="37" t="s">
        <v>2978</v>
      </c>
      <c r="F38" s="37" t="s">
        <v>3921</v>
      </c>
      <c r="G38" s="37" t="s">
        <v>3922</v>
      </c>
      <c r="H38" s="37" t="s">
        <v>22</v>
      </c>
      <c r="I38" s="37" t="s">
        <v>22</v>
      </c>
      <c r="J38" s="37" t="s">
        <v>4517</v>
      </c>
      <c r="K38" s="37" t="s">
        <v>3923</v>
      </c>
    </row>
    <row r="39" spans="1:11" x14ac:dyDescent="0.25">
      <c r="A39" s="91" t="s">
        <v>2770</v>
      </c>
      <c r="B39" s="92" t="s">
        <v>3156</v>
      </c>
      <c r="C39" s="92" t="s">
        <v>2964</v>
      </c>
      <c r="D39" s="37" t="s">
        <v>3491</v>
      </c>
      <c r="E39" s="37" t="s">
        <v>2978</v>
      </c>
      <c r="F39" s="37" t="s">
        <v>3921</v>
      </c>
      <c r="G39" s="37" t="s">
        <v>5594</v>
      </c>
      <c r="H39" s="37" t="s">
        <v>22</v>
      </c>
      <c r="I39" s="37" t="s">
        <v>22</v>
      </c>
      <c r="J39" s="37" t="s">
        <v>5595</v>
      </c>
      <c r="K39" s="37" t="s">
        <v>5596</v>
      </c>
    </row>
    <row r="40" spans="1:11" x14ac:dyDescent="0.25">
      <c r="A40" s="91" t="s">
        <v>2770</v>
      </c>
      <c r="B40" s="92" t="s">
        <v>3156</v>
      </c>
      <c r="C40" s="92" t="s">
        <v>2964</v>
      </c>
      <c r="D40" s="37" t="s">
        <v>3491</v>
      </c>
      <c r="E40" s="37" t="s">
        <v>2978</v>
      </c>
      <c r="F40" s="37" t="s">
        <v>3921</v>
      </c>
      <c r="G40" s="37" t="s">
        <v>2424</v>
      </c>
      <c r="H40" s="37" t="s">
        <v>22</v>
      </c>
      <c r="I40" s="37" t="s">
        <v>22</v>
      </c>
      <c r="J40" s="37" t="s">
        <v>5597</v>
      </c>
      <c r="K40" s="37" t="s">
        <v>3924</v>
      </c>
    </row>
    <row r="41" spans="1:11" x14ac:dyDescent="0.25">
      <c r="A41" s="91" t="s">
        <v>2770</v>
      </c>
      <c r="B41" s="92" t="s">
        <v>3156</v>
      </c>
      <c r="C41" s="92" t="s">
        <v>2964</v>
      </c>
      <c r="D41" s="37" t="s">
        <v>3491</v>
      </c>
      <c r="E41" s="37" t="s">
        <v>2978</v>
      </c>
      <c r="F41" s="37" t="s">
        <v>3921</v>
      </c>
      <c r="G41" s="37" t="s">
        <v>5598</v>
      </c>
      <c r="H41" s="37" t="s">
        <v>22</v>
      </c>
      <c r="I41" s="37" t="s">
        <v>22</v>
      </c>
      <c r="J41" s="37" t="s">
        <v>5570</v>
      </c>
      <c r="K41" s="37" t="s">
        <v>5599</v>
      </c>
    </row>
    <row r="42" spans="1:11" x14ac:dyDescent="0.25">
      <c r="A42" s="91" t="s">
        <v>2770</v>
      </c>
      <c r="B42" s="92" t="s">
        <v>3156</v>
      </c>
      <c r="C42" s="92" t="s">
        <v>2964</v>
      </c>
      <c r="D42" s="37" t="s">
        <v>3491</v>
      </c>
      <c r="E42" s="37" t="s">
        <v>2978</v>
      </c>
      <c r="F42" s="37" t="s">
        <v>3921</v>
      </c>
      <c r="G42" s="37" t="s">
        <v>3925</v>
      </c>
      <c r="H42" s="37" t="s">
        <v>22</v>
      </c>
      <c r="I42" s="37" t="s">
        <v>22</v>
      </c>
      <c r="J42" s="37" t="s">
        <v>5600</v>
      </c>
      <c r="K42" s="37" t="s">
        <v>3927</v>
      </c>
    </row>
    <row r="43" spans="1:11" x14ac:dyDescent="0.25">
      <c r="A43" s="91" t="s">
        <v>2770</v>
      </c>
      <c r="B43" s="92" t="s">
        <v>3156</v>
      </c>
      <c r="C43" s="92" t="s">
        <v>2964</v>
      </c>
      <c r="D43" s="37" t="s">
        <v>3491</v>
      </c>
      <c r="E43" s="37" t="s">
        <v>2978</v>
      </c>
      <c r="F43" s="37" t="s">
        <v>3921</v>
      </c>
      <c r="G43" s="37" t="s">
        <v>5601</v>
      </c>
      <c r="H43" s="37" t="s">
        <v>22</v>
      </c>
      <c r="I43" s="37" t="s">
        <v>22</v>
      </c>
      <c r="J43" s="37" t="s">
        <v>5602</v>
      </c>
      <c r="K43" s="37" t="s">
        <v>5603</v>
      </c>
    </row>
    <row r="44" spans="1:11" x14ac:dyDescent="0.25">
      <c r="A44" s="91" t="s">
        <v>2770</v>
      </c>
      <c r="B44" s="92" t="s">
        <v>3156</v>
      </c>
      <c r="C44" s="92" t="s">
        <v>2964</v>
      </c>
      <c r="D44" s="37" t="s">
        <v>3491</v>
      </c>
      <c r="E44" s="37" t="s">
        <v>2978</v>
      </c>
      <c r="F44" s="37" t="s">
        <v>3921</v>
      </c>
      <c r="G44" s="37" t="s">
        <v>3928</v>
      </c>
      <c r="H44" s="37" t="s">
        <v>22</v>
      </c>
      <c r="I44" s="37" t="s">
        <v>22</v>
      </c>
      <c r="J44" s="37" t="s">
        <v>4517</v>
      </c>
      <c r="K44" s="37" t="s">
        <v>3929</v>
      </c>
    </row>
    <row r="45" spans="1:11" x14ac:dyDescent="0.25">
      <c r="A45" s="91" t="s">
        <v>2770</v>
      </c>
      <c r="B45" s="92" t="s">
        <v>3156</v>
      </c>
      <c r="C45" s="92" t="s">
        <v>2964</v>
      </c>
      <c r="D45" s="37" t="s">
        <v>3491</v>
      </c>
      <c r="E45" s="37" t="s">
        <v>2978</v>
      </c>
      <c r="F45" s="37" t="s">
        <v>3921</v>
      </c>
      <c r="G45" s="37" t="s">
        <v>5604</v>
      </c>
      <c r="H45" s="37" t="s">
        <v>22</v>
      </c>
      <c r="I45" s="37" t="s">
        <v>22</v>
      </c>
      <c r="J45" s="37" t="s">
        <v>5605</v>
      </c>
      <c r="K45" s="37" t="s">
        <v>5606</v>
      </c>
    </row>
    <row r="46" spans="1:11" x14ac:dyDescent="0.25">
      <c r="A46" s="91" t="s">
        <v>2770</v>
      </c>
      <c r="B46" s="92" t="s">
        <v>3156</v>
      </c>
      <c r="C46" s="92" t="s">
        <v>2964</v>
      </c>
      <c r="D46" s="37" t="s">
        <v>3491</v>
      </c>
      <c r="E46" s="37" t="s">
        <v>2978</v>
      </c>
      <c r="F46" s="37" t="s">
        <v>3921</v>
      </c>
      <c r="G46" s="37" t="s">
        <v>5607</v>
      </c>
      <c r="H46" s="37" t="s">
        <v>22</v>
      </c>
      <c r="I46" s="37" t="s">
        <v>22</v>
      </c>
      <c r="J46" s="37" t="s">
        <v>5231</v>
      </c>
      <c r="K46" s="37" t="s">
        <v>5608</v>
      </c>
    </row>
    <row r="47" spans="1:11" x14ac:dyDescent="0.25">
      <c r="A47" s="91" t="s">
        <v>2770</v>
      </c>
      <c r="B47" s="92" t="s">
        <v>3156</v>
      </c>
      <c r="C47" s="92" t="s">
        <v>2964</v>
      </c>
      <c r="D47" s="37" t="s">
        <v>3491</v>
      </c>
      <c r="E47" s="37" t="s">
        <v>2978</v>
      </c>
      <c r="F47" s="37" t="s">
        <v>3921</v>
      </c>
      <c r="G47" s="37" t="s">
        <v>5609</v>
      </c>
      <c r="H47" s="37" t="s">
        <v>22</v>
      </c>
      <c r="I47" s="37" t="s">
        <v>22</v>
      </c>
      <c r="J47" s="37" t="s">
        <v>5610</v>
      </c>
      <c r="K47" s="37" t="s">
        <v>5611</v>
      </c>
    </row>
    <row r="48" spans="1:11" x14ac:dyDescent="0.25">
      <c r="A48" s="91" t="s">
        <v>2770</v>
      </c>
      <c r="B48" s="92" t="s">
        <v>3156</v>
      </c>
      <c r="C48" s="92" t="s">
        <v>2964</v>
      </c>
      <c r="D48" s="37" t="s">
        <v>3491</v>
      </c>
      <c r="E48" s="37" t="s">
        <v>2978</v>
      </c>
      <c r="F48" s="37" t="s">
        <v>3921</v>
      </c>
      <c r="G48" s="37" t="s">
        <v>3293</v>
      </c>
      <c r="H48" s="37" t="s">
        <v>22</v>
      </c>
      <c r="I48" s="37" t="s">
        <v>22</v>
      </c>
      <c r="J48" s="37" t="s">
        <v>5612</v>
      </c>
      <c r="K48" s="37" t="s">
        <v>5613</v>
      </c>
    </row>
    <row r="49" spans="1:11" x14ac:dyDescent="0.25">
      <c r="A49" s="91" t="s">
        <v>2770</v>
      </c>
      <c r="B49" s="92" t="s">
        <v>3156</v>
      </c>
      <c r="C49" s="92" t="s">
        <v>2964</v>
      </c>
      <c r="D49" s="37" t="s">
        <v>3491</v>
      </c>
      <c r="E49" s="37" t="s">
        <v>2978</v>
      </c>
      <c r="F49" s="37" t="s">
        <v>3921</v>
      </c>
      <c r="G49" s="37" t="s">
        <v>5614</v>
      </c>
      <c r="H49" s="37" t="s">
        <v>22</v>
      </c>
      <c r="I49" s="37" t="s">
        <v>22</v>
      </c>
      <c r="J49" s="37" t="s">
        <v>5615</v>
      </c>
      <c r="K49" s="37" t="s">
        <v>5616</v>
      </c>
    </row>
    <row r="50" spans="1:11" x14ac:dyDescent="0.25">
      <c r="A50" s="91" t="s">
        <v>2770</v>
      </c>
      <c r="B50" s="92" t="s">
        <v>3156</v>
      </c>
      <c r="C50" s="92" t="s">
        <v>2964</v>
      </c>
      <c r="D50" s="37" t="s">
        <v>3491</v>
      </c>
      <c r="E50" s="37" t="s">
        <v>2978</v>
      </c>
      <c r="F50" s="37" t="s">
        <v>3921</v>
      </c>
      <c r="G50" s="37" t="s">
        <v>3930</v>
      </c>
      <c r="H50" s="37" t="s">
        <v>22</v>
      </c>
      <c r="I50" s="37" t="s">
        <v>22</v>
      </c>
      <c r="J50" s="37" t="s">
        <v>4517</v>
      </c>
      <c r="K50" s="37" t="s">
        <v>3931</v>
      </c>
    </row>
    <row r="51" spans="1:11" x14ac:dyDescent="0.25">
      <c r="A51" s="91" t="s">
        <v>2770</v>
      </c>
      <c r="B51" s="92" t="s">
        <v>3156</v>
      </c>
      <c r="C51" s="92" t="s">
        <v>2964</v>
      </c>
      <c r="D51" s="37" t="s">
        <v>3491</v>
      </c>
      <c r="E51" s="37" t="s">
        <v>2978</v>
      </c>
      <c r="F51" s="37" t="s">
        <v>3921</v>
      </c>
      <c r="G51" s="37" t="s">
        <v>5617</v>
      </c>
      <c r="H51" s="37" t="s">
        <v>22</v>
      </c>
      <c r="I51" s="37" t="s">
        <v>22</v>
      </c>
      <c r="J51" s="37" t="s">
        <v>5618</v>
      </c>
      <c r="K51" s="37" t="s">
        <v>5619</v>
      </c>
    </row>
    <row r="52" spans="1:11" x14ac:dyDescent="0.25">
      <c r="A52" s="91" t="s">
        <v>2770</v>
      </c>
      <c r="B52" s="92" t="s">
        <v>3156</v>
      </c>
      <c r="C52" s="92" t="s">
        <v>2964</v>
      </c>
      <c r="D52" s="37" t="s">
        <v>3491</v>
      </c>
      <c r="E52" s="37" t="s">
        <v>2978</v>
      </c>
      <c r="F52" s="37" t="s">
        <v>3921</v>
      </c>
      <c r="G52" s="37" t="s">
        <v>5620</v>
      </c>
      <c r="H52" s="37" t="s">
        <v>22</v>
      </c>
      <c r="I52" s="37" t="s">
        <v>22</v>
      </c>
      <c r="J52" s="37" t="s">
        <v>4517</v>
      </c>
      <c r="K52" s="37" t="s">
        <v>5621</v>
      </c>
    </row>
    <row r="53" spans="1:11" x14ac:dyDescent="0.25">
      <c r="A53" s="91" t="s">
        <v>2770</v>
      </c>
      <c r="B53" s="92" t="s">
        <v>3156</v>
      </c>
      <c r="C53" s="92" t="s">
        <v>2964</v>
      </c>
      <c r="D53" s="37" t="s">
        <v>3491</v>
      </c>
      <c r="E53" s="37" t="s">
        <v>2978</v>
      </c>
      <c r="F53" s="37" t="s">
        <v>3921</v>
      </c>
      <c r="G53" s="37" t="s">
        <v>5622</v>
      </c>
      <c r="H53" s="37" t="s">
        <v>849</v>
      </c>
      <c r="I53" s="37" t="s">
        <v>5623</v>
      </c>
      <c r="J53" s="37" t="s">
        <v>5624</v>
      </c>
      <c r="K53" s="37" t="s">
        <v>5625</v>
      </c>
    </row>
    <row r="54" spans="1:11" x14ac:dyDescent="0.25">
      <c r="A54" s="91" t="s">
        <v>2770</v>
      </c>
      <c r="B54" s="92" t="s">
        <v>3156</v>
      </c>
      <c r="C54" s="92" t="s">
        <v>2964</v>
      </c>
      <c r="D54" s="37" t="s">
        <v>3491</v>
      </c>
      <c r="E54" s="37" t="s">
        <v>2978</v>
      </c>
      <c r="F54" s="37" t="s">
        <v>3921</v>
      </c>
      <c r="G54" s="37" t="s">
        <v>5622</v>
      </c>
      <c r="H54" s="37" t="s">
        <v>849</v>
      </c>
      <c r="I54" s="37" t="s">
        <v>5626</v>
      </c>
      <c r="J54" s="37" t="s">
        <v>5627</v>
      </c>
      <c r="K54" s="37" t="s">
        <v>5628</v>
      </c>
    </row>
    <row r="55" spans="1:11" x14ac:dyDescent="0.25">
      <c r="A55" s="91" t="s">
        <v>2770</v>
      </c>
      <c r="B55" s="92" t="s">
        <v>3156</v>
      </c>
      <c r="C55" s="92" t="s">
        <v>2964</v>
      </c>
      <c r="D55" s="37" t="s">
        <v>3491</v>
      </c>
      <c r="E55" s="37" t="s">
        <v>2978</v>
      </c>
      <c r="F55" s="37" t="s">
        <v>3921</v>
      </c>
      <c r="G55" s="37" t="s">
        <v>5622</v>
      </c>
      <c r="H55" s="37" t="s">
        <v>849</v>
      </c>
      <c r="I55" s="37" t="s">
        <v>5622</v>
      </c>
      <c r="J55" s="37" t="s">
        <v>5629</v>
      </c>
      <c r="K55" s="37" t="s">
        <v>5630</v>
      </c>
    </row>
    <row r="56" spans="1:11" x14ac:dyDescent="0.25">
      <c r="A56" s="91" t="s">
        <v>2770</v>
      </c>
      <c r="B56" s="92" t="s">
        <v>3156</v>
      </c>
      <c r="C56" s="92" t="s">
        <v>2964</v>
      </c>
      <c r="D56" s="37" t="s">
        <v>3491</v>
      </c>
      <c r="E56" s="37" t="s">
        <v>2978</v>
      </c>
      <c r="F56" s="37" t="s">
        <v>3921</v>
      </c>
      <c r="G56" s="37" t="s">
        <v>5622</v>
      </c>
      <c r="H56" s="37" t="s">
        <v>849</v>
      </c>
      <c r="I56" s="37" t="s">
        <v>5631</v>
      </c>
      <c r="J56" s="37" t="s">
        <v>5632</v>
      </c>
      <c r="K56" s="37" t="s">
        <v>5633</v>
      </c>
    </row>
    <row r="57" spans="1:11" x14ac:dyDescent="0.25">
      <c r="A57" s="91" t="s">
        <v>2770</v>
      </c>
      <c r="B57" s="92" t="s">
        <v>3156</v>
      </c>
      <c r="C57" s="92" t="s">
        <v>2964</v>
      </c>
      <c r="D57" s="37" t="s">
        <v>3491</v>
      </c>
      <c r="E57" s="37" t="s">
        <v>2978</v>
      </c>
      <c r="F57" s="37" t="s">
        <v>3921</v>
      </c>
      <c r="G57" s="37" t="s">
        <v>5634</v>
      </c>
      <c r="H57" s="37" t="s">
        <v>849</v>
      </c>
      <c r="I57" s="37" t="s">
        <v>5635</v>
      </c>
      <c r="J57" s="37" t="s">
        <v>5636</v>
      </c>
      <c r="K57" s="37" t="s">
        <v>5637</v>
      </c>
    </row>
    <row r="58" spans="1:11" x14ac:dyDescent="0.25">
      <c r="A58" s="91" t="s">
        <v>2770</v>
      </c>
      <c r="B58" s="92" t="s">
        <v>3156</v>
      </c>
      <c r="C58" s="92" t="s">
        <v>2964</v>
      </c>
      <c r="D58" s="37" t="s">
        <v>3491</v>
      </c>
      <c r="E58" s="37" t="s">
        <v>2978</v>
      </c>
      <c r="F58" s="37" t="s">
        <v>3921</v>
      </c>
      <c r="G58" s="37" t="s">
        <v>5634</v>
      </c>
      <c r="H58" s="37" t="s">
        <v>849</v>
      </c>
      <c r="I58" s="37" t="s">
        <v>5634</v>
      </c>
      <c r="J58" s="37" t="s">
        <v>5638</v>
      </c>
      <c r="K58" s="37" t="s">
        <v>5639</v>
      </c>
    </row>
    <row r="59" spans="1:11" x14ac:dyDescent="0.25">
      <c r="A59" s="91" t="s">
        <v>2770</v>
      </c>
      <c r="B59" s="92" t="s">
        <v>3156</v>
      </c>
      <c r="C59" s="92" t="s">
        <v>2964</v>
      </c>
      <c r="D59" s="37" t="s">
        <v>3491</v>
      </c>
      <c r="E59" s="37" t="s">
        <v>2978</v>
      </c>
      <c r="F59" s="37" t="s">
        <v>3921</v>
      </c>
      <c r="G59" s="37" t="s">
        <v>5640</v>
      </c>
      <c r="H59" s="37" t="s">
        <v>22</v>
      </c>
      <c r="I59" s="37" t="s">
        <v>22</v>
      </c>
      <c r="J59" s="37" t="s">
        <v>4517</v>
      </c>
      <c r="K59" s="37" t="s">
        <v>5641</v>
      </c>
    </row>
    <row r="60" spans="1:11" x14ac:dyDescent="0.25">
      <c r="A60" s="91" t="s">
        <v>2770</v>
      </c>
      <c r="B60" s="92" t="s">
        <v>3156</v>
      </c>
      <c r="C60" s="92" t="s">
        <v>2964</v>
      </c>
      <c r="D60" s="37" t="s">
        <v>3491</v>
      </c>
      <c r="E60" s="37" t="s">
        <v>2978</v>
      </c>
      <c r="F60" s="37" t="s">
        <v>3921</v>
      </c>
      <c r="G60" s="37" t="s">
        <v>5642</v>
      </c>
      <c r="H60" s="37" t="s">
        <v>22</v>
      </c>
      <c r="I60" s="37" t="s">
        <v>22</v>
      </c>
      <c r="J60" s="37" t="s">
        <v>5643</v>
      </c>
      <c r="K60" s="37" t="s">
        <v>5644</v>
      </c>
    </row>
    <row r="61" spans="1:11" x14ac:dyDescent="0.25">
      <c r="A61" s="91" t="s">
        <v>2770</v>
      </c>
      <c r="B61" s="92" t="s">
        <v>3156</v>
      </c>
      <c r="C61" s="92" t="s">
        <v>2964</v>
      </c>
      <c r="D61" s="37" t="s">
        <v>3491</v>
      </c>
      <c r="E61" s="37" t="s">
        <v>2978</v>
      </c>
      <c r="F61" s="37" t="s">
        <v>3921</v>
      </c>
      <c r="G61" s="37" t="s">
        <v>3191</v>
      </c>
      <c r="H61" s="37" t="s">
        <v>22</v>
      </c>
      <c r="I61" s="37" t="s">
        <v>22</v>
      </c>
      <c r="J61" s="37" t="s">
        <v>5645</v>
      </c>
      <c r="K61" s="37" t="s">
        <v>5646</v>
      </c>
    </row>
    <row r="62" spans="1:11" x14ac:dyDescent="0.25">
      <c r="A62" s="91" t="s">
        <v>2770</v>
      </c>
      <c r="B62" s="92" t="s">
        <v>3156</v>
      </c>
      <c r="C62" s="92" t="s">
        <v>2964</v>
      </c>
      <c r="D62" s="37" t="s">
        <v>3491</v>
      </c>
      <c r="E62" s="37" t="s">
        <v>2978</v>
      </c>
      <c r="F62" s="37" t="s">
        <v>3921</v>
      </c>
      <c r="G62" s="37" t="s">
        <v>5647</v>
      </c>
      <c r="H62" s="37" t="s">
        <v>22</v>
      </c>
      <c r="I62" s="37" t="s">
        <v>22</v>
      </c>
      <c r="J62" s="37" t="s">
        <v>5648</v>
      </c>
      <c r="K62" s="37" t="s">
        <v>5649</v>
      </c>
    </row>
    <row r="63" spans="1:11" x14ac:dyDescent="0.25">
      <c r="A63" s="91" t="s">
        <v>2770</v>
      </c>
      <c r="B63" s="92" t="s">
        <v>3156</v>
      </c>
      <c r="C63" s="92" t="s">
        <v>2964</v>
      </c>
      <c r="D63" s="37" t="s">
        <v>3491</v>
      </c>
      <c r="E63" s="37" t="s">
        <v>2978</v>
      </c>
      <c r="F63" s="37" t="s">
        <v>3921</v>
      </c>
      <c r="G63" s="37" t="s">
        <v>3932</v>
      </c>
      <c r="H63" s="37" t="s">
        <v>22</v>
      </c>
      <c r="I63" s="37" t="s">
        <v>22</v>
      </c>
      <c r="J63" s="37" t="s">
        <v>4517</v>
      </c>
      <c r="K63" s="37" t="s">
        <v>3933</v>
      </c>
    </row>
    <row r="64" spans="1:11" x14ac:dyDescent="0.25">
      <c r="A64" s="91" t="s">
        <v>2770</v>
      </c>
      <c r="B64" s="92" t="s">
        <v>3156</v>
      </c>
      <c r="C64" s="92" t="s">
        <v>2964</v>
      </c>
      <c r="D64" s="37" t="s">
        <v>3491</v>
      </c>
      <c r="E64" s="37" t="s">
        <v>2978</v>
      </c>
      <c r="F64" s="37" t="s">
        <v>3921</v>
      </c>
      <c r="G64" s="37" t="s">
        <v>5650</v>
      </c>
      <c r="H64" s="37" t="s">
        <v>22</v>
      </c>
      <c r="I64" s="37" t="s">
        <v>22</v>
      </c>
      <c r="J64" s="37" t="s">
        <v>5651</v>
      </c>
      <c r="K64" s="37" t="s">
        <v>5652</v>
      </c>
    </row>
    <row r="65" spans="1:11" x14ac:dyDescent="0.25">
      <c r="A65" s="91" t="s">
        <v>2770</v>
      </c>
      <c r="B65" s="92" t="s">
        <v>3156</v>
      </c>
      <c r="C65" s="92" t="s">
        <v>2964</v>
      </c>
      <c r="D65" s="37" t="s">
        <v>3491</v>
      </c>
      <c r="E65" s="37" t="s">
        <v>2978</v>
      </c>
      <c r="F65" s="37" t="s">
        <v>3921</v>
      </c>
      <c r="G65" s="37" t="s">
        <v>1729</v>
      </c>
      <c r="H65" s="37" t="s">
        <v>22</v>
      </c>
      <c r="I65" s="37" t="s">
        <v>22</v>
      </c>
      <c r="J65" s="37" t="s">
        <v>5653</v>
      </c>
      <c r="K65" s="37" t="s">
        <v>5654</v>
      </c>
    </row>
    <row r="66" spans="1:11" x14ac:dyDescent="0.25">
      <c r="A66" s="91" t="s">
        <v>2770</v>
      </c>
      <c r="B66" s="92" t="s">
        <v>3156</v>
      </c>
      <c r="C66" s="92" t="s">
        <v>2964</v>
      </c>
      <c r="D66" s="37" t="s">
        <v>3491</v>
      </c>
      <c r="E66" s="37" t="s">
        <v>2978</v>
      </c>
      <c r="F66" s="37" t="s">
        <v>3921</v>
      </c>
      <c r="G66" s="37" t="s">
        <v>5655</v>
      </c>
      <c r="H66" s="37" t="s">
        <v>22</v>
      </c>
      <c r="I66" s="37" t="s">
        <v>22</v>
      </c>
      <c r="J66" s="37" t="s">
        <v>5648</v>
      </c>
      <c r="K66" s="37" t="s">
        <v>5656</v>
      </c>
    </row>
    <row r="67" spans="1:11" x14ac:dyDescent="0.25">
      <c r="A67" s="91" t="s">
        <v>2770</v>
      </c>
      <c r="B67" s="92" t="s">
        <v>3156</v>
      </c>
      <c r="C67" s="92" t="s">
        <v>2964</v>
      </c>
      <c r="D67" s="37" t="s">
        <v>3491</v>
      </c>
      <c r="E67" s="37" t="s">
        <v>2978</v>
      </c>
      <c r="F67" s="37" t="s">
        <v>3921</v>
      </c>
      <c r="G67" s="37" t="s">
        <v>5657</v>
      </c>
      <c r="H67" s="37" t="s">
        <v>22</v>
      </c>
      <c r="I67" s="37" t="s">
        <v>22</v>
      </c>
      <c r="J67" s="37" t="s">
        <v>5658</v>
      </c>
      <c r="K67" s="37" t="s">
        <v>5659</v>
      </c>
    </row>
    <row r="68" spans="1:11" x14ac:dyDescent="0.25">
      <c r="A68" s="91" t="s">
        <v>2770</v>
      </c>
      <c r="B68" s="92" t="s">
        <v>3156</v>
      </c>
      <c r="C68" s="92" t="s">
        <v>2964</v>
      </c>
      <c r="D68" s="37" t="s">
        <v>3491</v>
      </c>
      <c r="E68" s="37" t="s">
        <v>2978</v>
      </c>
      <c r="F68" s="37" t="s">
        <v>3921</v>
      </c>
      <c r="G68" s="37" t="s">
        <v>5660</v>
      </c>
      <c r="H68" s="37" t="s">
        <v>22</v>
      </c>
      <c r="I68" s="37" t="s">
        <v>22</v>
      </c>
      <c r="J68" s="37" t="s">
        <v>5605</v>
      </c>
      <c r="K68" s="37" t="s">
        <v>5661</v>
      </c>
    </row>
    <row r="69" spans="1:11" x14ac:dyDescent="0.25">
      <c r="A69" s="91" t="s">
        <v>2770</v>
      </c>
      <c r="B69" s="92" t="s">
        <v>3156</v>
      </c>
      <c r="C69" s="92" t="s">
        <v>2964</v>
      </c>
      <c r="D69" s="37" t="s">
        <v>3491</v>
      </c>
      <c r="E69" s="37" t="s">
        <v>2978</v>
      </c>
      <c r="F69" s="37" t="s">
        <v>3921</v>
      </c>
      <c r="G69" s="37" t="s">
        <v>3934</v>
      </c>
      <c r="H69" s="37" t="s">
        <v>22</v>
      </c>
      <c r="I69" s="37" t="s">
        <v>22</v>
      </c>
      <c r="J69" s="37" t="s">
        <v>5597</v>
      </c>
      <c r="K69" s="37" t="s">
        <v>3935</v>
      </c>
    </row>
    <row r="70" spans="1:11" x14ac:dyDescent="0.25">
      <c r="A70" s="91" t="s">
        <v>2770</v>
      </c>
      <c r="B70" s="92" t="s">
        <v>3156</v>
      </c>
      <c r="C70" s="92" t="s">
        <v>2964</v>
      </c>
      <c r="D70" s="37" t="s">
        <v>3491</v>
      </c>
      <c r="E70" s="37" t="s">
        <v>2978</v>
      </c>
      <c r="F70" s="37" t="s">
        <v>3921</v>
      </c>
      <c r="G70" s="37" t="s">
        <v>5662</v>
      </c>
      <c r="H70" s="37" t="s">
        <v>22</v>
      </c>
      <c r="I70" s="37" t="s">
        <v>22</v>
      </c>
      <c r="J70" s="37" t="s">
        <v>5663</v>
      </c>
      <c r="K70" s="37" t="s">
        <v>5664</v>
      </c>
    </row>
    <row r="71" spans="1:11" x14ac:dyDescent="0.25">
      <c r="A71" s="91" t="s">
        <v>2770</v>
      </c>
      <c r="B71" s="92" t="s">
        <v>3156</v>
      </c>
      <c r="C71" s="92" t="s">
        <v>2964</v>
      </c>
      <c r="D71" s="37" t="s">
        <v>3491</v>
      </c>
      <c r="E71" s="37" t="s">
        <v>2978</v>
      </c>
      <c r="F71" s="37" t="s">
        <v>3921</v>
      </c>
      <c r="G71" s="37" t="s">
        <v>5665</v>
      </c>
      <c r="H71" s="37" t="s">
        <v>22</v>
      </c>
      <c r="I71" s="37" t="s">
        <v>22</v>
      </c>
      <c r="J71" s="37" t="s">
        <v>5592</v>
      </c>
      <c r="K71" s="37" t="s">
        <v>5666</v>
      </c>
    </row>
    <row r="72" spans="1:11" x14ac:dyDescent="0.25">
      <c r="A72" s="91" t="s">
        <v>2770</v>
      </c>
      <c r="B72" s="92" t="s">
        <v>3156</v>
      </c>
      <c r="C72" s="92" t="s">
        <v>2964</v>
      </c>
      <c r="D72" s="37" t="s">
        <v>3491</v>
      </c>
      <c r="E72" s="37" t="s">
        <v>2978</v>
      </c>
      <c r="F72" s="37" t="s">
        <v>3921</v>
      </c>
      <c r="G72" s="37" t="s">
        <v>5667</v>
      </c>
      <c r="H72" s="37" t="s">
        <v>849</v>
      </c>
      <c r="I72" s="37" t="s">
        <v>5667</v>
      </c>
      <c r="J72" s="37" t="s">
        <v>5231</v>
      </c>
      <c r="K72" s="37" t="s">
        <v>5668</v>
      </c>
    </row>
    <row r="73" spans="1:11" x14ac:dyDescent="0.25">
      <c r="A73" s="91" t="s">
        <v>2770</v>
      </c>
      <c r="B73" s="92" t="s">
        <v>3156</v>
      </c>
      <c r="C73" s="92" t="s">
        <v>2964</v>
      </c>
      <c r="D73" s="37" t="s">
        <v>3491</v>
      </c>
      <c r="E73" s="37" t="s">
        <v>2978</v>
      </c>
      <c r="F73" s="37" t="s">
        <v>3521</v>
      </c>
      <c r="G73" s="37" t="s">
        <v>3936</v>
      </c>
      <c r="H73" s="37" t="s">
        <v>22</v>
      </c>
      <c r="I73" s="37" t="s">
        <v>22</v>
      </c>
      <c r="J73" s="37" t="s">
        <v>5669</v>
      </c>
      <c r="K73" s="37" t="s">
        <v>3938</v>
      </c>
    </row>
    <row r="74" spans="1:11" x14ac:dyDescent="0.25">
      <c r="A74" s="91" t="s">
        <v>2770</v>
      </c>
      <c r="B74" s="92" t="s">
        <v>3156</v>
      </c>
      <c r="C74" s="92" t="s">
        <v>2964</v>
      </c>
      <c r="D74" s="37" t="s">
        <v>3491</v>
      </c>
      <c r="E74" s="37" t="s">
        <v>2978</v>
      </c>
      <c r="F74" s="37" t="s">
        <v>3521</v>
      </c>
      <c r="G74" s="37" t="s">
        <v>5670</v>
      </c>
      <c r="H74" s="37" t="s">
        <v>22</v>
      </c>
      <c r="I74" s="37" t="s">
        <v>22</v>
      </c>
      <c r="J74" s="37" t="s">
        <v>5671</v>
      </c>
      <c r="K74" s="37" t="s">
        <v>5672</v>
      </c>
    </row>
    <row r="75" spans="1:11" x14ac:dyDescent="0.25">
      <c r="A75" s="91" t="s">
        <v>2770</v>
      </c>
      <c r="B75" s="92" t="s">
        <v>3156</v>
      </c>
      <c r="C75" s="92" t="s">
        <v>2964</v>
      </c>
      <c r="D75" s="37" t="s">
        <v>3491</v>
      </c>
      <c r="E75" s="37" t="s">
        <v>2978</v>
      </c>
      <c r="F75" s="37" t="s">
        <v>3521</v>
      </c>
      <c r="G75" s="37" t="s">
        <v>5673</v>
      </c>
      <c r="H75" s="37" t="s">
        <v>22</v>
      </c>
      <c r="I75" s="37" t="s">
        <v>22</v>
      </c>
      <c r="J75" s="37" t="s">
        <v>5674</v>
      </c>
      <c r="K75" s="37" t="s">
        <v>5675</v>
      </c>
    </row>
    <row r="76" spans="1:11" x14ac:dyDescent="0.25">
      <c r="A76" s="91" t="s">
        <v>2770</v>
      </c>
      <c r="B76" s="92" t="s">
        <v>3156</v>
      </c>
      <c r="C76" s="92" t="s">
        <v>2964</v>
      </c>
      <c r="D76" s="37" t="s">
        <v>3491</v>
      </c>
      <c r="E76" s="37" t="s">
        <v>2978</v>
      </c>
      <c r="F76" s="37" t="s">
        <v>3521</v>
      </c>
      <c r="G76" s="37" t="s">
        <v>5676</v>
      </c>
      <c r="H76" s="37" t="s">
        <v>22</v>
      </c>
      <c r="I76" s="37" t="s">
        <v>22</v>
      </c>
      <c r="J76" s="37" t="s">
        <v>5677</v>
      </c>
      <c r="K76" s="37" t="s">
        <v>5678</v>
      </c>
    </row>
    <row r="77" spans="1:11" x14ac:dyDescent="0.25">
      <c r="A77" s="91" t="s">
        <v>2770</v>
      </c>
      <c r="B77" s="92" t="s">
        <v>3156</v>
      </c>
      <c r="C77" s="92" t="s">
        <v>2964</v>
      </c>
      <c r="D77" s="37" t="s">
        <v>3491</v>
      </c>
      <c r="E77" s="37" t="s">
        <v>2978</v>
      </c>
      <c r="F77" s="37" t="s">
        <v>3521</v>
      </c>
      <c r="G77" s="37" t="s">
        <v>5679</v>
      </c>
      <c r="H77" s="37" t="s">
        <v>22</v>
      </c>
      <c r="I77" s="37" t="s">
        <v>22</v>
      </c>
      <c r="J77" s="37" t="s">
        <v>5680</v>
      </c>
      <c r="K77" s="37" t="s">
        <v>5681</v>
      </c>
    </row>
    <row r="78" spans="1:11" x14ac:dyDescent="0.25">
      <c r="A78" s="91" t="s">
        <v>2770</v>
      </c>
      <c r="B78" s="92" t="s">
        <v>3156</v>
      </c>
      <c r="C78" s="92" t="s">
        <v>2964</v>
      </c>
      <c r="D78" s="37" t="s">
        <v>3491</v>
      </c>
      <c r="E78" s="37" t="s">
        <v>2978</v>
      </c>
      <c r="F78" s="37" t="s">
        <v>3521</v>
      </c>
      <c r="G78" s="37" t="s">
        <v>3524</v>
      </c>
      <c r="H78" s="37" t="s">
        <v>22</v>
      </c>
      <c r="I78" s="37" t="s">
        <v>22</v>
      </c>
      <c r="J78" s="37" t="s">
        <v>5682</v>
      </c>
      <c r="K78" s="37" t="s">
        <v>3523</v>
      </c>
    </row>
    <row r="79" spans="1:11" x14ac:dyDescent="0.25">
      <c r="A79" s="91" t="s">
        <v>2770</v>
      </c>
      <c r="B79" s="92" t="s">
        <v>3156</v>
      </c>
      <c r="C79" s="92" t="s">
        <v>2964</v>
      </c>
      <c r="D79" s="37" t="s">
        <v>3491</v>
      </c>
      <c r="E79" s="37" t="s">
        <v>2978</v>
      </c>
      <c r="F79" s="37" t="s">
        <v>3521</v>
      </c>
      <c r="G79" s="37" t="s">
        <v>3939</v>
      </c>
      <c r="H79" s="37" t="s">
        <v>22</v>
      </c>
      <c r="I79" s="37" t="s">
        <v>22</v>
      </c>
      <c r="J79" s="37" t="s">
        <v>5683</v>
      </c>
      <c r="K79" s="37" t="s">
        <v>3941</v>
      </c>
    </row>
    <row r="80" spans="1:11" x14ac:dyDescent="0.25">
      <c r="A80" s="91" t="s">
        <v>2770</v>
      </c>
      <c r="B80" s="92" t="s">
        <v>3156</v>
      </c>
      <c r="C80" s="92" t="s">
        <v>2964</v>
      </c>
      <c r="D80" s="37" t="s">
        <v>3491</v>
      </c>
      <c r="E80" s="37" t="s">
        <v>2978</v>
      </c>
      <c r="F80" s="37" t="s">
        <v>3521</v>
      </c>
      <c r="G80" s="37" t="s">
        <v>5684</v>
      </c>
      <c r="H80" s="37" t="s">
        <v>22</v>
      </c>
      <c r="I80" s="37" t="s">
        <v>22</v>
      </c>
      <c r="J80" s="37" t="s">
        <v>5612</v>
      </c>
      <c r="K80" s="37" t="s">
        <v>5685</v>
      </c>
    </row>
    <row r="81" spans="1:11" x14ac:dyDescent="0.25">
      <c r="A81" s="91" t="s">
        <v>2770</v>
      </c>
      <c r="B81" s="92" t="s">
        <v>3156</v>
      </c>
      <c r="C81" s="92" t="s">
        <v>2964</v>
      </c>
      <c r="D81" s="37" t="s">
        <v>3491</v>
      </c>
      <c r="E81" s="37" t="s">
        <v>2978</v>
      </c>
      <c r="F81" s="37" t="s">
        <v>3521</v>
      </c>
      <c r="G81" s="37" t="s">
        <v>3942</v>
      </c>
      <c r="H81" s="37" t="s">
        <v>22</v>
      </c>
      <c r="I81" s="37" t="s">
        <v>22</v>
      </c>
      <c r="J81" s="37" t="s">
        <v>5669</v>
      </c>
      <c r="K81" s="37" t="s">
        <v>3943</v>
      </c>
    </row>
    <row r="82" spans="1:11" x14ac:dyDescent="0.25">
      <c r="A82" s="91" t="s">
        <v>2770</v>
      </c>
      <c r="B82" s="92" t="s">
        <v>3156</v>
      </c>
      <c r="C82" s="92" t="s">
        <v>2964</v>
      </c>
      <c r="D82" s="37" t="s">
        <v>3491</v>
      </c>
      <c r="E82" s="37" t="s">
        <v>2978</v>
      </c>
      <c r="F82" s="37" t="s">
        <v>3521</v>
      </c>
      <c r="G82" s="37" t="s">
        <v>3464</v>
      </c>
      <c r="H82" s="37" t="s">
        <v>22</v>
      </c>
      <c r="I82" s="37" t="s">
        <v>22</v>
      </c>
      <c r="J82" s="37" t="s">
        <v>5686</v>
      </c>
      <c r="K82" s="37" t="s">
        <v>3520</v>
      </c>
    </row>
    <row r="83" spans="1:11" x14ac:dyDescent="0.25">
      <c r="A83" s="91" t="s">
        <v>2770</v>
      </c>
      <c r="B83" s="92" t="s">
        <v>3156</v>
      </c>
      <c r="C83" s="92" t="s">
        <v>2964</v>
      </c>
      <c r="D83" s="37" t="s">
        <v>3491</v>
      </c>
      <c r="E83" s="37" t="s">
        <v>2978</v>
      </c>
      <c r="F83" s="37" t="s">
        <v>3521</v>
      </c>
      <c r="G83" s="37" t="s">
        <v>5687</v>
      </c>
      <c r="H83" s="37" t="s">
        <v>22</v>
      </c>
      <c r="I83" s="37" t="s">
        <v>22</v>
      </c>
      <c r="J83" s="37" t="s">
        <v>5688</v>
      </c>
      <c r="K83" s="37" t="s">
        <v>5689</v>
      </c>
    </row>
    <row r="84" spans="1:11" x14ac:dyDescent="0.25">
      <c r="A84" s="91" t="s">
        <v>2770</v>
      </c>
      <c r="B84" s="92" t="s">
        <v>3156</v>
      </c>
      <c r="C84" s="92" t="s">
        <v>2964</v>
      </c>
      <c r="D84" s="37" t="s">
        <v>3491</v>
      </c>
      <c r="E84" s="37" t="s">
        <v>2978</v>
      </c>
      <c r="F84" s="37" t="s">
        <v>3521</v>
      </c>
      <c r="G84" s="37" t="s">
        <v>5349</v>
      </c>
      <c r="H84" s="37" t="s">
        <v>22</v>
      </c>
      <c r="I84" s="37" t="s">
        <v>22</v>
      </c>
      <c r="J84" s="37" t="s">
        <v>5690</v>
      </c>
      <c r="K84" s="37" t="s">
        <v>5691</v>
      </c>
    </row>
    <row r="85" spans="1:11" x14ac:dyDescent="0.25">
      <c r="A85" s="91" t="s">
        <v>2770</v>
      </c>
      <c r="B85" s="92" t="s">
        <v>3156</v>
      </c>
      <c r="C85" s="92" t="s">
        <v>2964</v>
      </c>
      <c r="D85" s="37" t="s">
        <v>3491</v>
      </c>
      <c r="E85" s="37" t="s">
        <v>2978</v>
      </c>
      <c r="F85" s="37" t="s">
        <v>3521</v>
      </c>
      <c r="G85" s="37" t="s">
        <v>66</v>
      </c>
      <c r="H85" s="37" t="s">
        <v>22</v>
      </c>
      <c r="I85" s="37" t="s">
        <v>22</v>
      </c>
      <c r="J85" s="37" t="s">
        <v>5612</v>
      </c>
      <c r="K85" s="37" t="s">
        <v>5692</v>
      </c>
    </row>
    <row r="86" spans="1:11" x14ac:dyDescent="0.25">
      <c r="A86" s="91" t="s">
        <v>2770</v>
      </c>
      <c r="B86" s="92" t="s">
        <v>3156</v>
      </c>
      <c r="C86" s="92" t="s">
        <v>2964</v>
      </c>
      <c r="D86" s="37" t="s">
        <v>3491</v>
      </c>
      <c r="E86" s="37" t="s">
        <v>2978</v>
      </c>
      <c r="F86" s="37" t="s">
        <v>3521</v>
      </c>
      <c r="G86" s="37" t="s">
        <v>5109</v>
      </c>
      <c r="H86" s="37" t="s">
        <v>22</v>
      </c>
      <c r="I86" s="37" t="s">
        <v>22</v>
      </c>
      <c r="J86" s="37" t="s">
        <v>5693</v>
      </c>
      <c r="K86" s="37" t="s">
        <v>5694</v>
      </c>
    </row>
    <row r="87" spans="1:11" x14ac:dyDescent="0.25">
      <c r="A87" s="91" t="s">
        <v>2770</v>
      </c>
      <c r="B87" s="92" t="s">
        <v>3156</v>
      </c>
      <c r="C87" s="92" t="s">
        <v>2964</v>
      </c>
      <c r="D87" s="37" t="s">
        <v>3491</v>
      </c>
      <c r="E87" s="37" t="s">
        <v>2978</v>
      </c>
      <c r="F87" s="37" t="s">
        <v>3521</v>
      </c>
      <c r="G87" s="37" t="s">
        <v>5695</v>
      </c>
      <c r="H87" s="37" t="s">
        <v>22</v>
      </c>
      <c r="I87" s="37" t="s">
        <v>22</v>
      </c>
      <c r="J87" s="37" t="s">
        <v>5612</v>
      </c>
      <c r="K87" s="37" t="s">
        <v>5696</v>
      </c>
    </row>
    <row r="88" spans="1:11" x14ac:dyDescent="0.25">
      <c r="A88" s="91" t="s">
        <v>2770</v>
      </c>
      <c r="B88" s="92" t="s">
        <v>3156</v>
      </c>
      <c r="C88" s="92" t="s">
        <v>2964</v>
      </c>
      <c r="D88" s="37" t="s">
        <v>3491</v>
      </c>
      <c r="E88" s="37" t="s">
        <v>2978</v>
      </c>
      <c r="F88" s="37" t="s">
        <v>3521</v>
      </c>
      <c r="G88" s="37" t="s">
        <v>3632</v>
      </c>
      <c r="H88" s="37" t="s">
        <v>22</v>
      </c>
      <c r="I88" s="37" t="s">
        <v>22</v>
      </c>
      <c r="J88" s="37" t="s">
        <v>5669</v>
      </c>
      <c r="K88" s="37" t="s">
        <v>3944</v>
      </c>
    </row>
    <row r="89" spans="1:11" x14ac:dyDescent="0.25">
      <c r="A89" s="91" t="s">
        <v>2770</v>
      </c>
      <c r="B89" s="92" t="s">
        <v>3156</v>
      </c>
      <c r="C89" s="92" t="s">
        <v>2964</v>
      </c>
      <c r="D89" s="37" t="s">
        <v>3491</v>
      </c>
      <c r="E89" s="37" t="s">
        <v>2978</v>
      </c>
      <c r="F89" s="37" t="s">
        <v>3521</v>
      </c>
      <c r="G89" s="37" t="s">
        <v>5697</v>
      </c>
      <c r="H89" s="37" t="s">
        <v>22</v>
      </c>
      <c r="I89" s="37" t="s">
        <v>22</v>
      </c>
      <c r="J89" s="37" t="s">
        <v>5698</v>
      </c>
      <c r="K89" s="37" t="s">
        <v>5699</v>
      </c>
    </row>
    <row r="90" spans="1:11" x14ac:dyDescent="0.25">
      <c r="A90" s="91" t="s">
        <v>2770</v>
      </c>
      <c r="B90" s="92" t="s">
        <v>3156</v>
      </c>
      <c r="C90" s="92" t="s">
        <v>2964</v>
      </c>
      <c r="D90" s="37" t="s">
        <v>3491</v>
      </c>
      <c r="E90" s="37" t="s">
        <v>2978</v>
      </c>
      <c r="F90" s="37" t="s">
        <v>3521</v>
      </c>
      <c r="G90" s="37" t="s">
        <v>5700</v>
      </c>
      <c r="H90" s="37" t="s">
        <v>22</v>
      </c>
      <c r="I90" s="37" t="s">
        <v>22</v>
      </c>
      <c r="J90" s="37" t="s">
        <v>5701</v>
      </c>
      <c r="K90" s="37" t="s">
        <v>5702</v>
      </c>
    </row>
    <row r="91" spans="1:11" x14ac:dyDescent="0.25">
      <c r="A91" s="91" t="s">
        <v>2770</v>
      </c>
      <c r="B91" s="92" t="s">
        <v>3156</v>
      </c>
      <c r="C91" s="92" t="s">
        <v>2964</v>
      </c>
      <c r="D91" s="37" t="s">
        <v>3491</v>
      </c>
      <c r="E91" s="37" t="s">
        <v>2978</v>
      </c>
      <c r="F91" s="37" t="s">
        <v>3521</v>
      </c>
      <c r="G91" s="37" t="s">
        <v>5703</v>
      </c>
      <c r="H91" s="37" t="s">
        <v>22</v>
      </c>
      <c r="I91" s="37" t="s">
        <v>22</v>
      </c>
      <c r="J91" s="37" t="s">
        <v>5704</v>
      </c>
      <c r="K91" s="37" t="s">
        <v>5705</v>
      </c>
    </row>
    <row r="92" spans="1:11" x14ac:dyDescent="0.25">
      <c r="A92" s="91" t="s">
        <v>2770</v>
      </c>
      <c r="B92" s="92" t="s">
        <v>3156</v>
      </c>
      <c r="C92" s="92" t="s">
        <v>2964</v>
      </c>
      <c r="D92" s="37" t="s">
        <v>3491</v>
      </c>
      <c r="E92" s="37" t="s">
        <v>2978</v>
      </c>
      <c r="F92" s="37" t="s">
        <v>3521</v>
      </c>
      <c r="G92" s="37" t="s">
        <v>5706</v>
      </c>
      <c r="H92" s="37" t="s">
        <v>22</v>
      </c>
      <c r="I92" s="37" t="s">
        <v>22</v>
      </c>
      <c r="J92" s="37" t="s">
        <v>5707</v>
      </c>
      <c r="K92" s="37" t="s">
        <v>5708</v>
      </c>
    </row>
    <row r="93" spans="1:11" x14ac:dyDescent="0.25">
      <c r="A93" s="91" t="s">
        <v>2770</v>
      </c>
      <c r="B93" s="92" t="s">
        <v>3156</v>
      </c>
      <c r="C93" s="92" t="s">
        <v>2964</v>
      </c>
      <c r="D93" s="37" t="s">
        <v>3491</v>
      </c>
      <c r="E93" s="37" t="s">
        <v>2978</v>
      </c>
      <c r="F93" s="37" t="s">
        <v>3521</v>
      </c>
      <c r="G93" s="37" t="s">
        <v>5511</v>
      </c>
      <c r="H93" s="37" t="s">
        <v>22</v>
      </c>
      <c r="I93" s="37" t="s">
        <v>22</v>
      </c>
      <c r="J93" s="37" t="s">
        <v>5709</v>
      </c>
      <c r="K93" s="37" t="s">
        <v>5710</v>
      </c>
    </row>
    <row r="94" spans="1:11" x14ac:dyDescent="0.25">
      <c r="A94" s="91" t="s">
        <v>2770</v>
      </c>
      <c r="B94" s="92" t="s">
        <v>3156</v>
      </c>
      <c r="C94" s="92" t="s">
        <v>2964</v>
      </c>
      <c r="D94" s="37" t="s">
        <v>3491</v>
      </c>
      <c r="E94" s="37" t="s">
        <v>2978</v>
      </c>
      <c r="F94" s="37" t="s">
        <v>3521</v>
      </c>
      <c r="G94" s="37" t="s">
        <v>5711</v>
      </c>
      <c r="H94" s="37" t="s">
        <v>22</v>
      </c>
      <c r="I94" s="37" t="s">
        <v>22</v>
      </c>
      <c r="J94" s="37" t="s">
        <v>5589</v>
      </c>
      <c r="K94" s="37" t="s">
        <v>5712</v>
      </c>
    </row>
    <row r="95" spans="1:11" x14ac:dyDescent="0.25">
      <c r="A95" s="91" t="s">
        <v>2770</v>
      </c>
      <c r="B95" s="92" t="s">
        <v>3156</v>
      </c>
      <c r="C95" s="92" t="s">
        <v>2964</v>
      </c>
      <c r="D95" s="37" t="s">
        <v>3491</v>
      </c>
      <c r="E95" s="37" t="s">
        <v>2978</v>
      </c>
      <c r="F95" s="37" t="s">
        <v>3521</v>
      </c>
      <c r="G95" s="37" t="s">
        <v>5713</v>
      </c>
      <c r="H95" s="37" t="s">
        <v>22</v>
      </c>
      <c r="I95" s="37" t="s">
        <v>22</v>
      </c>
      <c r="J95" s="37" t="s">
        <v>5714</v>
      </c>
      <c r="K95" s="37" t="s">
        <v>5715</v>
      </c>
    </row>
    <row r="96" spans="1:11" x14ac:dyDescent="0.25">
      <c r="A96" s="91" t="s">
        <v>2770</v>
      </c>
      <c r="B96" s="92" t="s">
        <v>3156</v>
      </c>
      <c r="C96" s="92" t="s">
        <v>2964</v>
      </c>
      <c r="D96" s="37" t="s">
        <v>3491</v>
      </c>
      <c r="E96" s="37" t="s">
        <v>2978</v>
      </c>
      <c r="F96" s="37" t="s">
        <v>3521</v>
      </c>
      <c r="G96" s="37" t="s">
        <v>5716</v>
      </c>
      <c r="H96" s="37" t="s">
        <v>22</v>
      </c>
      <c r="I96" s="37" t="s">
        <v>22</v>
      </c>
      <c r="J96" s="37" t="s">
        <v>5717</v>
      </c>
      <c r="K96" s="37" t="s">
        <v>5718</v>
      </c>
    </row>
    <row r="97" spans="1:11" x14ac:dyDescent="0.25">
      <c r="A97" s="91" t="s">
        <v>2770</v>
      </c>
      <c r="B97" s="92" t="s">
        <v>3156</v>
      </c>
      <c r="C97" s="92" t="s">
        <v>2964</v>
      </c>
      <c r="D97" s="37" t="s">
        <v>3491</v>
      </c>
      <c r="E97" s="37" t="s">
        <v>2978</v>
      </c>
      <c r="F97" s="37" t="s">
        <v>3521</v>
      </c>
      <c r="G97" s="37" t="s">
        <v>5719</v>
      </c>
      <c r="H97" s="37" t="s">
        <v>22</v>
      </c>
      <c r="I97" s="37" t="s">
        <v>22</v>
      </c>
      <c r="J97" s="37" t="s">
        <v>5720</v>
      </c>
      <c r="K97" s="37" t="s">
        <v>5721</v>
      </c>
    </row>
    <row r="98" spans="1:11" x14ac:dyDescent="0.25">
      <c r="A98" s="91" t="s">
        <v>2770</v>
      </c>
      <c r="B98" s="92" t="s">
        <v>3156</v>
      </c>
      <c r="C98" s="92" t="s">
        <v>2964</v>
      </c>
      <c r="D98" s="37" t="s">
        <v>3491</v>
      </c>
      <c r="E98" s="37" t="s">
        <v>2978</v>
      </c>
      <c r="F98" s="37" t="s">
        <v>3945</v>
      </c>
      <c r="G98" s="37" t="s">
        <v>4003</v>
      </c>
      <c r="H98" s="37" t="s">
        <v>22</v>
      </c>
      <c r="I98" s="37" t="s">
        <v>22</v>
      </c>
      <c r="J98" s="37" t="s">
        <v>5722</v>
      </c>
      <c r="K98" s="37" t="s">
        <v>5723</v>
      </c>
    </row>
    <row r="99" spans="1:11" x14ac:dyDescent="0.25">
      <c r="A99" s="91" t="s">
        <v>2770</v>
      </c>
      <c r="B99" s="92" t="s">
        <v>3156</v>
      </c>
      <c r="C99" s="92" t="s">
        <v>2964</v>
      </c>
      <c r="D99" s="37" t="s">
        <v>3491</v>
      </c>
      <c r="E99" s="37" t="s">
        <v>2978</v>
      </c>
      <c r="F99" s="37" t="s">
        <v>3945</v>
      </c>
      <c r="G99" s="37" t="s">
        <v>5724</v>
      </c>
      <c r="H99" s="37" t="s">
        <v>22</v>
      </c>
      <c r="I99" s="37" t="s">
        <v>22</v>
      </c>
      <c r="J99" s="37" t="s">
        <v>5503</v>
      </c>
      <c r="K99" s="37" t="s">
        <v>5725</v>
      </c>
    </row>
    <row r="100" spans="1:11" x14ac:dyDescent="0.25">
      <c r="A100" s="91" t="s">
        <v>2770</v>
      </c>
      <c r="B100" s="92" t="s">
        <v>3156</v>
      </c>
      <c r="C100" s="92" t="s">
        <v>2964</v>
      </c>
      <c r="D100" s="37" t="s">
        <v>3491</v>
      </c>
      <c r="E100" s="37" t="s">
        <v>2978</v>
      </c>
      <c r="F100" s="37" t="s">
        <v>3945</v>
      </c>
      <c r="G100" s="37" t="s">
        <v>3946</v>
      </c>
      <c r="H100" s="37" t="s">
        <v>22</v>
      </c>
      <c r="I100" s="37" t="s">
        <v>22</v>
      </c>
      <c r="J100" s="37" t="s">
        <v>5726</v>
      </c>
      <c r="K100" s="37" t="s">
        <v>3948</v>
      </c>
    </row>
    <row r="101" spans="1:11" x14ac:dyDescent="0.25">
      <c r="A101" s="91" t="s">
        <v>2770</v>
      </c>
      <c r="B101" s="92" t="s">
        <v>3156</v>
      </c>
      <c r="C101" s="92" t="s">
        <v>2964</v>
      </c>
      <c r="D101" s="37" t="s">
        <v>3491</v>
      </c>
      <c r="E101" s="37" t="s">
        <v>2978</v>
      </c>
      <c r="F101" s="37" t="s">
        <v>3945</v>
      </c>
      <c r="G101" s="37" t="s">
        <v>3949</v>
      </c>
      <c r="H101" s="37" t="s">
        <v>22</v>
      </c>
      <c r="I101" s="37" t="s">
        <v>22</v>
      </c>
      <c r="J101" s="37" t="s">
        <v>5727</v>
      </c>
      <c r="K101" s="37" t="s">
        <v>3951</v>
      </c>
    </row>
    <row r="102" spans="1:11" x14ac:dyDescent="0.25">
      <c r="A102" s="91" t="s">
        <v>2770</v>
      </c>
      <c r="B102" s="92" t="s">
        <v>3156</v>
      </c>
      <c r="C102" s="92" t="s">
        <v>2964</v>
      </c>
      <c r="D102" s="37" t="s">
        <v>3491</v>
      </c>
      <c r="E102" s="37" t="s">
        <v>2978</v>
      </c>
      <c r="F102" s="37" t="s">
        <v>5728</v>
      </c>
      <c r="G102" s="37" t="s">
        <v>5729</v>
      </c>
      <c r="H102" s="37" t="s">
        <v>849</v>
      </c>
      <c r="I102" s="37" t="s">
        <v>5729</v>
      </c>
      <c r="J102" s="37" t="s">
        <v>5730</v>
      </c>
      <c r="K102" s="37" t="s">
        <v>5731</v>
      </c>
    </row>
    <row r="103" spans="1:11" x14ac:dyDescent="0.25">
      <c r="A103" s="91" t="s">
        <v>2770</v>
      </c>
      <c r="B103" s="92" t="s">
        <v>3156</v>
      </c>
      <c r="C103" s="92" t="s">
        <v>2964</v>
      </c>
      <c r="D103" s="37" t="s">
        <v>3491</v>
      </c>
      <c r="E103" s="37" t="s">
        <v>2978</v>
      </c>
      <c r="F103" s="37" t="s">
        <v>5728</v>
      </c>
      <c r="G103" s="37" t="s">
        <v>5729</v>
      </c>
      <c r="H103" s="37" t="s">
        <v>849</v>
      </c>
      <c r="I103" s="37" t="s">
        <v>5732</v>
      </c>
      <c r="J103" s="37" t="s">
        <v>5733</v>
      </c>
      <c r="K103" s="37" t="s">
        <v>5734</v>
      </c>
    </row>
    <row r="104" spans="1:11" x14ac:dyDescent="0.25">
      <c r="A104" s="91" t="s">
        <v>2770</v>
      </c>
      <c r="B104" s="92" t="s">
        <v>3156</v>
      </c>
      <c r="C104" s="92" t="s">
        <v>2964</v>
      </c>
      <c r="D104" s="37" t="s">
        <v>3491</v>
      </c>
      <c r="E104" s="37" t="s">
        <v>2978</v>
      </c>
      <c r="F104" s="37" t="s">
        <v>5728</v>
      </c>
      <c r="G104" s="37" t="s">
        <v>4637</v>
      </c>
      <c r="H104" s="37" t="s">
        <v>22</v>
      </c>
      <c r="I104" s="37" t="s">
        <v>22</v>
      </c>
      <c r="J104" s="37" t="s">
        <v>5709</v>
      </c>
      <c r="K104" s="37" t="s">
        <v>5735</v>
      </c>
    </row>
    <row r="105" spans="1:11" x14ac:dyDescent="0.25">
      <c r="A105" s="91" t="s">
        <v>2770</v>
      </c>
      <c r="B105" s="92" t="s">
        <v>3156</v>
      </c>
      <c r="C105" s="92" t="s">
        <v>2964</v>
      </c>
      <c r="D105" s="37" t="s">
        <v>3491</v>
      </c>
      <c r="E105" s="37" t="s">
        <v>2978</v>
      </c>
      <c r="F105" s="37" t="s">
        <v>5728</v>
      </c>
      <c r="G105" s="37" t="s">
        <v>3559</v>
      </c>
      <c r="H105" s="37" t="s">
        <v>849</v>
      </c>
      <c r="I105" s="37" t="s">
        <v>3559</v>
      </c>
      <c r="J105" s="37" t="s">
        <v>5736</v>
      </c>
      <c r="K105" s="37" t="s">
        <v>5737</v>
      </c>
    </row>
    <row r="106" spans="1:11" x14ac:dyDescent="0.25">
      <c r="A106" s="91" t="s">
        <v>2770</v>
      </c>
      <c r="B106" s="92" t="s">
        <v>3156</v>
      </c>
      <c r="C106" s="92" t="s">
        <v>2964</v>
      </c>
      <c r="D106" s="37" t="s">
        <v>3491</v>
      </c>
      <c r="E106" s="37" t="s">
        <v>2978</v>
      </c>
      <c r="F106" s="37" t="s">
        <v>5738</v>
      </c>
      <c r="G106" s="37" t="s">
        <v>381</v>
      </c>
      <c r="H106" s="37" t="s">
        <v>22</v>
      </c>
      <c r="I106" s="37" t="s">
        <v>22</v>
      </c>
      <c r="J106" s="37" t="s">
        <v>5739</v>
      </c>
      <c r="K106" s="37" t="s">
        <v>5740</v>
      </c>
    </row>
    <row r="107" spans="1:11" x14ac:dyDescent="0.25">
      <c r="A107" s="91" t="s">
        <v>2770</v>
      </c>
      <c r="B107" s="92" t="s">
        <v>3156</v>
      </c>
      <c r="C107" s="92" t="s">
        <v>2964</v>
      </c>
      <c r="D107" s="37" t="s">
        <v>3491</v>
      </c>
      <c r="E107" s="37" t="s">
        <v>2978</v>
      </c>
      <c r="F107" s="37" t="s">
        <v>5741</v>
      </c>
      <c r="G107" s="37" t="s">
        <v>3826</v>
      </c>
      <c r="H107" s="37" t="s">
        <v>22</v>
      </c>
      <c r="I107" s="37" t="s">
        <v>22</v>
      </c>
      <c r="J107" s="37" t="s">
        <v>5742</v>
      </c>
      <c r="K107" s="37" t="s">
        <v>5743</v>
      </c>
    </row>
    <row r="108" spans="1:11" x14ac:dyDescent="0.25">
      <c r="A108" s="91" t="s">
        <v>2770</v>
      </c>
      <c r="B108" s="92" t="s">
        <v>3156</v>
      </c>
      <c r="C108" s="92" t="s">
        <v>2964</v>
      </c>
      <c r="D108" s="37" t="s">
        <v>3491</v>
      </c>
      <c r="E108" s="37" t="s">
        <v>2978</v>
      </c>
      <c r="F108" s="37" t="s">
        <v>5744</v>
      </c>
      <c r="G108" s="37" t="s">
        <v>381</v>
      </c>
      <c r="H108" s="37" t="s">
        <v>22</v>
      </c>
      <c r="I108" s="37" t="s">
        <v>22</v>
      </c>
      <c r="J108" s="37" t="s">
        <v>5570</v>
      </c>
      <c r="K108" s="37" t="s">
        <v>5745</v>
      </c>
    </row>
    <row r="109" spans="1:11" x14ac:dyDescent="0.25">
      <c r="A109" s="91" t="s">
        <v>2770</v>
      </c>
      <c r="B109" s="92" t="s">
        <v>3156</v>
      </c>
      <c r="C109" s="92" t="s">
        <v>2964</v>
      </c>
      <c r="D109" s="37" t="s">
        <v>3491</v>
      </c>
      <c r="E109" s="37" t="s">
        <v>2978</v>
      </c>
      <c r="F109" s="37" t="s">
        <v>5744</v>
      </c>
      <c r="G109" s="37" t="s">
        <v>5746</v>
      </c>
      <c r="H109" s="37" t="s">
        <v>22</v>
      </c>
      <c r="I109" s="37" t="s">
        <v>22</v>
      </c>
      <c r="J109" s="37" t="s">
        <v>5747</v>
      </c>
      <c r="K109" s="37" t="s">
        <v>5748</v>
      </c>
    </row>
    <row r="110" spans="1:11" x14ac:dyDescent="0.25">
      <c r="A110" s="91" t="s">
        <v>2770</v>
      </c>
      <c r="B110" s="92" t="s">
        <v>3156</v>
      </c>
      <c r="C110" s="92" t="s">
        <v>2964</v>
      </c>
      <c r="D110" s="37" t="s">
        <v>3491</v>
      </c>
      <c r="E110" s="37" t="s">
        <v>2978</v>
      </c>
      <c r="F110" s="37" t="s">
        <v>5749</v>
      </c>
      <c r="G110" s="37" t="s">
        <v>5750</v>
      </c>
      <c r="H110" s="37" t="s">
        <v>22</v>
      </c>
      <c r="I110" s="37" t="s">
        <v>22</v>
      </c>
      <c r="J110" s="37" t="s">
        <v>5751</v>
      </c>
      <c r="K110" s="37" t="s">
        <v>5752</v>
      </c>
    </row>
    <row r="111" spans="1:11" x14ac:dyDescent="0.25">
      <c r="A111" s="91" t="s">
        <v>2770</v>
      </c>
      <c r="B111" s="92" t="s">
        <v>3156</v>
      </c>
      <c r="C111" s="92" t="s">
        <v>2964</v>
      </c>
      <c r="D111" s="37" t="s">
        <v>3491</v>
      </c>
      <c r="E111" s="37" t="s">
        <v>2978</v>
      </c>
      <c r="F111" s="37" t="s">
        <v>5749</v>
      </c>
      <c r="G111" s="37" t="s">
        <v>3896</v>
      </c>
      <c r="H111" s="37" t="s">
        <v>1365</v>
      </c>
      <c r="I111" s="37" t="s">
        <v>3896</v>
      </c>
      <c r="J111" s="37" t="s">
        <v>5753</v>
      </c>
      <c r="K111" s="37" t="s">
        <v>5754</v>
      </c>
    </row>
    <row r="112" spans="1:11" x14ac:dyDescent="0.25">
      <c r="A112" s="91" t="s">
        <v>2770</v>
      </c>
      <c r="B112" s="92" t="s">
        <v>3156</v>
      </c>
      <c r="C112" s="92" t="s">
        <v>2964</v>
      </c>
      <c r="D112" s="37" t="s">
        <v>3491</v>
      </c>
      <c r="E112" s="37" t="s">
        <v>2978</v>
      </c>
      <c r="F112" s="37" t="s">
        <v>5749</v>
      </c>
      <c r="G112" s="37" t="s">
        <v>5755</v>
      </c>
      <c r="H112" s="37" t="s">
        <v>22</v>
      </c>
      <c r="I112" s="37" t="s">
        <v>22</v>
      </c>
      <c r="J112" s="37" t="s">
        <v>5756</v>
      </c>
      <c r="K112" s="37" t="s">
        <v>5757</v>
      </c>
    </row>
    <row r="113" spans="1:11" x14ac:dyDescent="0.25">
      <c r="A113" s="91" t="s">
        <v>2770</v>
      </c>
      <c r="B113" s="92" t="s">
        <v>3156</v>
      </c>
      <c r="C113" s="92" t="s">
        <v>2964</v>
      </c>
      <c r="D113" s="37" t="s">
        <v>3491</v>
      </c>
      <c r="E113" s="37" t="s">
        <v>2978</v>
      </c>
      <c r="F113" s="37" t="s">
        <v>5749</v>
      </c>
      <c r="G113" s="37" t="s">
        <v>2219</v>
      </c>
      <c r="H113" s="37" t="s">
        <v>22</v>
      </c>
      <c r="I113" s="37" t="s">
        <v>22</v>
      </c>
      <c r="J113" s="37" t="s">
        <v>5758</v>
      </c>
      <c r="K113" s="37" t="s">
        <v>5759</v>
      </c>
    </row>
    <row r="114" spans="1:11" x14ac:dyDescent="0.25">
      <c r="A114" s="91" t="s">
        <v>2770</v>
      </c>
      <c r="B114" s="92" t="s">
        <v>3156</v>
      </c>
      <c r="C114" s="92" t="s">
        <v>2964</v>
      </c>
      <c r="D114" s="37" t="s">
        <v>3491</v>
      </c>
      <c r="E114" s="37" t="s">
        <v>2978</v>
      </c>
      <c r="F114" s="37" t="s">
        <v>3518</v>
      </c>
      <c r="G114" s="37" t="s">
        <v>4903</v>
      </c>
      <c r="H114" s="37" t="s">
        <v>849</v>
      </c>
      <c r="I114" s="37" t="s">
        <v>5760</v>
      </c>
      <c r="J114" s="37" t="s">
        <v>5761</v>
      </c>
      <c r="K114" s="37" t="s">
        <v>5762</v>
      </c>
    </row>
    <row r="115" spans="1:11" x14ac:dyDescent="0.25">
      <c r="A115" s="91" t="s">
        <v>2770</v>
      </c>
      <c r="B115" s="92" t="s">
        <v>3156</v>
      </c>
      <c r="C115" s="92" t="s">
        <v>2964</v>
      </c>
      <c r="D115" s="37" t="s">
        <v>3491</v>
      </c>
      <c r="E115" s="37" t="s">
        <v>2978</v>
      </c>
      <c r="F115" s="37" t="s">
        <v>3518</v>
      </c>
      <c r="G115" s="37" t="s">
        <v>5763</v>
      </c>
      <c r="H115" s="37" t="s">
        <v>22</v>
      </c>
      <c r="I115" s="37" t="s">
        <v>22</v>
      </c>
      <c r="J115" s="37" t="s">
        <v>5764</v>
      </c>
      <c r="K115" s="37" t="s">
        <v>5765</v>
      </c>
    </row>
    <row r="116" spans="1:11" x14ac:dyDescent="0.25">
      <c r="A116" s="91" t="s">
        <v>2770</v>
      </c>
      <c r="B116" s="92" t="s">
        <v>3156</v>
      </c>
      <c r="C116" s="92" t="s">
        <v>2964</v>
      </c>
      <c r="D116" s="37" t="s">
        <v>3491</v>
      </c>
      <c r="E116" s="37" t="s">
        <v>2978</v>
      </c>
      <c r="F116" s="37" t="s">
        <v>3518</v>
      </c>
      <c r="G116" s="37" t="s">
        <v>5766</v>
      </c>
      <c r="H116" s="37" t="s">
        <v>22</v>
      </c>
      <c r="I116" s="37" t="s">
        <v>22</v>
      </c>
      <c r="J116" s="37" t="s">
        <v>5767</v>
      </c>
      <c r="K116" s="37" t="s">
        <v>5768</v>
      </c>
    </row>
    <row r="117" spans="1:11" x14ac:dyDescent="0.25">
      <c r="A117" s="91" t="s">
        <v>2770</v>
      </c>
      <c r="B117" s="92" t="s">
        <v>3156</v>
      </c>
      <c r="C117" s="92" t="s">
        <v>2964</v>
      </c>
      <c r="D117" s="37" t="s">
        <v>3491</v>
      </c>
      <c r="E117" s="37" t="s">
        <v>2978</v>
      </c>
      <c r="F117" s="37" t="s">
        <v>3518</v>
      </c>
      <c r="G117" s="37" t="s">
        <v>4905</v>
      </c>
      <c r="H117" s="37" t="s">
        <v>22</v>
      </c>
      <c r="I117" s="37" t="s">
        <v>22</v>
      </c>
      <c r="J117" s="37" t="s">
        <v>5769</v>
      </c>
      <c r="K117" s="37" t="s">
        <v>5770</v>
      </c>
    </row>
    <row r="118" spans="1:11" x14ac:dyDescent="0.25">
      <c r="A118" s="91" t="s">
        <v>2770</v>
      </c>
      <c r="B118" s="92" t="s">
        <v>3156</v>
      </c>
      <c r="C118" s="92" t="s">
        <v>2964</v>
      </c>
      <c r="D118" s="37" t="s">
        <v>3491</v>
      </c>
      <c r="E118" s="37" t="s">
        <v>2978</v>
      </c>
      <c r="F118" s="37" t="s">
        <v>3518</v>
      </c>
      <c r="G118" s="37" t="s">
        <v>2145</v>
      </c>
      <c r="H118" s="37" t="s">
        <v>22</v>
      </c>
      <c r="I118" s="37" t="s">
        <v>22</v>
      </c>
      <c r="J118" s="37" t="s">
        <v>5771</v>
      </c>
      <c r="K118" s="37" t="s">
        <v>3517</v>
      </c>
    </row>
    <row r="119" spans="1:11" x14ac:dyDescent="0.25">
      <c r="A119" s="91" t="s">
        <v>2770</v>
      </c>
      <c r="B119" s="92" t="s">
        <v>3156</v>
      </c>
      <c r="C119" s="92" t="s">
        <v>2964</v>
      </c>
      <c r="D119" s="37" t="s">
        <v>3491</v>
      </c>
      <c r="E119" s="37" t="s">
        <v>2978</v>
      </c>
      <c r="F119" s="37" t="s">
        <v>3518</v>
      </c>
      <c r="G119" s="37" t="s">
        <v>5014</v>
      </c>
      <c r="H119" s="37" t="s">
        <v>22</v>
      </c>
      <c r="I119" s="37" t="s">
        <v>22</v>
      </c>
      <c r="J119" s="37" t="s">
        <v>5772</v>
      </c>
      <c r="K119" s="37" t="s">
        <v>5773</v>
      </c>
    </row>
    <row r="120" spans="1:11" x14ac:dyDescent="0.25">
      <c r="A120" s="91" t="s">
        <v>2770</v>
      </c>
      <c r="B120" s="92" t="s">
        <v>3156</v>
      </c>
      <c r="C120" s="92" t="s">
        <v>2964</v>
      </c>
      <c r="D120" s="37" t="s">
        <v>3491</v>
      </c>
      <c r="E120" s="37" t="s">
        <v>2978</v>
      </c>
      <c r="F120" s="37" t="s">
        <v>3518</v>
      </c>
      <c r="G120" s="37" t="s">
        <v>5774</v>
      </c>
      <c r="H120" s="37" t="s">
        <v>22</v>
      </c>
      <c r="I120" s="37" t="s">
        <v>22</v>
      </c>
      <c r="J120" s="37" t="s">
        <v>5775</v>
      </c>
      <c r="K120" s="37" t="s">
        <v>5776</v>
      </c>
    </row>
    <row r="121" spans="1:11" x14ac:dyDescent="0.25">
      <c r="A121" s="91" t="s">
        <v>2770</v>
      </c>
      <c r="B121" s="92" t="s">
        <v>3156</v>
      </c>
      <c r="C121" s="92" t="s">
        <v>2964</v>
      </c>
      <c r="D121" s="37" t="s">
        <v>3491</v>
      </c>
      <c r="E121" s="37" t="s">
        <v>2978</v>
      </c>
      <c r="F121" s="37" t="s">
        <v>5777</v>
      </c>
      <c r="G121" s="37" t="s">
        <v>5778</v>
      </c>
      <c r="H121" s="37" t="s">
        <v>22</v>
      </c>
      <c r="I121" s="37" t="s">
        <v>22</v>
      </c>
      <c r="J121" s="37" t="s">
        <v>5779</v>
      </c>
      <c r="K121" s="37" t="s">
        <v>5780</v>
      </c>
    </row>
    <row r="122" spans="1:11" x14ac:dyDescent="0.25">
      <c r="A122" s="91" t="s">
        <v>2770</v>
      </c>
      <c r="B122" s="92" t="s">
        <v>3156</v>
      </c>
      <c r="C122" s="92" t="s">
        <v>2964</v>
      </c>
      <c r="D122" s="37" t="s">
        <v>3491</v>
      </c>
      <c r="E122" s="37" t="s">
        <v>2978</v>
      </c>
      <c r="F122" s="37" t="s">
        <v>3963</v>
      </c>
      <c r="G122" s="37" t="s">
        <v>5781</v>
      </c>
      <c r="H122" s="37" t="s">
        <v>22</v>
      </c>
      <c r="I122" s="37" t="s">
        <v>22</v>
      </c>
      <c r="J122" s="37" t="s">
        <v>5782</v>
      </c>
      <c r="K122" s="37" t="s">
        <v>5783</v>
      </c>
    </row>
    <row r="123" spans="1:11" x14ac:dyDescent="0.25">
      <c r="A123" s="91" t="s">
        <v>2770</v>
      </c>
      <c r="B123" s="92" t="s">
        <v>3156</v>
      </c>
      <c r="C123" s="92" t="s">
        <v>2964</v>
      </c>
      <c r="D123" s="37" t="s">
        <v>3491</v>
      </c>
      <c r="E123" s="37" t="s">
        <v>2978</v>
      </c>
      <c r="F123" s="37" t="s">
        <v>3963</v>
      </c>
      <c r="G123" s="37" t="s">
        <v>5047</v>
      </c>
      <c r="H123" s="37" t="s">
        <v>22</v>
      </c>
      <c r="I123" s="37" t="s">
        <v>22</v>
      </c>
      <c r="J123" s="37" t="s">
        <v>5231</v>
      </c>
      <c r="K123" s="37" t="s">
        <v>5784</v>
      </c>
    </row>
    <row r="124" spans="1:11" x14ac:dyDescent="0.25">
      <c r="A124" s="91" t="s">
        <v>2770</v>
      </c>
      <c r="B124" s="92" t="s">
        <v>3156</v>
      </c>
      <c r="C124" s="92" t="s">
        <v>2964</v>
      </c>
      <c r="D124" s="37" t="s">
        <v>3491</v>
      </c>
      <c r="E124" s="37" t="s">
        <v>2978</v>
      </c>
      <c r="F124" s="37" t="s">
        <v>3963</v>
      </c>
      <c r="G124" s="37" t="s">
        <v>5785</v>
      </c>
      <c r="H124" s="37" t="s">
        <v>22</v>
      </c>
      <c r="I124" s="37" t="s">
        <v>22</v>
      </c>
      <c r="J124" s="37" t="s">
        <v>5231</v>
      </c>
      <c r="K124" s="37" t="s">
        <v>5786</v>
      </c>
    </row>
    <row r="125" spans="1:11" x14ac:dyDescent="0.25">
      <c r="A125" s="91" t="s">
        <v>2770</v>
      </c>
      <c r="B125" s="92" t="s">
        <v>3156</v>
      </c>
      <c r="C125" s="92" t="s">
        <v>2964</v>
      </c>
      <c r="D125" s="37" t="s">
        <v>3491</v>
      </c>
      <c r="E125" s="37" t="s">
        <v>2978</v>
      </c>
      <c r="F125" s="37" t="s">
        <v>3963</v>
      </c>
      <c r="G125" s="37" t="s">
        <v>5787</v>
      </c>
      <c r="H125" s="37" t="s">
        <v>22</v>
      </c>
      <c r="I125" s="37" t="s">
        <v>22</v>
      </c>
      <c r="J125" s="37" t="s">
        <v>5231</v>
      </c>
      <c r="K125" s="37" t="s">
        <v>5788</v>
      </c>
    </row>
    <row r="126" spans="1:11" x14ac:dyDescent="0.25">
      <c r="A126" s="91" t="s">
        <v>2770</v>
      </c>
      <c r="B126" s="92" t="s">
        <v>3156</v>
      </c>
      <c r="C126" s="92" t="s">
        <v>2964</v>
      </c>
      <c r="D126" s="37" t="s">
        <v>3491</v>
      </c>
      <c r="E126" s="37" t="s">
        <v>2978</v>
      </c>
      <c r="F126" s="37" t="s">
        <v>3956</v>
      </c>
      <c r="G126" s="37" t="s">
        <v>5789</v>
      </c>
      <c r="H126" s="37" t="s">
        <v>849</v>
      </c>
      <c r="I126" s="37" t="s">
        <v>129</v>
      </c>
      <c r="J126" s="37" t="s">
        <v>5790</v>
      </c>
      <c r="K126" s="37" t="s">
        <v>5791</v>
      </c>
    </row>
    <row r="127" spans="1:11" x14ac:dyDescent="0.25">
      <c r="A127" s="91" t="s">
        <v>2770</v>
      </c>
      <c r="B127" s="92" t="s">
        <v>3156</v>
      </c>
      <c r="C127" s="92" t="s">
        <v>2964</v>
      </c>
      <c r="D127" s="37" t="s">
        <v>3491</v>
      </c>
      <c r="E127" s="37" t="s">
        <v>2978</v>
      </c>
      <c r="F127" s="37" t="s">
        <v>3956</v>
      </c>
      <c r="G127" s="37" t="s">
        <v>1442</v>
      </c>
      <c r="H127" s="37" t="s">
        <v>22</v>
      </c>
      <c r="I127" s="37" t="s">
        <v>22</v>
      </c>
      <c r="J127" s="37" t="s">
        <v>5792</v>
      </c>
      <c r="K127" s="37" t="s">
        <v>5793</v>
      </c>
    </row>
    <row r="128" spans="1:11" x14ac:dyDescent="0.25">
      <c r="A128" s="91" t="s">
        <v>2770</v>
      </c>
      <c r="B128" s="92" t="s">
        <v>3156</v>
      </c>
      <c r="C128" s="92" t="s">
        <v>2964</v>
      </c>
      <c r="D128" s="37" t="s">
        <v>3491</v>
      </c>
      <c r="E128" s="37" t="s">
        <v>2978</v>
      </c>
      <c r="F128" s="37" t="s">
        <v>3956</v>
      </c>
      <c r="G128" s="37" t="s">
        <v>4659</v>
      </c>
      <c r="H128" s="37" t="s">
        <v>22</v>
      </c>
      <c r="I128" s="37" t="s">
        <v>22</v>
      </c>
      <c r="J128" s="37" t="s">
        <v>5794</v>
      </c>
      <c r="K128" s="37" t="s">
        <v>5795</v>
      </c>
    </row>
    <row r="129" spans="1:11" x14ac:dyDescent="0.25">
      <c r="A129" s="91" t="s">
        <v>2770</v>
      </c>
      <c r="B129" s="92" t="s">
        <v>3156</v>
      </c>
      <c r="C129" s="92" t="s">
        <v>2964</v>
      </c>
      <c r="D129" s="37" t="s">
        <v>3491</v>
      </c>
      <c r="E129" s="37" t="s">
        <v>2978</v>
      </c>
      <c r="F129" s="37" t="s">
        <v>3956</v>
      </c>
      <c r="G129" s="37" t="s">
        <v>3957</v>
      </c>
      <c r="H129" s="37" t="s">
        <v>22</v>
      </c>
      <c r="I129" s="37" t="s">
        <v>22</v>
      </c>
      <c r="J129" s="37" t="s">
        <v>5796</v>
      </c>
      <c r="K129" s="37" t="s">
        <v>3959</v>
      </c>
    </row>
    <row r="130" spans="1:11" x14ac:dyDescent="0.25">
      <c r="A130" s="36" t="s">
        <v>2603</v>
      </c>
      <c r="B130" s="36">
        <v>1</v>
      </c>
      <c r="C130" s="36">
        <v>1</v>
      </c>
      <c r="D130" s="36">
        <v>1</v>
      </c>
      <c r="E130" s="36">
        <v>1</v>
      </c>
      <c r="F130" s="36">
        <v>16</v>
      </c>
      <c r="G130" s="36">
        <v>122</v>
      </c>
      <c r="H130" s="36"/>
      <c r="I130" s="36">
        <v>17</v>
      </c>
      <c r="J130" s="36"/>
      <c r="K130" s="36">
        <v>127</v>
      </c>
    </row>
    <row r="131" spans="1:11" x14ac:dyDescent="0.25">
      <c r="A131" s="91"/>
      <c r="B131" s="91"/>
      <c r="C131" s="91"/>
      <c r="D131" s="91"/>
      <c r="E131" s="91"/>
      <c r="F131" s="91"/>
      <c r="G131" s="91"/>
      <c r="H131" s="91"/>
      <c r="I131" s="91"/>
      <c r="J131" s="91"/>
      <c r="K131" s="91"/>
    </row>
    <row r="132" spans="1:11" x14ac:dyDescent="0.25">
      <c r="B132" s="91"/>
      <c r="C132" s="91"/>
      <c r="D132" s="91"/>
      <c r="E132" s="91"/>
      <c r="F132" s="91"/>
      <c r="G132" s="91"/>
      <c r="H132" s="91"/>
      <c r="I132" s="91"/>
      <c r="J132" s="91"/>
      <c r="K132" s="91"/>
    </row>
    <row r="133" spans="1:11" x14ac:dyDescent="0.25">
      <c r="A133" s="34" t="s">
        <v>5797</v>
      </c>
      <c r="C133" s="91"/>
      <c r="D133" s="91"/>
      <c r="E133" s="91"/>
      <c r="F133" s="91"/>
      <c r="G133" s="91"/>
      <c r="H133" s="91"/>
      <c r="I133" s="91"/>
      <c r="J133" s="91"/>
      <c r="K133" s="91"/>
    </row>
    <row r="134" spans="1:11" x14ac:dyDescent="0.25">
      <c r="A134" s="34"/>
      <c r="C134" s="91"/>
      <c r="D134" s="91"/>
      <c r="E134" s="91"/>
      <c r="F134" s="91"/>
      <c r="G134" s="91"/>
      <c r="H134" s="91"/>
      <c r="I134" s="91"/>
      <c r="J134" s="91"/>
      <c r="K134" s="91"/>
    </row>
    <row r="135" spans="1:11" x14ac:dyDescent="0.25">
      <c r="A135" s="1" t="s">
        <v>15813</v>
      </c>
      <c r="C135" s="91"/>
      <c r="D135" s="91"/>
      <c r="E135" s="91"/>
      <c r="F135" s="91"/>
      <c r="G135" s="91"/>
      <c r="H135" s="91"/>
      <c r="I135" s="91"/>
      <c r="J135" s="91"/>
      <c r="K135" s="91"/>
    </row>
    <row r="136" spans="1:11" x14ac:dyDescent="0.25">
      <c r="A136" s="12" t="s">
        <v>15812</v>
      </c>
      <c r="C136" s="91"/>
      <c r="D136" s="91"/>
      <c r="E136" s="91"/>
      <c r="F136" s="91"/>
      <c r="G136" s="91"/>
      <c r="H136" s="91"/>
      <c r="I136" s="91"/>
      <c r="J136" s="91"/>
      <c r="K136" s="91"/>
    </row>
    <row r="137" spans="1:11" x14ac:dyDescent="0.25">
      <c r="A137" s="12" t="s">
        <v>15811</v>
      </c>
      <c r="C137" s="91"/>
      <c r="D137" s="91"/>
      <c r="E137" s="91"/>
      <c r="F137" s="91"/>
      <c r="G137" s="91"/>
      <c r="H137" s="91"/>
      <c r="I137" s="91"/>
      <c r="J137" s="91"/>
      <c r="K137" s="91"/>
    </row>
    <row r="138" spans="1:11" x14ac:dyDescent="0.25">
      <c r="A138" s="12" t="s">
        <v>15814</v>
      </c>
      <c r="C138" s="91"/>
      <c r="D138" s="91"/>
      <c r="E138" s="91"/>
      <c r="F138" s="91"/>
      <c r="G138" s="91"/>
      <c r="H138" s="91"/>
      <c r="I138" s="91"/>
      <c r="J138" s="91"/>
      <c r="K138" s="91"/>
    </row>
    <row r="139" spans="1:11" x14ac:dyDescent="0.25">
      <c r="A139" s="34"/>
      <c r="C139" s="91"/>
      <c r="D139" s="91"/>
      <c r="E139" s="91"/>
      <c r="F139" s="91"/>
      <c r="G139" s="91"/>
      <c r="H139" s="91"/>
      <c r="I139" s="91"/>
      <c r="J139" s="91"/>
      <c r="K139" s="91"/>
    </row>
    <row r="140" spans="1:11" x14ac:dyDescent="0.25">
      <c r="A140" s="91"/>
      <c r="C140" s="91"/>
      <c r="D140" s="91"/>
      <c r="E140" s="91"/>
      <c r="F140" s="91"/>
      <c r="G140" s="91"/>
      <c r="H140" s="91"/>
      <c r="I140" s="91"/>
      <c r="J140" s="91"/>
      <c r="K140" s="91"/>
    </row>
    <row r="141" spans="1:11" x14ac:dyDescent="0.25">
      <c r="A141" s="38" t="s">
        <v>8311</v>
      </c>
      <c r="C141" s="91"/>
      <c r="D141" s="91"/>
      <c r="E141" s="91"/>
      <c r="F141" s="91"/>
      <c r="G141" s="91"/>
      <c r="H141" s="91"/>
      <c r="I141" s="91"/>
      <c r="J141" s="91"/>
      <c r="K141" s="91"/>
    </row>
    <row r="142" spans="1:11" x14ac:dyDescent="0.25">
      <c r="A142" s="28" t="s">
        <v>5798</v>
      </c>
    </row>
    <row r="144" spans="1:11" x14ac:dyDescent="0.25">
      <c r="A144" s="13" t="s">
        <v>2657</v>
      </c>
    </row>
    <row r="145" spans="1:1" x14ac:dyDescent="0.25">
      <c r="A145" s="15" t="s">
        <v>2658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1"/>
  <sheetViews>
    <sheetView zoomScale="90" zoomScaleNormal="90" workbookViewId="0">
      <pane ySplit="2" topLeftCell="A872" activePane="bottomLeft" state="frozen"/>
      <selection pane="bottomLeft" activeCell="A906" sqref="A906"/>
    </sheetView>
  </sheetViews>
  <sheetFormatPr baseColWidth="10" defaultRowHeight="15" x14ac:dyDescent="0.25"/>
  <cols>
    <col min="1" max="4" width="11.42578125" style="26"/>
    <col min="5" max="5" width="10.85546875" style="26" bestFit="1" customWidth="1"/>
    <col min="6" max="6" width="19" style="26" bestFit="1" customWidth="1"/>
    <col min="7" max="7" width="17.85546875" style="26" bestFit="1" customWidth="1"/>
    <col min="8" max="8" width="42" style="26" customWidth="1"/>
    <col min="9" max="9" width="9.42578125" style="26" bestFit="1" customWidth="1"/>
    <col min="10" max="10" width="15.85546875" style="26" bestFit="1" customWidth="1"/>
    <col min="11" max="11" width="18.85546875" style="26" customWidth="1"/>
    <col min="12" max="12" width="48.42578125" style="26" bestFit="1" customWidth="1"/>
    <col min="13" max="13" width="11.42578125" style="26"/>
    <col min="14" max="22" width="2.140625" style="26" bestFit="1" customWidth="1"/>
    <col min="23" max="23" width="3.28515625" style="26" bestFit="1" customWidth="1"/>
    <col min="24" max="16384" width="11.42578125" style="26"/>
  </cols>
  <sheetData>
    <row r="1" spans="1:12" x14ac:dyDescent="0.25">
      <c r="A1" s="15" t="s">
        <v>2669</v>
      </c>
    </row>
    <row r="2" spans="1:12" x14ac:dyDescent="0.25">
      <c r="A2" s="4" t="s">
        <v>1</v>
      </c>
      <c r="B2" s="4" t="s">
        <v>2</v>
      </c>
      <c r="C2" s="4" t="s">
        <v>4</v>
      </c>
      <c r="D2" s="93" t="s">
        <v>6</v>
      </c>
      <c r="E2" s="93" t="s">
        <v>7</v>
      </c>
      <c r="F2" s="93" t="s">
        <v>8</v>
      </c>
      <c r="G2" s="93" t="s">
        <v>9</v>
      </c>
      <c r="H2" s="93" t="s">
        <v>4483</v>
      </c>
      <c r="I2" s="93" t="s">
        <v>10</v>
      </c>
      <c r="J2" s="93" t="s">
        <v>11</v>
      </c>
      <c r="K2" s="94" t="s">
        <v>4484</v>
      </c>
      <c r="L2" s="93" t="s">
        <v>2687</v>
      </c>
    </row>
    <row r="3" spans="1:12" x14ac:dyDescent="0.25">
      <c r="A3" s="1" t="s">
        <v>2770</v>
      </c>
      <c r="B3" s="1" t="s">
        <v>3156</v>
      </c>
      <c r="C3" s="1" t="s">
        <v>2999</v>
      </c>
      <c r="D3" s="31" t="s">
        <v>3377</v>
      </c>
      <c r="E3" s="31" t="s">
        <v>3376</v>
      </c>
      <c r="F3" s="31" t="s">
        <v>5799</v>
      </c>
      <c r="G3" s="31" t="s">
        <v>5800</v>
      </c>
      <c r="H3" s="31" t="s">
        <v>4517</v>
      </c>
      <c r="I3" s="31" t="s">
        <v>22</v>
      </c>
      <c r="J3" s="31" t="s">
        <v>22</v>
      </c>
      <c r="K3" s="31" t="s">
        <v>22</v>
      </c>
      <c r="L3" s="31" t="s">
        <v>5801</v>
      </c>
    </row>
    <row r="4" spans="1:12" x14ac:dyDescent="0.25">
      <c r="A4" s="1" t="s">
        <v>2770</v>
      </c>
      <c r="B4" s="1" t="s">
        <v>3156</v>
      </c>
      <c r="C4" s="1" t="s">
        <v>2999</v>
      </c>
      <c r="D4" s="31" t="s">
        <v>3377</v>
      </c>
      <c r="E4" s="31" t="s">
        <v>3376</v>
      </c>
      <c r="F4" s="31" t="s">
        <v>5802</v>
      </c>
      <c r="G4" s="31" t="s">
        <v>5803</v>
      </c>
      <c r="H4" s="31" t="s">
        <v>5804</v>
      </c>
      <c r="I4" s="31" t="s">
        <v>22</v>
      </c>
      <c r="J4" s="31" t="s">
        <v>22</v>
      </c>
      <c r="K4" s="31" t="s">
        <v>22</v>
      </c>
      <c r="L4" s="31" t="s">
        <v>5805</v>
      </c>
    </row>
    <row r="5" spans="1:12" x14ac:dyDescent="0.25">
      <c r="A5" s="1" t="s">
        <v>2770</v>
      </c>
      <c r="B5" s="1" t="s">
        <v>3156</v>
      </c>
      <c r="C5" s="1" t="s">
        <v>2999</v>
      </c>
      <c r="D5" s="31" t="s">
        <v>3377</v>
      </c>
      <c r="E5" s="31" t="s">
        <v>3376</v>
      </c>
      <c r="F5" s="31" t="s">
        <v>5802</v>
      </c>
      <c r="G5" s="31" t="s">
        <v>5700</v>
      </c>
      <c r="H5" s="31" t="s">
        <v>5806</v>
      </c>
      <c r="I5" s="31" t="s">
        <v>849</v>
      </c>
      <c r="J5" s="31" t="s">
        <v>5700</v>
      </c>
      <c r="K5" s="31" t="s">
        <v>22</v>
      </c>
      <c r="L5" s="31" t="s">
        <v>5807</v>
      </c>
    </row>
    <row r="6" spans="1:12" x14ac:dyDescent="0.25">
      <c r="A6" s="1" t="s">
        <v>2770</v>
      </c>
      <c r="B6" s="1" t="s">
        <v>3156</v>
      </c>
      <c r="C6" s="1" t="s">
        <v>2999</v>
      </c>
      <c r="D6" s="31" t="s">
        <v>3377</v>
      </c>
      <c r="E6" s="31" t="s">
        <v>3376</v>
      </c>
      <c r="F6" s="31" t="s">
        <v>3479</v>
      </c>
      <c r="G6" s="31" t="s">
        <v>2145</v>
      </c>
      <c r="H6" s="31" t="s">
        <v>5808</v>
      </c>
      <c r="I6" s="31" t="s">
        <v>22</v>
      </c>
      <c r="J6" s="31" t="s">
        <v>22</v>
      </c>
      <c r="K6" s="31" t="s">
        <v>22</v>
      </c>
      <c r="L6" s="31" t="s">
        <v>3478</v>
      </c>
    </row>
    <row r="7" spans="1:12" x14ac:dyDescent="0.25">
      <c r="A7" s="1" t="s">
        <v>2770</v>
      </c>
      <c r="B7" s="1" t="s">
        <v>3156</v>
      </c>
      <c r="C7" s="1" t="s">
        <v>2999</v>
      </c>
      <c r="D7" s="31" t="s">
        <v>3377</v>
      </c>
      <c r="E7" s="31" t="s">
        <v>3376</v>
      </c>
      <c r="F7" s="31" t="s">
        <v>3479</v>
      </c>
      <c r="G7" s="31" t="s">
        <v>5809</v>
      </c>
      <c r="H7" s="31" t="s">
        <v>5810</v>
      </c>
      <c r="I7" s="31" t="s">
        <v>22</v>
      </c>
      <c r="J7" s="31" t="s">
        <v>22</v>
      </c>
      <c r="K7" s="31" t="s">
        <v>22</v>
      </c>
      <c r="L7" s="31" t="s">
        <v>5811</v>
      </c>
    </row>
    <row r="8" spans="1:12" x14ac:dyDescent="0.25">
      <c r="A8" s="1" t="s">
        <v>2770</v>
      </c>
      <c r="B8" s="1" t="s">
        <v>3156</v>
      </c>
      <c r="C8" s="1" t="s">
        <v>2999</v>
      </c>
      <c r="D8" s="31" t="s">
        <v>3377</v>
      </c>
      <c r="E8" s="31" t="s">
        <v>3376</v>
      </c>
      <c r="F8" s="31" t="s">
        <v>3479</v>
      </c>
      <c r="G8" s="31" t="s">
        <v>57</v>
      </c>
      <c r="H8" s="31" t="s">
        <v>5812</v>
      </c>
      <c r="I8" s="31" t="s">
        <v>22</v>
      </c>
      <c r="J8" s="31" t="s">
        <v>22</v>
      </c>
      <c r="K8" s="31" t="s">
        <v>22</v>
      </c>
      <c r="L8" s="31" t="s">
        <v>5813</v>
      </c>
    </row>
    <row r="9" spans="1:12" x14ac:dyDescent="0.25">
      <c r="A9" s="1" t="s">
        <v>2770</v>
      </c>
      <c r="B9" s="1" t="s">
        <v>3156</v>
      </c>
      <c r="C9" s="1" t="s">
        <v>2999</v>
      </c>
      <c r="D9" s="31" t="s">
        <v>3377</v>
      </c>
      <c r="E9" s="31" t="s">
        <v>3376</v>
      </c>
      <c r="F9" s="31" t="s">
        <v>3479</v>
      </c>
      <c r="G9" s="31" t="s">
        <v>5814</v>
      </c>
      <c r="H9" s="31" t="s">
        <v>5815</v>
      </c>
      <c r="I9" s="31" t="s">
        <v>22</v>
      </c>
      <c r="J9" s="31" t="s">
        <v>22</v>
      </c>
      <c r="K9" s="31" t="s">
        <v>22</v>
      </c>
      <c r="L9" s="31" t="s">
        <v>5816</v>
      </c>
    </row>
    <row r="10" spans="1:12" x14ac:dyDescent="0.25">
      <c r="A10" s="1" t="s">
        <v>2770</v>
      </c>
      <c r="B10" s="1" t="s">
        <v>3156</v>
      </c>
      <c r="C10" s="1" t="s">
        <v>2999</v>
      </c>
      <c r="D10" s="31" t="s">
        <v>3377</v>
      </c>
      <c r="E10" s="31" t="s">
        <v>3376</v>
      </c>
      <c r="F10" s="31" t="s">
        <v>3479</v>
      </c>
      <c r="G10" s="31" t="s">
        <v>5817</v>
      </c>
      <c r="H10" s="31" t="s">
        <v>5818</v>
      </c>
      <c r="I10" s="31" t="s">
        <v>22</v>
      </c>
      <c r="J10" s="31" t="s">
        <v>22</v>
      </c>
      <c r="K10" s="31" t="s">
        <v>22</v>
      </c>
      <c r="L10" s="31" t="s">
        <v>5819</v>
      </c>
    </row>
    <row r="11" spans="1:12" x14ac:dyDescent="0.25">
      <c r="A11" s="1" t="s">
        <v>2770</v>
      </c>
      <c r="B11" s="1" t="s">
        <v>3156</v>
      </c>
      <c r="C11" s="1" t="s">
        <v>2999</v>
      </c>
      <c r="D11" s="31" t="s">
        <v>3377</v>
      </c>
      <c r="E11" s="31" t="s">
        <v>3376</v>
      </c>
      <c r="F11" s="31" t="s">
        <v>3479</v>
      </c>
      <c r="G11" s="31" t="s">
        <v>381</v>
      </c>
      <c r="H11" s="31" t="s">
        <v>5820</v>
      </c>
      <c r="I11" s="31" t="s">
        <v>22</v>
      </c>
      <c r="J11" s="31" t="s">
        <v>22</v>
      </c>
      <c r="K11" s="31" t="s">
        <v>22</v>
      </c>
      <c r="L11" s="31" t="s">
        <v>5821</v>
      </c>
    </row>
    <row r="12" spans="1:12" x14ac:dyDescent="0.25">
      <c r="A12" s="1" t="s">
        <v>2770</v>
      </c>
      <c r="B12" s="1" t="s">
        <v>3156</v>
      </c>
      <c r="C12" s="1" t="s">
        <v>2999</v>
      </c>
      <c r="D12" s="31" t="s">
        <v>3377</v>
      </c>
      <c r="E12" s="31" t="s">
        <v>3376</v>
      </c>
      <c r="F12" s="31" t="s">
        <v>3479</v>
      </c>
      <c r="G12" s="31" t="s">
        <v>5822</v>
      </c>
      <c r="H12" s="31" t="s">
        <v>5823</v>
      </c>
      <c r="I12" s="31" t="s">
        <v>22</v>
      </c>
      <c r="J12" s="31" t="s">
        <v>22</v>
      </c>
      <c r="K12" s="31" t="s">
        <v>22</v>
      </c>
      <c r="L12" s="31" t="s">
        <v>5824</v>
      </c>
    </row>
    <row r="13" spans="1:12" x14ac:dyDescent="0.25">
      <c r="A13" s="1" t="s">
        <v>2770</v>
      </c>
      <c r="B13" s="1" t="s">
        <v>3156</v>
      </c>
      <c r="C13" s="1" t="s">
        <v>2999</v>
      </c>
      <c r="D13" s="31" t="s">
        <v>3377</v>
      </c>
      <c r="E13" s="31" t="s">
        <v>3376</v>
      </c>
      <c r="F13" s="31" t="s">
        <v>3479</v>
      </c>
      <c r="G13" s="31" t="s">
        <v>4622</v>
      </c>
      <c r="H13" s="31" t="s">
        <v>5823</v>
      </c>
      <c r="I13" s="31" t="s">
        <v>22</v>
      </c>
      <c r="J13" s="31" t="s">
        <v>22</v>
      </c>
      <c r="K13" s="31" t="s">
        <v>22</v>
      </c>
      <c r="L13" s="31" t="s">
        <v>5825</v>
      </c>
    </row>
    <row r="14" spans="1:12" x14ac:dyDescent="0.25">
      <c r="A14" s="1" t="s">
        <v>2770</v>
      </c>
      <c r="B14" s="1" t="s">
        <v>3156</v>
      </c>
      <c r="C14" s="1" t="s">
        <v>2999</v>
      </c>
      <c r="D14" s="31" t="s">
        <v>3377</v>
      </c>
      <c r="E14" s="31" t="s">
        <v>3376</v>
      </c>
      <c r="F14" s="31" t="s">
        <v>3479</v>
      </c>
      <c r="G14" s="31" t="s">
        <v>5826</v>
      </c>
      <c r="H14" s="31" t="s">
        <v>5823</v>
      </c>
      <c r="I14" s="31" t="s">
        <v>22</v>
      </c>
      <c r="J14" s="31" t="s">
        <v>22</v>
      </c>
      <c r="K14" s="31" t="s">
        <v>22</v>
      </c>
      <c r="L14" s="31" t="s">
        <v>5827</v>
      </c>
    </row>
    <row r="15" spans="1:12" x14ac:dyDescent="0.25">
      <c r="A15" s="1" t="s">
        <v>2770</v>
      </c>
      <c r="B15" s="1" t="s">
        <v>3156</v>
      </c>
      <c r="C15" s="1" t="s">
        <v>2999</v>
      </c>
      <c r="D15" s="31" t="s">
        <v>3377</v>
      </c>
      <c r="E15" s="31" t="s">
        <v>3376</v>
      </c>
      <c r="F15" s="31" t="s">
        <v>3479</v>
      </c>
      <c r="G15" s="31" t="s">
        <v>3634</v>
      </c>
      <c r="H15" s="31" t="s">
        <v>5823</v>
      </c>
      <c r="I15" s="31" t="s">
        <v>22</v>
      </c>
      <c r="J15" s="31" t="s">
        <v>22</v>
      </c>
      <c r="K15" s="31" t="s">
        <v>22</v>
      </c>
      <c r="L15" s="31" t="s">
        <v>5828</v>
      </c>
    </row>
    <row r="16" spans="1:12" x14ac:dyDescent="0.25">
      <c r="A16" s="1" t="s">
        <v>2770</v>
      </c>
      <c r="B16" s="1" t="s">
        <v>3156</v>
      </c>
      <c r="C16" s="1" t="s">
        <v>2999</v>
      </c>
      <c r="D16" s="31" t="s">
        <v>3377</v>
      </c>
      <c r="E16" s="31" t="s">
        <v>3376</v>
      </c>
      <c r="F16" s="31" t="s">
        <v>3479</v>
      </c>
      <c r="G16" s="31" t="s">
        <v>3482</v>
      </c>
      <c r="H16" s="31" t="s">
        <v>5829</v>
      </c>
      <c r="I16" s="31" t="s">
        <v>849</v>
      </c>
      <c r="J16" s="31" t="s">
        <v>3482</v>
      </c>
      <c r="K16" s="31" t="s">
        <v>22</v>
      </c>
      <c r="L16" s="31" t="s">
        <v>5830</v>
      </c>
    </row>
    <row r="17" spans="1:12" x14ac:dyDescent="0.25">
      <c r="A17" s="1" t="s">
        <v>2770</v>
      </c>
      <c r="B17" s="1" t="s">
        <v>3156</v>
      </c>
      <c r="C17" s="1" t="s">
        <v>2999</v>
      </c>
      <c r="D17" s="31" t="s">
        <v>3377</v>
      </c>
      <c r="E17" s="31" t="s">
        <v>3376</v>
      </c>
      <c r="F17" s="31" t="s">
        <v>3479</v>
      </c>
      <c r="G17" s="31" t="s">
        <v>5831</v>
      </c>
      <c r="H17" s="31" t="s">
        <v>5823</v>
      </c>
      <c r="I17" s="31" t="s">
        <v>849</v>
      </c>
      <c r="J17" s="31" t="s">
        <v>5832</v>
      </c>
      <c r="K17" s="31" t="s">
        <v>22</v>
      </c>
      <c r="L17" s="31" t="s">
        <v>5833</v>
      </c>
    </row>
    <row r="18" spans="1:12" x14ac:dyDescent="0.25">
      <c r="A18" s="1" t="s">
        <v>2770</v>
      </c>
      <c r="B18" s="1" t="s">
        <v>3156</v>
      </c>
      <c r="C18" s="1" t="s">
        <v>2999</v>
      </c>
      <c r="D18" s="31" t="s">
        <v>3377</v>
      </c>
      <c r="E18" s="31" t="s">
        <v>3376</v>
      </c>
      <c r="F18" s="31" t="s">
        <v>3479</v>
      </c>
      <c r="G18" s="31" t="s">
        <v>5831</v>
      </c>
      <c r="H18" s="31" t="s">
        <v>5808</v>
      </c>
      <c r="I18" s="31" t="s">
        <v>849</v>
      </c>
      <c r="J18" s="31" t="s">
        <v>5834</v>
      </c>
      <c r="K18" s="31" t="s">
        <v>22</v>
      </c>
      <c r="L18" s="31" t="s">
        <v>5835</v>
      </c>
    </row>
    <row r="19" spans="1:12" x14ac:dyDescent="0.25">
      <c r="A19" s="1" t="s">
        <v>2770</v>
      </c>
      <c r="B19" s="1" t="s">
        <v>3156</v>
      </c>
      <c r="C19" s="1" t="s">
        <v>2999</v>
      </c>
      <c r="D19" s="31" t="s">
        <v>3377</v>
      </c>
      <c r="E19" s="31" t="s">
        <v>3376</v>
      </c>
      <c r="F19" s="31" t="s">
        <v>3479</v>
      </c>
      <c r="G19" s="31" t="s">
        <v>5831</v>
      </c>
      <c r="H19" s="31" t="s">
        <v>5823</v>
      </c>
      <c r="I19" s="31" t="s">
        <v>849</v>
      </c>
      <c r="J19" s="31" t="s">
        <v>5831</v>
      </c>
      <c r="K19" s="31" t="s">
        <v>22</v>
      </c>
      <c r="L19" s="31" t="s">
        <v>5836</v>
      </c>
    </row>
    <row r="20" spans="1:12" x14ac:dyDescent="0.25">
      <c r="A20" s="1" t="s">
        <v>2770</v>
      </c>
      <c r="B20" s="1" t="s">
        <v>3156</v>
      </c>
      <c r="C20" s="1" t="s">
        <v>2999</v>
      </c>
      <c r="D20" s="31" t="s">
        <v>3377</v>
      </c>
      <c r="E20" s="31" t="s">
        <v>3376</v>
      </c>
      <c r="F20" s="31" t="s">
        <v>3479</v>
      </c>
      <c r="G20" s="31" t="s">
        <v>3202</v>
      </c>
      <c r="H20" s="31" t="s">
        <v>5823</v>
      </c>
      <c r="I20" s="31" t="s">
        <v>22</v>
      </c>
      <c r="J20" s="31" t="s">
        <v>22</v>
      </c>
      <c r="K20" s="31" t="s">
        <v>22</v>
      </c>
      <c r="L20" s="31" t="s">
        <v>5837</v>
      </c>
    </row>
    <row r="21" spans="1:12" x14ac:dyDescent="0.25">
      <c r="A21" s="1" t="s">
        <v>2770</v>
      </c>
      <c r="B21" s="1" t="s">
        <v>3156</v>
      </c>
      <c r="C21" s="1" t="s">
        <v>2999</v>
      </c>
      <c r="D21" s="31" t="s">
        <v>3377</v>
      </c>
      <c r="E21" s="31" t="s">
        <v>3376</v>
      </c>
      <c r="F21" s="31" t="s">
        <v>3479</v>
      </c>
      <c r="G21" s="31" t="s">
        <v>5838</v>
      </c>
      <c r="H21" s="31" t="s">
        <v>5808</v>
      </c>
      <c r="I21" s="31" t="s">
        <v>22</v>
      </c>
      <c r="J21" s="31" t="s">
        <v>22</v>
      </c>
      <c r="K21" s="31" t="s">
        <v>22</v>
      </c>
      <c r="L21" s="31" t="s">
        <v>5839</v>
      </c>
    </row>
    <row r="22" spans="1:12" x14ac:dyDescent="0.25">
      <c r="A22" s="1" t="s">
        <v>2770</v>
      </c>
      <c r="B22" s="1" t="s">
        <v>3156</v>
      </c>
      <c r="C22" s="1" t="s">
        <v>2999</v>
      </c>
      <c r="D22" s="31" t="s">
        <v>3377</v>
      </c>
      <c r="E22" s="31" t="s">
        <v>3376</v>
      </c>
      <c r="F22" s="31" t="s">
        <v>5840</v>
      </c>
      <c r="G22" s="31" t="s">
        <v>5841</v>
      </c>
      <c r="H22" s="31" t="s">
        <v>5842</v>
      </c>
      <c r="I22" s="31" t="s">
        <v>22</v>
      </c>
      <c r="J22" s="31" t="s">
        <v>22</v>
      </c>
      <c r="K22" s="31" t="s">
        <v>22</v>
      </c>
      <c r="L22" s="31" t="s">
        <v>5843</v>
      </c>
    </row>
    <row r="23" spans="1:12" x14ac:dyDescent="0.25">
      <c r="A23" s="1" t="s">
        <v>2770</v>
      </c>
      <c r="B23" s="1" t="s">
        <v>3156</v>
      </c>
      <c r="C23" s="1" t="s">
        <v>2999</v>
      </c>
      <c r="D23" s="31" t="s">
        <v>3377</v>
      </c>
      <c r="E23" s="31" t="s">
        <v>3376</v>
      </c>
      <c r="F23" s="31" t="s">
        <v>5840</v>
      </c>
      <c r="G23" s="31" t="s">
        <v>5844</v>
      </c>
      <c r="H23" s="31" t="s">
        <v>5845</v>
      </c>
      <c r="I23" s="31" t="s">
        <v>22</v>
      </c>
      <c r="J23" s="31" t="s">
        <v>22</v>
      </c>
      <c r="K23" s="31" t="s">
        <v>22</v>
      </c>
      <c r="L23" s="31" t="s">
        <v>5846</v>
      </c>
    </row>
    <row r="24" spans="1:12" x14ac:dyDescent="0.25">
      <c r="A24" s="1" t="s">
        <v>2770</v>
      </c>
      <c r="B24" s="1" t="s">
        <v>3156</v>
      </c>
      <c r="C24" s="1" t="s">
        <v>2999</v>
      </c>
      <c r="D24" s="31" t="s">
        <v>3377</v>
      </c>
      <c r="E24" s="31" t="s">
        <v>3376</v>
      </c>
      <c r="F24" s="31" t="s">
        <v>5840</v>
      </c>
      <c r="G24" s="31" t="s">
        <v>5847</v>
      </c>
      <c r="H24" s="31" t="s">
        <v>5848</v>
      </c>
      <c r="I24" s="31" t="s">
        <v>22</v>
      </c>
      <c r="J24" s="31" t="s">
        <v>22</v>
      </c>
      <c r="K24" s="31" t="s">
        <v>22</v>
      </c>
      <c r="L24" s="31" t="s">
        <v>5849</v>
      </c>
    </row>
    <row r="25" spans="1:12" x14ac:dyDescent="0.25">
      <c r="A25" s="1" t="s">
        <v>2770</v>
      </c>
      <c r="B25" s="1" t="s">
        <v>3156</v>
      </c>
      <c r="C25" s="1" t="s">
        <v>2999</v>
      </c>
      <c r="D25" s="31" t="s">
        <v>3377</v>
      </c>
      <c r="E25" s="31" t="s">
        <v>3376</v>
      </c>
      <c r="F25" s="31" t="s">
        <v>5840</v>
      </c>
      <c r="G25" s="31" t="s">
        <v>5847</v>
      </c>
      <c r="H25" s="31" t="s">
        <v>5848</v>
      </c>
      <c r="I25" s="31" t="s">
        <v>849</v>
      </c>
      <c r="J25" s="31" t="s">
        <v>5850</v>
      </c>
      <c r="K25" s="31" t="s">
        <v>5851</v>
      </c>
      <c r="L25" s="31" t="s">
        <v>5852</v>
      </c>
    </row>
    <row r="26" spans="1:12" x14ac:dyDescent="0.25">
      <c r="A26" s="1" t="s">
        <v>2770</v>
      </c>
      <c r="B26" s="1" t="s">
        <v>3156</v>
      </c>
      <c r="C26" s="1" t="s">
        <v>2999</v>
      </c>
      <c r="D26" s="31" t="s">
        <v>3377</v>
      </c>
      <c r="E26" s="31" t="s">
        <v>3376</v>
      </c>
      <c r="F26" s="31" t="s">
        <v>5853</v>
      </c>
      <c r="G26" s="31" t="s">
        <v>5854</v>
      </c>
      <c r="H26" s="31" t="s">
        <v>5855</v>
      </c>
      <c r="I26" s="31" t="s">
        <v>849</v>
      </c>
      <c r="J26" s="31" t="s">
        <v>5854</v>
      </c>
      <c r="K26" s="31" t="s">
        <v>22</v>
      </c>
      <c r="L26" s="31" t="s">
        <v>5856</v>
      </c>
    </row>
    <row r="27" spans="1:12" x14ac:dyDescent="0.25">
      <c r="A27" s="1" t="s">
        <v>2770</v>
      </c>
      <c r="B27" s="1" t="s">
        <v>3156</v>
      </c>
      <c r="C27" s="1" t="s">
        <v>2999</v>
      </c>
      <c r="D27" s="31" t="s">
        <v>3377</v>
      </c>
      <c r="E27" s="31" t="s">
        <v>3376</v>
      </c>
      <c r="F27" s="31" t="s">
        <v>3468</v>
      </c>
      <c r="G27" s="31" t="s">
        <v>3477</v>
      </c>
      <c r="H27" s="31" t="s">
        <v>5808</v>
      </c>
      <c r="I27" s="31" t="s">
        <v>22</v>
      </c>
      <c r="J27" s="31" t="s">
        <v>22</v>
      </c>
      <c r="K27" s="31" t="s">
        <v>22</v>
      </c>
      <c r="L27" s="31" t="s">
        <v>3476</v>
      </c>
    </row>
    <row r="28" spans="1:12" x14ac:dyDescent="0.25">
      <c r="A28" s="1" t="s">
        <v>2770</v>
      </c>
      <c r="B28" s="1" t="s">
        <v>3156</v>
      </c>
      <c r="C28" s="1" t="s">
        <v>2999</v>
      </c>
      <c r="D28" s="31" t="s">
        <v>3377</v>
      </c>
      <c r="E28" s="31" t="s">
        <v>3376</v>
      </c>
      <c r="F28" s="31" t="s">
        <v>3468</v>
      </c>
      <c r="G28" s="31" t="s">
        <v>5857</v>
      </c>
      <c r="H28" s="31" t="s">
        <v>5858</v>
      </c>
      <c r="I28" s="31" t="s">
        <v>22</v>
      </c>
      <c r="J28" s="31" t="s">
        <v>22</v>
      </c>
      <c r="K28" s="31" t="s">
        <v>22</v>
      </c>
      <c r="L28" s="31" t="s">
        <v>5859</v>
      </c>
    </row>
    <row r="29" spans="1:12" x14ac:dyDescent="0.25">
      <c r="A29" s="1" t="s">
        <v>2770</v>
      </c>
      <c r="B29" s="1" t="s">
        <v>3156</v>
      </c>
      <c r="C29" s="1" t="s">
        <v>2999</v>
      </c>
      <c r="D29" s="31" t="s">
        <v>3377</v>
      </c>
      <c r="E29" s="31" t="s">
        <v>3376</v>
      </c>
      <c r="F29" s="31" t="s">
        <v>3468</v>
      </c>
      <c r="G29" s="31" t="s">
        <v>400</v>
      </c>
      <c r="H29" s="31" t="s">
        <v>5860</v>
      </c>
      <c r="I29" s="31" t="s">
        <v>22</v>
      </c>
      <c r="J29" s="31" t="s">
        <v>22</v>
      </c>
      <c r="K29" s="31" t="s">
        <v>22</v>
      </c>
      <c r="L29" s="31" t="s">
        <v>5861</v>
      </c>
    </row>
    <row r="30" spans="1:12" x14ac:dyDescent="0.25">
      <c r="A30" s="1" t="s">
        <v>2770</v>
      </c>
      <c r="B30" s="1" t="s">
        <v>3156</v>
      </c>
      <c r="C30" s="1" t="s">
        <v>2999</v>
      </c>
      <c r="D30" s="31" t="s">
        <v>3377</v>
      </c>
      <c r="E30" s="31" t="s">
        <v>3376</v>
      </c>
      <c r="F30" s="31" t="s">
        <v>3468</v>
      </c>
      <c r="G30" s="31" t="s">
        <v>5862</v>
      </c>
      <c r="H30" s="31" t="s">
        <v>5863</v>
      </c>
      <c r="I30" s="31" t="s">
        <v>22</v>
      </c>
      <c r="J30" s="31" t="s">
        <v>22</v>
      </c>
      <c r="K30" s="31" t="s">
        <v>22</v>
      </c>
      <c r="L30" s="31" t="s">
        <v>5864</v>
      </c>
    </row>
    <row r="31" spans="1:12" x14ac:dyDescent="0.25">
      <c r="A31" s="1" t="s">
        <v>2770</v>
      </c>
      <c r="B31" s="1" t="s">
        <v>3156</v>
      </c>
      <c r="C31" s="1" t="s">
        <v>2999</v>
      </c>
      <c r="D31" s="31" t="s">
        <v>3377</v>
      </c>
      <c r="E31" s="31" t="s">
        <v>3376</v>
      </c>
      <c r="F31" s="31" t="s">
        <v>3468</v>
      </c>
      <c r="G31" s="31" t="s">
        <v>5865</v>
      </c>
      <c r="H31" s="31" t="s">
        <v>5866</v>
      </c>
      <c r="I31" s="31" t="s">
        <v>22</v>
      </c>
      <c r="J31" s="31" t="s">
        <v>22</v>
      </c>
      <c r="K31" s="31" t="s">
        <v>22</v>
      </c>
      <c r="L31" s="31" t="s">
        <v>5867</v>
      </c>
    </row>
    <row r="32" spans="1:12" x14ac:dyDescent="0.25">
      <c r="A32" s="1" t="s">
        <v>2770</v>
      </c>
      <c r="B32" s="1" t="s">
        <v>3156</v>
      </c>
      <c r="C32" s="1" t="s">
        <v>2999</v>
      </c>
      <c r="D32" s="31" t="s">
        <v>3377</v>
      </c>
      <c r="E32" s="31" t="s">
        <v>3376</v>
      </c>
      <c r="F32" s="31" t="s">
        <v>3468</v>
      </c>
      <c r="G32" s="31" t="s">
        <v>5868</v>
      </c>
      <c r="H32" s="31" t="s">
        <v>5869</v>
      </c>
      <c r="I32" s="31" t="s">
        <v>22</v>
      </c>
      <c r="J32" s="31" t="s">
        <v>22</v>
      </c>
      <c r="K32" s="31" t="s">
        <v>22</v>
      </c>
      <c r="L32" s="31" t="s">
        <v>5870</v>
      </c>
    </row>
    <row r="33" spans="1:12" x14ac:dyDescent="0.25">
      <c r="A33" s="1" t="s">
        <v>2770</v>
      </c>
      <c r="B33" s="1" t="s">
        <v>3156</v>
      </c>
      <c r="C33" s="1" t="s">
        <v>2999</v>
      </c>
      <c r="D33" s="31" t="s">
        <v>3377</v>
      </c>
      <c r="E33" s="31" t="s">
        <v>3376</v>
      </c>
      <c r="F33" s="31" t="s">
        <v>3468</v>
      </c>
      <c r="G33" s="31" t="s">
        <v>5871</v>
      </c>
      <c r="H33" s="31" t="s">
        <v>5872</v>
      </c>
      <c r="I33" s="31" t="s">
        <v>22</v>
      </c>
      <c r="J33" s="31" t="s">
        <v>22</v>
      </c>
      <c r="K33" s="31" t="s">
        <v>22</v>
      </c>
      <c r="L33" s="31" t="s">
        <v>5873</v>
      </c>
    </row>
    <row r="34" spans="1:12" x14ac:dyDescent="0.25">
      <c r="A34" s="1" t="s">
        <v>2770</v>
      </c>
      <c r="B34" s="1" t="s">
        <v>3156</v>
      </c>
      <c r="C34" s="1" t="s">
        <v>2999</v>
      </c>
      <c r="D34" s="31" t="s">
        <v>3377</v>
      </c>
      <c r="E34" s="31" t="s">
        <v>3376</v>
      </c>
      <c r="F34" s="31" t="s">
        <v>3468</v>
      </c>
      <c r="G34" s="31" t="s">
        <v>5874</v>
      </c>
      <c r="H34" s="31" t="s">
        <v>5875</v>
      </c>
      <c r="I34" s="31" t="s">
        <v>22</v>
      </c>
      <c r="J34" s="31" t="s">
        <v>22</v>
      </c>
      <c r="K34" s="31" t="s">
        <v>22</v>
      </c>
      <c r="L34" s="31" t="s">
        <v>5876</v>
      </c>
    </row>
    <row r="35" spans="1:12" x14ac:dyDescent="0.25">
      <c r="A35" s="1" t="s">
        <v>2770</v>
      </c>
      <c r="B35" s="1" t="s">
        <v>3156</v>
      </c>
      <c r="C35" s="1" t="s">
        <v>2999</v>
      </c>
      <c r="D35" s="31" t="s">
        <v>3377</v>
      </c>
      <c r="E35" s="31" t="s">
        <v>3376</v>
      </c>
      <c r="F35" s="31" t="s">
        <v>3468</v>
      </c>
      <c r="G35" s="31" t="s">
        <v>3475</v>
      </c>
      <c r="H35" s="31" t="s">
        <v>5877</v>
      </c>
      <c r="I35" s="31" t="s">
        <v>22</v>
      </c>
      <c r="J35" s="31" t="s">
        <v>22</v>
      </c>
      <c r="K35" s="31" t="s">
        <v>22</v>
      </c>
      <c r="L35" s="31" t="s">
        <v>3474</v>
      </c>
    </row>
    <row r="36" spans="1:12" x14ac:dyDescent="0.25">
      <c r="A36" s="1" t="s">
        <v>2770</v>
      </c>
      <c r="B36" s="1" t="s">
        <v>3156</v>
      </c>
      <c r="C36" s="1" t="s">
        <v>2999</v>
      </c>
      <c r="D36" s="31" t="s">
        <v>3377</v>
      </c>
      <c r="E36" s="31" t="s">
        <v>3376</v>
      </c>
      <c r="F36" s="31" t="s">
        <v>3468</v>
      </c>
      <c r="G36" s="31" t="s">
        <v>2155</v>
      </c>
      <c r="H36" s="31" t="s">
        <v>5878</v>
      </c>
      <c r="I36" s="31" t="s">
        <v>22</v>
      </c>
      <c r="J36" s="31" t="s">
        <v>22</v>
      </c>
      <c r="K36" s="31" t="s">
        <v>22</v>
      </c>
      <c r="L36" s="31" t="s">
        <v>5879</v>
      </c>
    </row>
    <row r="37" spans="1:12" x14ac:dyDescent="0.25">
      <c r="A37" s="1" t="s">
        <v>2770</v>
      </c>
      <c r="B37" s="1" t="s">
        <v>3156</v>
      </c>
      <c r="C37" s="1" t="s">
        <v>2999</v>
      </c>
      <c r="D37" s="31" t="s">
        <v>3377</v>
      </c>
      <c r="E37" s="31" t="s">
        <v>3376</v>
      </c>
      <c r="F37" s="31" t="s">
        <v>3468</v>
      </c>
      <c r="G37" s="31" t="s">
        <v>5880</v>
      </c>
      <c r="H37" s="31" t="s">
        <v>5881</v>
      </c>
      <c r="I37" s="31" t="s">
        <v>22</v>
      </c>
      <c r="J37" s="31" t="s">
        <v>22</v>
      </c>
      <c r="K37" s="31" t="s">
        <v>22</v>
      </c>
      <c r="L37" s="31" t="s">
        <v>5882</v>
      </c>
    </row>
    <row r="38" spans="1:12" x14ac:dyDescent="0.25">
      <c r="A38" s="1" t="s">
        <v>2770</v>
      </c>
      <c r="B38" s="1" t="s">
        <v>3156</v>
      </c>
      <c r="C38" s="1" t="s">
        <v>2999</v>
      </c>
      <c r="D38" s="31" t="s">
        <v>3377</v>
      </c>
      <c r="E38" s="31" t="s">
        <v>3376</v>
      </c>
      <c r="F38" s="31" t="s">
        <v>3468</v>
      </c>
      <c r="G38" s="31" t="s">
        <v>5883</v>
      </c>
      <c r="H38" s="31" t="s">
        <v>5884</v>
      </c>
      <c r="I38" s="31" t="s">
        <v>22</v>
      </c>
      <c r="J38" s="31" t="s">
        <v>22</v>
      </c>
      <c r="K38" s="31" t="s">
        <v>22</v>
      </c>
      <c r="L38" s="31" t="s">
        <v>5885</v>
      </c>
    </row>
    <row r="39" spans="1:12" x14ac:dyDescent="0.25">
      <c r="A39" s="1" t="s">
        <v>2770</v>
      </c>
      <c r="B39" s="1" t="s">
        <v>3156</v>
      </c>
      <c r="C39" s="1" t="s">
        <v>2999</v>
      </c>
      <c r="D39" s="31" t="s">
        <v>3377</v>
      </c>
      <c r="E39" s="31" t="s">
        <v>3376</v>
      </c>
      <c r="F39" s="31" t="s">
        <v>3468</v>
      </c>
      <c r="G39" s="31" t="s">
        <v>5886</v>
      </c>
      <c r="H39" s="31" t="s">
        <v>5866</v>
      </c>
      <c r="I39" s="31" t="s">
        <v>22</v>
      </c>
      <c r="J39" s="31" t="s">
        <v>22</v>
      </c>
      <c r="K39" s="31" t="s">
        <v>22</v>
      </c>
      <c r="L39" s="31" t="s">
        <v>5887</v>
      </c>
    </row>
    <row r="40" spans="1:12" x14ac:dyDescent="0.25">
      <c r="A40" s="1" t="s">
        <v>2770</v>
      </c>
      <c r="B40" s="1" t="s">
        <v>3156</v>
      </c>
      <c r="C40" s="1" t="s">
        <v>2999</v>
      </c>
      <c r="D40" s="31" t="s">
        <v>3377</v>
      </c>
      <c r="E40" s="31" t="s">
        <v>3376</v>
      </c>
      <c r="F40" s="31" t="s">
        <v>3468</v>
      </c>
      <c r="G40" s="31" t="s">
        <v>5888</v>
      </c>
      <c r="H40" s="31" t="s">
        <v>5866</v>
      </c>
      <c r="I40" s="31" t="s">
        <v>22</v>
      </c>
      <c r="J40" s="31" t="s">
        <v>22</v>
      </c>
      <c r="K40" s="31" t="s">
        <v>22</v>
      </c>
      <c r="L40" s="31" t="s">
        <v>5889</v>
      </c>
    </row>
    <row r="41" spans="1:12" x14ac:dyDescent="0.25">
      <c r="A41" s="1" t="s">
        <v>2770</v>
      </c>
      <c r="B41" s="1" t="s">
        <v>3156</v>
      </c>
      <c r="C41" s="1" t="s">
        <v>2999</v>
      </c>
      <c r="D41" s="31" t="s">
        <v>3377</v>
      </c>
      <c r="E41" s="31" t="s">
        <v>3376</v>
      </c>
      <c r="F41" s="31" t="s">
        <v>3468</v>
      </c>
      <c r="G41" s="31" t="s">
        <v>3473</v>
      </c>
      <c r="H41" s="31" t="s">
        <v>5890</v>
      </c>
      <c r="I41" s="31" t="s">
        <v>22</v>
      </c>
      <c r="J41" s="31" t="s">
        <v>22</v>
      </c>
      <c r="K41" s="31" t="s">
        <v>22</v>
      </c>
      <c r="L41" s="31" t="s">
        <v>3472</v>
      </c>
    </row>
    <row r="42" spans="1:12" x14ac:dyDescent="0.25">
      <c r="A42" s="1" t="s">
        <v>2770</v>
      </c>
      <c r="B42" s="1" t="s">
        <v>3156</v>
      </c>
      <c r="C42" s="1" t="s">
        <v>2999</v>
      </c>
      <c r="D42" s="31" t="s">
        <v>3377</v>
      </c>
      <c r="E42" s="31" t="s">
        <v>3376</v>
      </c>
      <c r="F42" s="31" t="s">
        <v>3468</v>
      </c>
      <c r="G42" s="31" t="s">
        <v>5891</v>
      </c>
      <c r="H42" s="31" t="s">
        <v>5892</v>
      </c>
      <c r="I42" s="31" t="s">
        <v>849</v>
      </c>
      <c r="J42" s="31" t="s">
        <v>5891</v>
      </c>
      <c r="K42" s="31" t="s">
        <v>22</v>
      </c>
      <c r="L42" s="31" t="s">
        <v>5893</v>
      </c>
    </row>
    <row r="43" spans="1:12" x14ac:dyDescent="0.25">
      <c r="A43" s="1" t="s">
        <v>2770</v>
      </c>
      <c r="B43" s="1" t="s">
        <v>3156</v>
      </c>
      <c r="C43" s="1" t="s">
        <v>2999</v>
      </c>
      <c r="D43" s="31" t="s">
        <v>3377</v>
      </c>
      <c r="E43" s="31" t="s">
        <v>3376</v>
      </c>
      <c r="F43" s="31" t="s">
        <v>3468</v>
      </c>
      <c r="G43" s="31" t="s">
        <v>5894</v>
      </c>
      <c r="H43" s="31" t="s">
        <v>5895</v>
      </c>
      <c r="I43" s="31" t="s">
        <v>22</v>
      </c>
      <c r="J43" s="31" t="s">
        <v>22</v>
      </c>
      <c r="K43" s="31" t="s">
        <v>22</v>
      </c>
      <c r="L43" s="31" t="s">
        <v>5896</v>
      </c>
    </row>
    <row r="44" spans="1:12" x14ac:dyDescent="0.25">
      <c r="A44" s="1" t="s">
        <v>2770</v>
      </c>
      <c r="B44" s="1" t="s">
        <v>3156</v>
      </c>
      <c r="C44" s="1" t="s">
        <v>2999</v>
      </c>
      <c r="D44" s="31" t="s">
        <v>3377</v>
      </c>
      <c r="E44" s="31" t="s">
        <v>3376</v>
      </c>
      <c r="F44" s="31" t="s">
        <v>3468</v>
      </c>
      <c r="G44" s="31" t="s">
        <v>5897</v>
      </c>
      <c r="H44" s="31" t="s">
        <v>5898</v>
      </c>
      <c r="I44" s="31" t="s">
        <v>22</v>
      </c>
      <c r="J44" s="31" t="s">
        <v>22</v>
      </c>
      <c r="K44" s="31" t="s">
        <v>22</v>
      </c>
      <c r="L44" s="31" t="s">
        <v>5899</v>
      </c>
    </row>
    <row r="45" spans="1:12" x14ac:dyDescent="0.25">
      <c r="A45" s="1" t="s">
        <v>2770</v>
      </c>
      <c r="B45" s="1" t="s">
        <v>3156</v>
      </c>
      <c r="C45" s="1" t="s">
        <v>2999</v>
      </c>
      <c r="D45" s="31" t="s">
        <v>3377</v>
      </c>
      <c r="E45" s="31" t="s">
        <v>3376</v>
      </c>
      <c r="F45" s="31" t="s">
        <v>3468</v>
      </c>
      <c r="G45" s="31" t="s">
        <v>5900</v>
      </c>
      <c r="H45" s="31" t="s">
        <v>5901</v>
      </c>
      <c r="I45" s="31" t="s">
        <v>22</v>
      </c>
      <c r="J45" s="31" t="s">
        <v>22</v>
      </c>
      <c r="K45" s="31" t="s">
        <v>22</v>
      </c>
      <c r="L45" s="31" t="s">
        <v>5902</v>
      </c>
    </row>
    <row r="46" spans="1:12" x14ac:dyDescent="0.25">
      <c r="A46" s="1" t="s">
        <v>2770</v>
      </c>
      <c r="B46" s="1" t="s">
        <v>3156</v>
      </c>
      <c r="C46" s="1" t="s">
        <v>2999</v>
      </c>
      <c r="D46" s="31" t="s">
        <v>3377</v>
      </c>
      <c r="E46" s="31" t="s">
        <v>3376</v>
      </c>
      <c r="F46" s="31" t="s">
        <v>3468</v>
      </c>
      <c r="G46" s="31" t="s">
        <v>5903</v>
      </c>
      <c r="H46" s="31" t="s">
        <v>5892</v>
      </c>
      <c r="I46" s="31" t="s">
        <v>22</v>
      </c>
      <c r="J46" s="31" t="s">
        <v>22</v>
      </c>
      <c r="K46" s="31" t="s">
        <v>22</v>
      </c>
      <c r="L46" s="31" t="s">
        <v>5904</v>
      </c>
    </row>
    <row r="47" spans="1:12" x14ac:dyDescent="0.25">
      <c r="A47" s="1" t="s">
        <v>2770</v>
      </c>
      <c r="B47" s="1" t="s">
        <v>3156</v>
      </c>
      <c r="C47" s="1" t="s">
        <v>2999</v>
      </c>
      <c r="D47" s="31" t="s">
        <v>3377</v>
      </c>
      <c r="E47" s="31" t="s">
        <v>3376</v>
      </c>
      <c r="F47" s="31" t="s">
        <v>3468</v>
      </c>
      <c r="G47" s="31" t="s">
        <v>5905</v>
      </c>
      <c r="H47" s="31" t="s">
        <v>5906</v>
      </c>
      <c r="I47" s="31" t="s">
        <v>22</v>
      </c>
      <c r="J47" s="31" t="s">
        <v>22</v>
      </c>
      <c r="K47" s="31" t="s">
        <v>22</v>
      </c>
      <c r="L47" s="31" t="s">
        <v>5907</v>
      </c>
    </row>
    <row r="48" spans="1:12" x14ac:dyDescent="0.25">
      <c r="A48" s="1" t="s">
        <v>2770</v>
      </c>
      <c r="B48" s="1" t="s">
        <v>3156</v>
      </c>
      <c r="C48" s="1" t="s">
        <v>2999</v>
      </c>
      <c r="D48" s="31" t="s">
        <v>3377</v>
      </c>
      <c r="E48" s="31" t="s">
        <v>3376</v>
      </c>
      <c r="F48" s="31" t="s">
        <v>3468</v>
      </c>
      <c r="G48" s="31" t="s">
        <v>5908</v>
      </c>
      <c r="H48" s="31" t="s">
        <v>5866</v>
      </c>
      <c r="I48" s="31" t="s">
        <v>22</v>
      </c>
      <c r="J48" s="31" t="s">
        <v>22</v>
      </c>
      <c r="K48" s="31" t="s">
        <v>22</v>
      </c>
      <c r="L48" s="31" t="s">
        <v>5909</v>
      </c>
    </row>
    <row r="49" spans="1:12" x14ac:dyDescent="0.25">
      <c r="A49" s="1" t="s">
        <v>2770</v>
      </c>
      <c r="B49" s="1" t="s">
        <v>3156</v>
      </c>
      <c r="C49" s="1" t="s">
        <v>2999</v>
      </c>
      <c r="D49" s="31" t="s">
        <v>3377</v>
      </c>
      <c r="E49" s="31" t="s">
        <v>3376</v>
      </c>
      <c r="F49" s="31" t="s">
        <v>3468</v>
      </c>
      <c r="G49" s="31" t="s">
        <v>5910</v>
      </c>
      <c r="H49" s="31" t="s">
        <v>5892</v>
      </c>
      <c r="I49" s="31" t="s">
        <v>22</v>
      </c>
      <c r="J49" s="31" t="s">
        <v>22</v>
      </c>
      <c r="K49" s="31" t="s">
        <v>22</v>
      </c>
      <c r="L49" s="31" t="s">
        <v>5911</v>
      </c>
    </row>
    <row r="50" spans="1:12" x14ac:dyDescent="0.25">
      <c r="A50" s="1" t="s">
        <v>2770</v>
      </c>
      <c r="B50" s="1" t="s">
        <v>3156</v>
      </c>
      <c r="C50" s="1" t="s">
        <v>2999</v>
      </c>
      <c r="D50" s="31" t="s">
        <v>3377</v>
      </c>
      <c r="E50" s="31" t="s">
        <v>3376</v>
      </c>
      <c r="F50" s="31" t="s">
        <v>3468</v>
      </c>
      <c r="G50" s="31" t="s">
        <v>5912</v>
      </c>
      <c r="H50" s="31" t="s">
        <v>5913</v>
      </c>
      <c r="I50" s="31" t="s">
        <v>22</v>
      </c>
      <c r="J50" s="31" t="s">
        <v>22</v>
      </c>
      <c r="K50" s="31" t="s">
        <v>22</v>
      </c>
      <c r="L50" s="31" t="s">
        <v>5914</v>
      </c>
    </row>
    <row r="51" spans="1:12" x14ac:dyDescent="0.25">
      <c r="A51" s="1" t="s">
        <v>2770</v>
      </c>
      <c r="B51" s="1" t="s">
        <v>3156</v>
      </c>
      <c r="C51" s="1" t="s">
        <v>2999</v>
      </c>
      <c r="D51" s="31" t="s">
        <v>3377</v>
      </c>
      <c r="E51" s="31" t="s">
        <v>3376</v>
      </c>
      <c r="F51" s="31" t="s">
        <v>3468</v>
      </c>
      <c r="G51" s="31" t="s">
        <v>4908</v>
      </c>
      <c r="H51" s="31" t="s">
        <v>5866</v>
      </c>
      <c r="I51" s="31" t="s">
        <v>22</v>
      </c>
      <c r="J51" s="31" t="s">
        <v>22</v>
      </c>
      <c r="K51" s="31" t="s">
        <v>22</v>
      </c>
      <c r="L51" s="31" t="s">
        <v>5915</v>
      </c>
    </row>
    <row r="52" spans="1:12" x14ac:dyDescent="0.25">
      <c r="A52" s="1" t="s">
        <v>2770</v>
      </c>
      <c r="B52" s="1" t="s">
        <v>3156</v>
      </c>
      <c r="C52" s="1" t="s">
        <v>2999</v>
      </c>
      <c r="D52" s="31" t="s">
        <v>3377</v>
      </c>
      <c r="E52" s="31" t="s">
        <v>3376</v>
      </c>
      <c r="F52" s="31" t="s">
        <v>3468</v>
      </c>
      <c r="G52" s="31" t="s">
        <v>5916</v>
      </c>
      <c r="H52" s="31" t="s">
        <v>5892</v>
      </c>
      <c r="I52" s="31" t="s">
        <v>22</v>
      </c>
      <c r="J52" s="31" t="s">
        <v>22</v>
      </c>
      <c r="K52" s="31" t="s">
        <v>22</v>
      </c>
      <c r="L52" s="31" t="s">
        <v>5917</v>
      </c>
    </row>
    <row r="53" spans="1:12" x14ac:dyDescent="0.25">
      <c r="A53" s="1" t="s">
        <v>2770</v>
      </c>
      <c r="B53" s="1" t="s">
        <v>3156</v>
      </c>
      <c r="C53" s="1" t="s">
        <v>2999</v>
      </c>
      <c r="D53" s="31" t="s">
        <v>3377</v>
      </c>
      <c r="E53" s="31" t="s">
        <v>3376</v>
      </c>
      <c r="F53" s="31" t="s">
        <v>3468</v>
      </c>
      <c r="G53" s="31" t="s">
        <v>5918</v>
      </c>
      <c r="H53" s="31" t="s">
        <v>5878</v>
      </c>
      <c r="I53" s="31" t="s">
        <v>849</v>
      </c>
      <c r="J53" s="31" t="s">
        <v>5919</v>
      </c>
      <c r="K53" s="31" t="s">
        <v>5920</v>
      </c>
      <c r="L53" s="31" t="s">
        <v>5921</v>
      </c>
    </row>
    <row r="54" spans="1:12" x14ac:dyDescent="0.25">
      <c r="A54" s="1" t="s">
        <v>2770</v>
      </c>
      <c r="B54" s="1" t="s">
        <v>3156</v>
      </c>
      <c r="C54" s="1" t="s">
        <v>2999</v>
      </c>
      <c r="D54" s="31" t="s">
        <v>3377</v>
      </c>
      <c r="E54" s="31" t="s">
        <v>3376</v>
      </c>
      <c r="F54" s="31" t="s">
        <v>3468</v>
      </c>
      <c r="G54" s="31" t="s">
        <v>5918</v>
      </c>
      <c r="H54" s="31" t="s">
        <v>5878</v>
      </c>
      <c r="I54" s="31" t="s">
        <v>849</v>
      </c>
      <c r="J54" s="31" t="s">
        <v>5918</v>
      </c>
      <c r="K54" s="31" t="s">
        <v>22</v>
      </c>
      <c r="L54" s="31" t="s">
        <v>5922</v>
      </c>
    </row>
    <row r="55" spans="1:12" x14ac:dyDescent="0.25">
      <c r="A55" s="1" t="s">
        <v>2770</v>
      </c>
      <c r="B55" s="1" t="s">
        <v>3156</v>
      </c>
      <c r="C55" s="1" t="s">
        <v>2999</v>
      </c>
      <c r="D55" s="31" t="s">
        <v>3377</v>
      </c>
      <c r="E55" s="31" t="s">
        <v>3376</v>
      </c>
      <c r="F55" s="31" t="s">
        <v>3468</v>
      </c>
      <c r="G55" s="31" t="s">
        <v>5923</v>
      </c>
      <c r="H55" s="31" t="s">
        <v>5866</v>
      </c>
      <c r="I55" s="31" t="s">
        <v>22</v>
      </c>
      <c r="J55" s="31" t="s">
        <v>22</v>
      </c>
      <c r="K55" s="31" t="s">
        <v>22</v>
      </c>
      <c r="L55" s="31" t="s">
        <v>5924</v>
      </c>
    </row>
    <row r="56" spans="1:12" x14ac:dyDescent="0.25">
      <c r="A56" s="1" t="s">
        <v>2770</v>
      </c>
      <c r="B56" s="1" t="s">
        <v>3156</v>
      </c>
      <c r="C56" s="1" t="s">
        <v>2999</v>
      </c>
      <c r="D56" s="31" t="s">
        <v>3377</v>
      </c>
      <c r="E56" s="31" t="s">
        <v>3376</v>
      </c>
      <c r="F56" s="31" t="s">
        <v>3468</v>
      </c>
      <c r="G56" s="31" t="s">
        <v>5925</v>
      </c>
      <c r="H56" s="31" t="s">
        <v>5878</v>
      </c>
      <c r="I56" s="31" t="s">
        <v>22</v>
      </c>
      <c r="J56" s="31" t="s">
        <v>22</v>
      </c>
      <c r="K56" s="31" t="s">
        <v>22</v>
      </c>
      <c r="L56" s="31" t="s">
        <v>5926</v>
      </c>
    </row>
    <row r="57" spans="1:12" x14ac:dyDescent="0.25">
      <c r="A57" s="1" t="s">
        <v>2770</v>
      </c>
      <c r="B57" s="1" t="s">
        <v>3156</v>
      </c>
      <c r="C57" s="1" t="s">
        <v>2999</v>
      </c>
      <c r="D57" s="31" t="s">
        <v>3377</v>
      </c>
      <c r="E57" s="31" t="s">
        <v>3376</v>
      </c>
      <c r="F57" s="31" t="s">
        <v>3468</v>
      </c>
      <c r="G57" s="31" t="s">
        <v>3393</v>
      </c>
      <c r="H57" s="31" t="s">
        <v>5927</v>
      </c>
      <c r="I57" s="31" t="s">
        <v>22</v>
      </c>
      <c r="J57" s="31" t="s">
        <v>22</v>
      </c>
      <c r="K57" s="31" t="s">
        <v>22</v>
      </c>
      <c r="L57" s="31" t="s">
        <v>5928</v>
      </c>
    </row>
    <row r="58" spans="1:12" x14ac:dyDescent="0.25">
      <c r="A58" s="1" t="s">
        <v>2770</v>
      </c>
      <c r="B58" s="1" t="s">
        <v>3156</v>
      </c>
      <c r="C58" s="1" t="s">
        <v>2999</v>
      </c>
      <c r="D58" s="31" t="s">
        <v>3377</v>
      </c>
      <c r="E58" s="31" t="s">
        <v>3376</v>
      </c>
      <c r="F58" s="31" t="s">
        <v>3468</v>
      </c>
      <c r="G58" s="31" t="s">
        <v>5929</v>
      </c>
      <c r="H58" s="31" t="s">
        <v>5892</v>
      </c>
      <c r="I58" s="31" t="s">
        <v>22</v>
      </c>
      <c r="J58" s="31" t="s">
        <v>22</v>
      </c>
      <c r="K58" s="31" t="s">
        <v>22</v>
      </c>
      <c r="L58" s="31" t="s">
        <v>5930</v>
      </c>
    </row>
    <row r="59" spans="1:12" x14ac:dyDescent="0.25">
      <c r="A59" s="1" t="s">
        <v>2770</v>
      </c>
      <c r="B59" s="1" t="s">
        <v>3156</v>
      </c>
      <c r="C59" s="1" t="s">
        <v>2999</v>
      </c>
      <c r="D59" s="31" t="s">
        <v>3377</v>
      </c>
      <c r="E59" s="31" t="s">
        <v>3376</v>
      </c>
      <c r="F59" s="31" t="s">
        <v>3468</v>
      </c>
      <c r="G59" s="31" t="s">
        <v>5931</v>
      </c>
      <c r="H59" s="31" t="s">
        <v>5881</v>
      </c>
      <c r="I59" s="31" t="s">
        <v>22</v>
      </c>
      <c r="J59" s="31" t="s">
        <v>22</v>
      </c>
      <c r="K59" s="31" t="s">
        <v>22</v>
      </c>
      <c r="L59" s="31" t="s">
        <v>5932</v>
      </c>
    </row>
    <row r="60" spans="1:12" x14ac:dyDescent="0.25">
      <c r="A60" s="1" t="s">
        <v>2770</v>
      </c>
      <c r="B60" s="1" t="s">
        <v>3156</v>
      </c>
      <c r="C60" s="1" t="s">
        <v>2999</v>
      </c>
      <c r="D60" s="31" t="s">
        <v>3377</v>
      </c>
      <c r="E60" s="31" t="s">
        <v>3376</v>
      </c>
      <c r="F60" s="31" t="s">
        <v>3468</v>
      </c>
      <c r="G60" s="31" t="s">
        <v>5933</v>
      </c>
      <c r="H60" s="31" t="s">
        <v>5934</v>
      </c>
      <c r="I60" s="31" t="s">
        <v>22</v>
      </c>
      <c r="J60" s="31" t="s">
        <v>22</v>
      </c>
      <c r="K60" s="31" t="s">
        <v>22</v>
      </c>
      <c r="L60" s="31" t="s">
        <v>5935</v>
      </c>
    </row>
    <row r="61" spans="1:12" x14ac:dyDescent="0.25">
      <c r="A61" s="1" t="s">
        <v>2770</v>
      </c>
      <c r="B61" s="1" t="s">
        <v>3156</v>
      </c>
      <c r="C61" s="1" t="s">
        <v>2999</v>
      </c>
      <c r="D61" s="31" t="s">
        <v>3377</v>
      </c>
      <c r="E61" s="31" t="s">
        <v>3376</v>
      </c>
      <c r="F61" s="31" t="s">
        <v>3468</v>
      </c>
      <c r="G61" s="31" t="s">
        <v>5936</v>
      </c>
      <c r="H61" s="31" t="s">
        <v>5895</v>
      </c>
      <c r="I61" s="31" t="s">
        <v>22</v>
      </c>
      <c r="J61" s="31" t="s">
        <v>22</v>
      </c>
      <c r="K61" s="31" t="s">
        <v>22</v>
      </c>
      <c r="L61" s="31" t="s">
        <v>5937</v>
      </c>
    </row>
    <row r="62" spans="1:12" x14ac:dyDescent="0.25">
      <c r="A62" s="1" t="s">
        <v>2770</v>
      </c>
      <c r="B62" s="1" t="s">
        <v>3156</v>
      </c>
      <c r="C62" s="1" t="s">
        <v>2999</v>
      </c>
      <c r="D62" s="31" t="s">
        <v>3377</v>
      </c>
      <c r="E62" s="31" t="s">
        <v>3376</v>
      </c>
      <c r="F62" s="31" t="s">
        <v>3468</v>
      </c>
      <c r="G62" s="31" t="s">
        <v>5938</v>
      </c>
      <c r="H62" s="31" t="s">
        <v>5866</v>
      </c>
      <c r="I62" s="31" t="s">
        <v>22</v>
      </c>
      <c r="J62" s="31" t="s">
        <v>22</v>
      </c>
      <c r="K62" s="31" t="s">
        <v>22</v>
      </c>
      <c r="L62" s="31" t="s">
        <v>5939</v>
      </c>
    </row>
    <row r="63" spans="1:12" x14ac:dyDescent="0.25">
      <c r="A63" s="1" t="s">
        <v>2770</v>
      </c>
      <c r="B63" s="1" t="s">
        <v>3156</v>
      </c>
      <c r="C63" s="1" t="s">
        <v>2999</v>
      </c>
      <c r="D63" s="31" t="s">
        <v>3377</v>
      </c>
      <c r="E63" s="31" t="s">
        <v>3376</v>
      </c>
      <c r="F63" s="31" t="s">
        <v>3468</v>
      </c>
      <c r="G63" s="31" t="s">
        <v>5940</v>
      </c>
      <c r="H63" s="31" t="s">
        <v>5892</v>
      </c>
      <c r="I63" s="31" t="s">
        <v>22</v>
      </c>
      <c r="J63" s="31" t="s">
        <v>22</v>
      </c>
      <c r="K63" s="31" t="s">
        <v>22</v>
      </c>
      <c r="L63" s="31" t="s">
        <v>5941</v>
      </c>
    </row>
    <row r="64" spans="1:12" x14ac:dyDescent="0.25">
      <c r="A64" s="1" t="s">
        <v>2770</v>
      </c>
      <c r="B64" s="1" t="s">
        <v>3156</v>
      </c>
      <c r="C64" s="1" t="s">
        <v>2999</v>
      </c>
      <c r="D64" s="31" t="s">
        <v>3377</v>
      </c>
      <c r="E64" s="31" t="s">
        <v>3376</v>
      </c>
      <c r="F64" s="31" t="s">
        <v>3468</v>
      </c>
      <c r="G64" s="31" t="s">
        <v>5942</v>
      </c>
      <c r="H64" s="31" t="s">
        <v>5881</v>
      </c>
      <c r="I64" s="31" t="s">
        <v>22</v>
      </c>
      <c r="J64" s="31" t="s">
        <v>22</v>
      </c>
      <c r="K64" s="31" t="s">
        <v>22</v>
      </c>
      <c r="L64" s="31" t="s">
        <v>5943</v>
      </c>
    </row>
    <row r="65" spans="1:12" x14ac:dyDescent="0.25">
      <c r="A65" s="1" t="s">
        <v>2770</v>
      </c>
      <c r="B65" s="1" t="s">
        <v>3156</v>
      </c>
      <c r="C65" s="1" t="s">
        <v>2999</v>
      </c>
      <c r="D65" s="31" t="s">
        <v>3377</v>
      </c>
      <c r="E65" s="31" t="s">
        <v>3376</v>
      </c>
      <c r="F65" s="31" t="s">
        <v>3468</v>
      </c>
      <c r="G65" s="31" t="s">
        <v>3471</v>
      </c>
      <c r="H65" s="31" t="s">
        <v>5890</v>
      </c>
      <c r="I65" s="31" t="s">
        <v>22</v>
      </c>
      <c r="J65" s="31" t="s">
        <v>22</v>
      </c>
      <c r="K65" s="31" t="s">
        <v>22</v>
      </c>
      <c r="L65" s="31" t="s">
        <v>3470</v>
      </c>
    </row>
    <row r="66" spans="1:12" x14ac:dyDescent="0.25">
      <c r="A66" s="1" t="s">
        <v>2770</v>
      </c>
      <c r="B66" s="1" t="s">
        <v>3156</v>
      </c>
      <c r="C66" s="1" t="s">
        <v>2999</v>
      </c>
      <c r="D66" s="31" t="s">
        <v>3377</v>
      </c>
      <c r="E66" s="31" t="s">
        <v>3376</v>
      </c>
      <c r="F66" s="31" t="s">
        <v>3468</v>
      </c>
      <c r="G66" s="31" t="s">
        <v>5944</v>
      </c>
      <c r="H66" s="31" t="s">
        <v>5892</v>
      </c>
      <c r="I66" s="31" t="s">
        <v>22</v>
      </c>
      <c r="J66" s="31" t="s">
        <v>22</v>
      </c>
      <c r="K66" s="31" t="s">
        <v>22</v>
      </c>
      <c r="L66" s="31" t="s">
        <v>5945</v>
      </c>
    </row>
    <row r="67" spans="1:12" x14ac:dyDescent="0.25">
      <c r="A67" s="1" t="s">
        <v>2770</v>
      </c>
      <c r="B67" s="1" t="s">
        <v>3156</v>
      </c>
      <c r="C67" s="1" t="s">
        <v>2999</v>
      </c>
      <c r="D67" s="31" t="s">
        <v>3377</v>
      </c>
      <c r="E67" s="31" t="s">
        <v>3376</v>
      </c>
      <c r="F67" s="31" t="s">
        <v>3468</v>
      </c>
      <c r="G67" s="31" t="s">
        <v>3467</v>
      </c>
      <c r="H67" s="31" t="s">
        <v>5901</v>
      </c>
      <c r="I67" s="31" t="s">
        <v>22</v>
      </c>
      <c r="J67" s="31" t="s">
        <v>22</v>
      </c>
      <c r="K67" s="31" t="s">
        <v>22</v>
      </c>
      <c r="L67" s="31" t="s">
        <v>3466</v>
      </c>
    </row>
    <row r="68" spans="1:12" x14ac:dyDescent="0.25">
      <c r="A68" s="1" t="s">
        <v>2770</v>
      </c>
      <c r="B68" s="1" t="s">
        <v>3156</v>
      </c>
      <c r="C68" s="1" t="s">
        <v>2999</v>
      </c>
      <c r="D68" s="31" t="s">
        <v>3377</v>
      </c>
      <c r="E68" s="31" t="s">
        <v>3376</v>
      </c>
      <c r="F68" s="31" t="s">
        <v>3468</v>
      </c>
      <c r="G68" s="31" t="s">
        <v>5946</v>
      </c>
      <c r="H68" s="31" t="s">
        <v>5884</v>
      </c>
      <c r="I68" s="31" t="s">
        <v>22</v>
      </c>
      <c r="J68" s="31" t="s">
        <v>22</v>
      </c>
      <c r="K68" s="31" t="s">
        <v>22</v>
      </c>
      <c r="L68" s="31" t="s">
        <v>5947</v>
      </c>
    </row>
    <row r="69" spans="1:12" x14ac:dyDescent="0.25">
      <c r="A69" s="1" t="s">
        <v>2770</v>
      </c>
      <c r="B69" s="1" t="s">
        <v>3156</v>
      </c>
      <c r="C69" s="1" t="s">
        <v>2999</v>
      </c>
      <c r="D69" s="31" t="s">
        <v>3377</v>
      </c>
      <c r="E69" s="31" t="s">
        <v>3376</v>
      </c>
      <c r="F69" s="31" t="s">
        <v>3468</v>
      </c>
      <c r="G69" s="31" t="s">
        <v>5948</v>
      </c>
      <c r="H69" s="31" t="s">
        <v>5949</v>
      </c>
      <c r="I69" s="31" t="s">
        <v>22</v>
      </c>
      <c r="J69" s="31" t="s">
        <v>22</v>
      </c>
      <c r="K69" s="31" t="s">
        <v>22</v>
      </c>
      <c r="L69" s="31" t="s">
        <v>5950</v>
      </c>
    </row>
    <row r="70" spans="1:12" x14ac:dyDescent="0.25">
      <c r="A70" s="1" t="s">
        <v>2770</v>
      </c>
      <c r="B70" s="1" t="s">
        <v>3156</v>
      </c>
      <c r="C70" s="1" t="s">
        <v>2999</v>
      </c>
      <c r="D70" s="31" t="s">
        <v>3377</v>
      </c>
      <c r="E70" s="31" t="s">
        <v>3376</v>
      </c>
      <c r="F70" s="31" t="s">
        <v>3468</v>
      </c>
      <c r="G70" s="31" t="s">
        <v>5951</v>
      </c>
      <c r="H70" s="31" t="s">
        <v>5892</v>
      </c>
      <c r="I70" s="31" t="s">
        <v>22</v>
      </c>
      <c r="J70" s="31" t="s">
        <v>22</v>
      </c>
      <c r="K70" s="31" t="s">
        <v>22</v>
      </c>
      <c r="L70" s="31" t="s">
        <v>5952</v>
      </c>
    </row>
    <row r="71" spans="1:12" x14ac:dyDescent="0.25">
      <c r="A71" s="1" t="s">
        <v>2770</v>
      </c>
      <c r="B71" s="1" t="s">
        <v>3156</v>
      </c>
      <c r="C71" s="1" t="s">
        <v>2999</v>
      </c>
      <c r="D71" s="31" t="s">
        <v>3377</v>
      </c>
      <c r="E71" s="31" t="s">
        <v>3376</v>
      </c>
      <c r="F71" s="31" t="s">
        <v>3468</v>
      </c>
      <c r="G71" s="31" t="s">
        <v>5953</v>
      </c>
      <c r="H71" s="31" t="s">
        <v>5954</v>
      </c>
      <c r="I71" s="31" t="s">
        <v>22</v>
      </c>
      <c r="J71" s="31" t="s">
        <v>22</v>
      </c>
      <c r="K71" s="31" t="s">
        <v>22</v>
      </c>
      <c r="L71" s="31" t="s">
        <v>5955</v>
      </c>
    </row>
    <row r="72" spans="1:12" x14ac:dyDescent="0.25">
      <c r="A72" s="1" t="s">
        <v>2770</v>
      </c>
      <c r="B72" s="1" t="s">
        <v>3156</v>
      </c>
      <c r="C72" s="1" t="s">
        <v>2999</v>
      </c>
      <c r="D72" s="31" t="s">
        <v>3377</v>
      </c>
      <c r="E72" s="31" t="s">
        <v>3376</v>
      </c>
      <c r="F72" s="31" t="s">
        <v>3468</v>
      </c>
      <c r="G72" s="31" t="s">
        <v>5956</v>
      </c>
      <c r="H72" s="31" t="s">
        <v>5869</v>
      </c>
      <c r="I72" s="31" t="s">
        <v>22</v>
      </c>
      <c r="J72" s="31" t="s">
        <v>22</v>
      </c>
      <c r="K72" s="31" t="s">
        <v>22</v>
      </c>
      <c r="L72" s="31" t="s">
        <v>5957</v>
      </c>
    </row>
    <row r="73" spans="1:12" x14ac:dyDescent="0.25">
      <c r="A73" s="1" t="s">
        <v>2770</v>
      </c>
      <c r="B73" s="1" t="s">
        <v>3156</v>
      </c>
      <c r="C73" s="1" t="s">
        <v>2999</v>
      </c>
      <c r="D73" s="31" t="s">
        <v>3377</v>
      </c>
      <c r="E73" s="31" t="s">
        <v>3376</v>
      </c>
      <c r="F73" s="31" t="s">
        <v>3468</v>
      </c>
      <c r="G73" s="31" t="s">
        <v>3202</v>
      </c>
      <c r="H73" s="31" t="s">
        <v>5892</v>
      </c>
      <c r="I73" s="31" t="s">
        <v>22</v>
      </c>
      <c r="J73" s="31" t="s">
        <v>22</v>
      </c>
      <c r="K73" s="31" t="s">
        <v>22</v>
      </c>
      <c r="L73" s="31" t="s">
        <v>5958</v>
      </c>
    </row>
    <row r="74" spans="1:12" x14ac:dyDescent="0.25">
      <c r="A74" s="1" t="s">
        <v>2770</v>
      </c>
      <c r="B74" s="1" t="s">
        <v>3156</v>
      </c>
      <c r="C74" s="1" t="s">
        <v>2999</v>
      </c>
      <c r="D74" s="31" t="s">
        <v>3377</v>
      </c>
      <c r="E74" s="31" t="s">
        <v>3376</v>
      </c>
      <c r="F74" s="31" t="s">
        <v>5959</v>
      </c>
      <c r="G74" s="31" t="s">
        <v>5960</v>
      </c>
      <c r="H74" s="31" t="s">
        <v>5961</v>
      </c>
      <c r="I74" s="31" t="s">
        <v>22</v>
      </c>
      <c r="J74" s="31" t="s">
        <v>22</v>
      </c>
      <c r="K74" s="31" t="s">
        <v>22</v>
      </c>
      <c r="L74" s="31" t="s">
        <v>5962</v>
      </c>
    </row>
    <row r="75" spans="1:12" x14ac:dyDescent="0.25">
      <c r="A75" s="1" t="s">
        <v>2770</v>
      </c>
      <c r="B75" s="1" t="s">
        <v>3156</v>
      </c>
      <c r="C75" s="1" t="s">
        <v>2999</v>
      </c>
      <c r="D75" s="31" t="s">
        <v>3377</v>
      </c>
      <c r="E75" s="31" t="s">
        <v>3376</v>
      </c>
      <c r="F75" s="31" t="s">
        <v>5959</v>
      </c>
      <c r="G75" s="31" t="s">
        <v>5963</v>
      </c>
      <c r="H75" s="31" t="s">
        <v>5964</v>
      </c>
      <c r="I75" s="31" t="s">
        <v>22</v>
      </c>
      <c r="J75" s="31" t="s">
        <v>22</v>
      </c>
      <c r="K75" s="31" t="s">
        <v>22</v>
      </c>
      <c r="L75" s="31" t="s">
        <v>5965</v>
      </c>
    </row>
    <row r="76" spans="1:12" x14ac:dyDescent="0.25">
      <c r="A76" s="1" t="s">
        <v>2770</v>
      </c>
      <c r="B76" s="1" t="s">
        <v>3156</v>
      </c>
      <c r="C76" s="1" t="s">
        <v>2999</v>
      </c>
      <c r="D76" s="31" t="s">
        <v>3377</v>
      </c>
      <c r="E76" s="31" t="s">
        <v>3376</v>
      </c>
      <c r="F76" s="31" t="s">
        <v>5966</v>
      </c>
      <c r="G76" s="31" t="s">
        <v>5967</v>
      </c>
      <c r="H76" s="31" t="s">
        <v>5968</v>
      </c>
      <c r="I76" s="31" t="s">
        <v>22</v>
      </c>
      <c r="J76" s="31" t="s">
        <v>22</v>
      </c>
      <c r="K76" s="31" t="s">
        <v>22</v>
      </c>
      <c r="L76" s="31" t="s">
        <v>5969</v>
      </c>
    </row>
    <row r="77" spans="1:12" x14ac:dyDescent="0.25">
      <c r="A77" s="1" t="s">
        <v>2770</v>
      </c>
      <c r="B77" s="1" t="s">
        <v>3156</v>
      </c>
      <c r="C77" s="1" t="s">
        <v>2999</v>
      </c>
      <c r="D77" s="31" t="s">
        <v>3377</v>
      </c>
      <c r="E77" s="31" t="s">
        <v>3376</v>
      </c>
      <c r="F77" s="31" t="s">
        <v>5966</v>
      </c>
      <c r="G77" s="31" t="s">
        <v>5970</v>
      </c>
      <c r="H77" s="31" t="s">
        <v>5971</v>
      </c>
      <c r="I77" s="31" t="s">
        <v>22</v>
      </c>
      <c r="J77" s="31" t="s">
        <v>22</v>
      </c>
      <c r="K77" s="31" t="s">
        <v>22</v>
      </c>
      <c r="L77" s="31" t="s">
        <v>5972</v>
      </c>
    </row>
    <row r="78" spans="1:12" x14ac:dyDescent="0.25">
      <c r="A78" s="1" t="s">
        <v>2770</v>
      </c>
      <c r="B78" s="1" t="s">
        <v>3156</v>
      </c>
      <c r="C78" s="1" t="s">
        <v>2999</v>
      </c>
      <c r="D78" s="31" t="s">
        <v>3377</v>
      </c>
      <c r="E78" s="31" t="s">
        <v>3376</v>
      </c>
      <c r="F78" s="31" t="s">
        <v>5966</v>
      </c>
      <c r="G78" s="31" t="s">
        <v>5973</v>
      </c>
      <c r="H78" s="31" t="s">
        <v>5974</v>
      </c>
      <c r="I78" s="31" t="s">
        <v>22</v>
      </c>
      <c r="J78" s="31" t="s">
        <v>22</v>
      </c>
      <c r="K78" s="31" t="s">
        <v>22</v>
      </c>
      <c r="L78" s="30" t="s">
        <v>5975</v>
      </c>
    </row>
    <row r="79" spans="1:12" x14ac:dyDescent="0.25">
      <c r="A79" s="1" t="s">
        <v>2770</v>
      </c>
      <c r="B79" s="1" t="s">
        <v>3156</v>
      </c>
      <c r="C79" s="1" t="s">
        <v>2999</v>
      </c>
      <c r="D79" s="31" t="s">
        <v>3377</v>
      </c>
      <c r="E79" s="31" t="s">
        <v>3376</v>
      </c>
      <c r="F79" s="31" t="s">
        <v>5966</v>
      </c>
      <c r="G79" s="31" t="s">
        <v>5976</v>
      </c>
      <c r="H79" s="31" t="s">
        <v>5977</v>
      </c>
      <c r="I79" s="31" t="s">
        <v>22</v>
      </c>
      <c r="J79" s="31" t="s">
        <v>22</v>
      </c>
      <c r="K79" s="31" t="s">
        <v>22</v>
      </c>
      <c r="L79" s="31" t="s">
        <v>5978</v>
      </c>
    </row>
    <row r="80" spans="1:12" x14ac:dyDescent="0.25">
      <c r="A80" s="1" t="s">
        <v>2770</v>
      </c>
      <c r="B80" s="1" t="s">
        <v>3156</v>
      </c>
      <c r="C80" s="1" t="s">
        <v>2999</v>
      </c>
      <c r="D80" s="31" t="s">
        <v>3377</v>
      </c>
      <c r="E80" s="31" t="s">
        <v>3376</v>
      </c>
      <c r="F80" s="31" t="s">
        <v>5966</v>
      </c>
      <c r="G80" s="31" t="s">
        <v>5979</v>
      </c>
      <c r="H80" s="31" t="s">
        <v>5980</v>
      </c>
      <c r="I80" s="31" t="s">
        <v>22</v>
      </c>
      <c r="J80" s="31" t="s">
        <v>22</v>
      </c>
      <c r="K80" s="31" t="s">
        <v>22</v>
      </c>
      <c r="L80" s="31" t="s">
        <v>5981</v>
      </c>
    </row>
    <row r="81" spans="1:12" x14ac:dyDescent="0.25">
      <c r="A81" s="1" t="s">
        <v>2770</v>
      </c>
      <c r="B81" s="1" t="s">
        <v>3156</v>
      </c>
      <c r="C81" s="1" t="s">
        <v>2999</v>
      </c>
      <c r="D81" s="31" t="s">
        <v>3377</v>
      </c>
      <c r="E81" s="31" t="s">
        <v>3376</v>
      </c>
      <c r="F81" s="31" t="s">
        <v>5966</v>
      </c>
      <c r="G81" s="31" t="s">
        <v>5982</v>
      </c>
      <c r="H81" s="31" t="s">
        <v>5983</v>
      </c>
      <c r="I81" s="31" t="s">
        <v>22</v>
      </c>
      <c r="J81" s="31" t="s">
        <v>22</v>
      </c>
      <c r="K81" s="31" t="s">
        <v>22</v>
      </c>
      <c r="L81" s="30" t="s">
        <v>5984</v>
      </c>
    </row>
    <row r="82" spans="1:12" x14ac:dyDescent="0.25">
      <c r="A82" s="1" t="s">
        <v>2770</v>
      </c>
      <c r="B82" s="1" t="s">
        <v>3156</v>
      </c>
      <c r="C82" s="1" t="s">
        <v>2999</v>
      </c>
      <c r="D82" s="31" t="s">
        <v>3377</v>
      </c>
      <c r="E82" s="31" t="s">
        <v>3376</v>
      </c>
      <c r="F82" s="31" t="s">
        <v>5966</v>
      </c>
      <c r="G82" s="31" t="s">
        <v>5985</v>
      </c>
      <c r="H82" s="31" t="s">
        <v>5986</v>
      </c>
      <c r="I82" s="31" t="s">
        <v>22</v>
      </c>
      <c r="J82" s="31" t="s">
        <v>22</v>
      </c>
      <c r="K82" s="31" t="s">
        <v>22</v>
      </c>
      <c r="L82" s="31" t="s">
        <v>5987</v>
      </c>
    </row>
    <row r="83" spans="1:12" x14ac:dyDescent="0.25">
      <c r="A83" s="1" t="s">
        <v>2770</v>
      </c>
      <c r="B83" s="1" t="s">
        <v>3156</v>
      </c>
      <c r="C83" s="1" t="s">
        <v>2999</v>
      </c>
      <c r="D83" s="31" t="s">
        <v>3377</v>
      </c>
      <c r="E83" s="31" t="s">
        <v>3376</v>
      </c>
      <c r="F83" s="31" t="s">
        <v>5966</v>
      </c>
      <c r="G83" s="31" t="s">
        <v>5988</v>
      </c>
      <c r="H83" s="31" t="s">
        <v>5983</v>
      </c>
      <c r="I83" s="31" t="s">
        <v>22</v>
      </c>
      <c r="J83" s="31" t="s">
        <v>22</v>
      </c>
      <c r="K83" s="31" t="s">
        <v>22</v>
      </c>
      <c r="L83" s="31" t="s">
        <v>5989</v>
      </c>
    </row>
    <row r="84" spans="1:12" x14ac:dyDescent="0.25">
      <c r="A84" s="1" t="s">
        <v>2770</v>
      </c>
      <c r="B84" s="1" t="s">
        <v>3156</v>
      </c>
      <c r="C84" s="1" t="s">
        <v>2999</v>
      </c>
      <c r="D84" s="31" t="s">
        <v>3377</v>
      </c>
      <c r="E84" s="31" t="s">
        <v>3376</v>
      </c>
      <c r="F84" s="31" t="s">
        <v>5966</v>
      </c>
      <c r="G84" s="31" t="s">
        <v>5990</v>
      </c>
      <c r="H84" s="31" t="s">
        <v>5991</v>
      </c>
      <c r="I84" s="31" t="s">
        <v>22</v>
      </c>
      <c r="J84" s="31" t="s">
        <v>22</v>
      </c>
      <c r="K84" s="31" t="s">
        <v>22</v>
      </c>
      <c r="L84" s="31" t="s">
        <v>5992</v>
      </c>
    </row>
    <row r="85" spans="1:12" x14ac:dyDescent="0.25">
      <c r="A85" s="1" t="s">
        <v>2770</v>
      </c>
      <c r="B85" s="1" t="s">
        <v>3156</v>
      </c>
      <c r="C85" s="1" t="s">
        <v>2999</v>
      </c>
      <c r="D85" s="31" t="s">
        <v>3377</v>
      </c>
      <c r="E85" s="31" t="s">
        <v>3376</v>
      </c>
      <c r="F85" s="31" t="s">
        <v>5966</v>
      </c>
      <c r="G85" s="31" t="s">
        <v>5109</v>
      </c>
      <c r="H85" s="31" t="s">
        <v>5993</v>
      </c>
      <c r="I85" s="31" t="s">
        <v>22</v>
      </c>
      <c r="J85" s="31" t="s">
        <v>22</v>
      </c>
      <c r="K85" s="31" t="s">
        <v>22</v>
      </c>
      <c r="L85" s="31" t="s">
        <v>5994</v>
      </c>
    </row>
    <row r="86" spans="1:12" x14ac:dyDescent="0.25">
      <c r="A86" s="1" t="s">
        <v>2770</v>
      </c>
      <c r="B86" s="1" t="s">
        <v>3156</v>
      </c>
      <c r="C86" s="1" t="s">
        <v>2999</v>
      </c>
      <c r="D86" s="31" t="s">
        <v>3377</v>
      </c>
      <c r="E86" s="31" t="s">
        <v>3376</v>
      </c>
      <c r="F86" s="31" t="s">
        <v>5966</v>
      </c>
      <c r="G86" s="31" t="s">
        <v>5995</v>
      </c>
      <c r="H86" s="31" t="s">
        <v>5983</v>
      </c>
      <c r="I86" s="31" t="s">
        <v>22</v>
      </c>
      <c r="J86" s="31" t="s">
        <v>22</v>
      </c>
      <c r="K86" s="31" t="s">
        <v>22</v>
      </c>
      <c r="L86" s="31" t="s">
        <v>5996</v>
      </c>
    </row>
    <row r="87" spans="1:12" x14ac:dyDescent="0.25">
      <c r="A87" s="1" t="s">
        <v>2770</v>
      </c>
      <c r="B87" s="1" t="s">
        <v>3156</v>
      </c>
      <c r="C87" s="1" t="s">
        <v>2999</v>
      </c>
      <c r="D87" s="31" t="s">
        <v>3377</v>
      </c>
      <c r="E87" s="31" t="s">
        <v>3376</v>
      </c>
      <c r="F87" s="31" t="s">
        <v>5966</v>
      </c>
      <c r="G87" s="31" t="s">
        <v>5997</v>
      </c>
      <c r="H87" s="31" t="s">
        <v>5998</v>
      </c>
      <c r="I87" s="31" t="s">
        <v>22</v>
      </c>
      <c r="J87" s="31" t="s">
        <v>22</v>
      </c>
      <c r="K87" s="31" t="s">
        <v>22</v>
      </c>
      <c r="L87" s="31" t="s">
        <v>5999</v>
      </c>
    </row>
    <row r="88" spans="1:12" x14ac:dyDescent="0.25">
      <c r="A88" s="1" t="s">
        <v>2770</v>
      </c>
      <c r="B88" s="1" t="s">
        <v>3156</v>
      </c>
      <c r="C88" s="1" t="s">
        <v>2999</v>
      </c>
      <c r="D88" s="31" t="s">
        <v>3377</v>
      </c>
      <c r="E88" s="31" t="s">
        <v>3376</v>
      </c>
      <c r="F88" s="31" t="s">
        <v>5966</v>
      </c>
      <c r="G88" s="31" t="s">
        <v>6000</v>
      </c>
      <c r="H88" s="31" t="s">
        <v>5980</v>
      </c>
      <c r="I88" s="31" t="s">
        <v>22</v>
      </c>
      <c r="J88" s="31" t="s">
        <v>22</v>
      </c>
      <c r="K88" s="31" t="s">
        <v>22</v>
      </c>
      <c r="L88" s="31" t="s">
        <v>6001</v>
      </c>
    </row>
    <row r="89" spans="1:12" x14ac:dyDescent="0.25">
      <c r="A89" s="1" t="s">
        <v>2770</v>
      </c>
      <c r="B89" s="1" t="s">
        <v>3156</v>
      </c>
      <c r="C89" s="1" t="s">
        <v>2999</v>
      </c>
      <c r="D89" s="31" t="s">
        <v>3377</v>
      </c>
      <c r="E89" s="31" t="s">
        <v>3376</v>
      </c>
      <c r="F89" s="31" t="s">
        <v>3465</v>
      </c>
      <c r="G89" s="31" t="s">
        <v>3464</v>
      </c>
      <c r="H89" s="31" t="s">
        <v>6002</v>
      </c>
      <c r="I89" s="31" t="s">
        <v>22</v>
      </c>
      <c r="J89" s="31" t="s">
        <v>22</v>
      </c>
      <c r="K89" s="31" t="s">
        <v>22</v>
      </c>
      <c r="L89" s="31" t="s">
        <v>3463</v>
      </c>
    </row>
    <row r="90" spans="1:12" x14ac:dyDescent="0.25">
      <c r="A90" s="1" t="s">
        <v>2770</v>
      </c>
      <c r="B90" s="1" t="s">
        <v>3156</v>
      </c>
      <c r="C90" s="1" t="s">
        <v>2999</v>
      </c>
      <c r="D90" s="31" t="s">
        <v>3377</v>
      </c>
      <c r="E90" s="31" t="s">
        <v>3376</v>
      </c>
      <c r="F90" s="31" t="s">
        <v>3465</v>
      </c>
      <c r="G90" s="31" t="s">
        <v>6003</v>
      </c>
      <c r="H90" s="31" t="s">
        <v>6004</v>
      </c>
      <c r="I90" s="31" t="s">
        <v>22</v>
      </c>
      <c r="J90" s="31" t="s">
        <v>22</v>
      </c>
      <c r="K90" s="31" t="s">
        <v>22</v>
      </c>
      <c r="L90" s="31" t="s">
        <v>6005</v>
      </c>
    </row>
    <row r="91" spans="1:12" x14ac:dyDescent="0.25">
      <c r="A91" s="1" t="s">
        <v>2770</v>
      </c>
      <c r="B91" s="1" t="s">
        <v>3156</v>
      </c>
      <c r="C91" s="1" t="s">
        <v>2999</v>
      </c>
      <c r="D91" s="31" t="s">
        <v>3377</v>
      </c>
      <c r="E91" s="31" t="s">
        <v>3376</v>
      </c>
      <c r="F91" s="31" t="s">
        <v>3465</v>
      </c>
      <c r="G91" s="31" t="s">
        <v>6006</v>
      </c>
      <c r="H91" s="31" t="s">
        <v>6007</v>
      </c>
      <c r="I91" s="31" t="s">
        <v>849</v>
      </c>
      <c r="J91" s="31" t="s">
        <v>4445</v>
      </c>
      <c r="K91" s="31" t="s">
        <v>22</v>
      </c>
      <c r="L91" s="31" t="s">
        <v>6008</v>
      </c>
    </row>
    <row r="92" spans="1:12" x14ac:dyDescent="0.25">
      <c r="A92" s="1" t="s">
        <v>2770</v>
      </c>
      <c r="B92" s="1" t="s">
        <v>3156</v>
      </c>
      <c r="C92" s="1" t="s">
        <v>2999</v>
      </c>
      <c r="D92" s="31" t="s">
        <v>3377</v>
      </c>
      <c r="E92" s="31" t="s">
        <v>3376</v>
      </c>
      <c r="F92" s="31" t="s">
        <v>3465</v>
      </c>
      <c r="G92" s="31" t="s">
        <v>3393</v>
      </c>
      <c r="H92" s="31" t="s">
        <v>6009</v>
      </c>
      <c r="I92" s="31" t="s">
        <v>849</v>
      </c>
      <c r="J92" s="31" t="s">
        <v>6010</v>
      </c>
      <c r="K92" s="31" t="s">
        <v>6011</v>
      </c>
      <c r="L92" s="31" t="s">
        <v>6012</v>
      </c>
    </row>
    <row r="93" spans="1:12" x14ac:dyDescent="0.25">
      <c r="A93" s="1" t="s">
        <v>2770</v>
      </c>
      <c r="B93" s="1" t="s">
        <v>3156</v>
      </c>
      <c r="C93" s="1" t="s">
        <v>2999</v>
      </c>
      <c r="D93" s="31" t="s">
        <v>3377</v>
      </c>
      <c r="E93" s="31" t="s">
        <v>3376</v>
      </c>
      <c r="F93" s="31" t="s">
        <v>3465</v>
      </c>
      <c r="G93" s="31" t="s">
        <v>3393</v>
      </c>
      <c r="H93" s="31" t="s">
        <v>6009</v>
      </c>
      <c r="I93" s="31" t="s">
        <v>849</v>
      </c>
      <c r="J93" s="31" t="s">
        <v>3393</v>
      </c>
      <c r="K93" s="31" t="s">
        <v>22</v>
      </c>
      <c r="L93" s="31" t="s">
        <v>6013</v>
      </c>
    </row>
    <row r="94" spans="1:12" x14ac:dyDescent="0.25">
      <c r="A94" s="1" t="s">
        <v>2770</v>
      </c>
      <c r="B94" s="1" t="s">
        <v>3156</v>
      </c>
      <c r="C94" s="1" t="s">
        <v>2999</v>
      </c>
      <c r="D94" s="31" t="s">
        <v>3377</v>
      </c>
      <c r="E94" s="31" t="s">
        <v>3376</v>
      </c>
      <c r="F94" s="31" t="s">
        <v>3465</v>
      </c>
      <c r="G94" s="31" t="s">
        <v>6014</v>
      </c>
      <c r="H94" s="31" t="s">
        <v>6015</v>
      </c>
      <c r="I94" s="31" t="s">
        <v>22</v>
      </c>
      <c r="J94" s="31" t="s">
        <v>22</v>
      </c>
      <c r="K94" s="31" t="s">
        <v>22</v>
      </c>
      <c r="L94" s="31" t="s">
        <v>6016</v>
      </c>
    </row>
    <row r="95" spans="1:12" x14ac:dyDescent="0.25">
      <c r="A95" s="1" t="s">
        <v>2770</v>
      </c>
      <c r="B95" s="1" t="s">
        <v>3156</v>
      </c>
      <c r="C95" s="1" t="s">
        <v>2999</v>
      </c>
      <c r="D95" s="31" t="s">
        <v>3377</v>
      </c>
      <c r="E95" s="31" t="s">
        <v>3376</v>
      </c>
      <c r="F95" s="31" t="s">
        <v>3465</v>
      </c>
      <c r="G95" s="31" t="s">
        <v>1316</v>
      </c>
      <c r="H95" s="31" t="s">
        <v>6017</v>
      </c>
      <c r="I95" s="31" t="s">
        <v>849</v>
      </c>
      <c r="J95" s="31" t="s">
        <v>6018</v>
      </c>
      <c r="K95" s="31" t="s">
        <v>22</v>
      </c>
      <c r="L95" s="31" t="s">
        <v>6019</v>
      </c>
    </row>
    <row r="96" spans="1:12" x14ac:dyDescent="0.25">
      <c r="A96" s="1" t="s">
        <v>2770</v>
      </c>
      <c r="B96" s="1" t="s">
        <v>3156</v>
      </c>
      <c r="C96" s="1" t="s">
        <v>2999</v>
      </c>
      <c r="D96" s="31" t="s">
        <v>3377</v>
      </c>
      <c r="E96" s="31" t="s">
        <v>3376</v>
      </c>
      <c r="F96" s="31" t="s">
        <v>3465</v>
      </c>
      <c r="G96" s="31" t="s">
        <v>1316</v>
      </c>
      <c r="H96" s="31" t="s">
        <v>6017</v>
      </c>
      <c r="I96" s="31" t="s">
        <v>849</v>
      </c>
      <c r="J96" s="31" t="s">
        <v>1316</v>
      </c>
      <c r="K96" s="31" t="s">
        <v>22</v>
      </c>
      <c r="L96" s="31" t="s">
        <v>6020</v>
      </c>
    </row>
    <row r="97" spans="1:12" x14ac:dyDescent="0.25">
      <c r="A97" s="1" t="s">
        <v>2770</v>
      </c>
      <c r="B97" s="1" t="s">
        <v>3156</v>
      </c>
      <c r="C97" s="1" t="s">
        <v>2999</v>
      </c>
      <c r="D97" s="31" t="s">
        <v>3377</v>
      </c>
      <c r="E97" s="31" t="s">
        <v>3376</v>
      </c>
      <c r="F97" s="31" t="s">
        <v>3465</v>
      </c>
      <c r="G97" s="31" t="s">
        <v>6021</v>
      </c>
      <c r="H97" s="31" t="s">
        <v>6022</v>
      </c>
      <c r="I97" s="31" t="s">
        <v>22</v>
      </c>
      <c r="J97" s="31" t="s">
        <v>22</v>
      </c>
      <c r="K97" s="31" t="s">
        <v>22</v>
      </c>
      <c r="L97" s="31" t="s">
        <v>6023</v>
      </c>
    </row>
    <row r="98" spans="1:12" x14ac:dyDescent="0.25">
      <c r="A98" s="1" t="s">
        <v>2770</v>
      </c>
      <c r="B98" s="1" t="s">
        <v>3156</v>
      </c>
      <c r="C98" s="1" t="s">
        <v>2999</v>
      </c>
      <c r="D98" s="31" t="s">
        <v>3377</v>
      </c>
      <c r="E98" s="31" t="s">
        <v>3376</v>
      </c>
      <c r="F98" s="31" t="s">
        <v>6024</v>
      </c>
      <c r="G98" s="31" t="s">
        <v>6025</v>
      </c>
      <c r="H98" s="31" t="s">
        <v>6026</v>
      </c>
      <c r="I98" s="31" t="s">
        <v>22</v>
      </c>
      <c r="J98" s="31" t="s">
        <v>22</v>
      </c>
      <c r="K98" s="31" t="s">
        <v>22</v>
      </c>
      <c r="L98" s="31" t="s">
        <v>6027</v>
      </c>
    </row>
    <row r="99" spans="1:12" x14ac:dyDescent="0.25">
      <c r="A99" s="1" t="s">
        <v>2770</v>
      </c>
      <c r="B99" s="1" t="s">
        <v>3156</v>
      </c>
      <c r="C99" s="1" t="s">
        <v>2999</v>
      </c>
      <c r="D99" s="31" t="s">
        <v>3377</v>
      </c>
      <c r="E99" s="31" t="s">
        <v>3376</v>
      </c>
      <c r="F99" s="31" t="s">
        <v>6028</v>
      </c>
      <c r="G99" s="31" t="s">
        <v>6029</v>
      </c>
      <c r="H99" s="31" t="s">
        <v>6030</v>
      </c>
      <c r="I99" s="31" t="s">
        <v>22</v>
      </c>
      <c r="J99" s="31" t="s">
        <v>22</v>
      </c>
      <c r="K99" s="31" t="s">
        <v>22</v>
      </c>
      <c r="L99" s="31" t="s">
        <v>6031</v>
      </c>
    </row>
    <row r="100" spans="1:12" x14ac:dyDescent="0.25">
      <c r="A100" s="1" t="s">
        <v>2770</v>
      </c>
      <c r="B100" s="1" t="s">
        <v>3156</v>
      </c>
      <c r="C100" s="1" t="s">
        <v>2999</v>
      </c>
      <c r="D100" s="31" t="s">
        <v>3377</v>
      </c>
      <c r="E100" s="31" t="s">
        <v>3376</v>
      </c>
      <c r="F100" s="31" t="s">
        <v>6028</v>
      </c>
      <c r="G100" s="31" t="s">
        <v>6032</v>
      </c>
      <c r="H100" s="31" t="s">
        <v>4517</v>
      </c>
      <c r="I100" s="31" t="s">
        <v>22</v>
      </c>
      <c r="J100" s="31" t="s">
        <v>22</v>
      </c>
      <c r="K100" s="31" t="s">
        <v>22</v>
      </c>
      <c r="L100" s="31" t="s">
        <v>6033</v>
      </c>
    </row>
    <row r="101" spans="1:12" x14ac:dyDescent="0.25">
      <c r="A101" s="1" t="s">
        <v>2770</v>
      </c>
      <c r="B101" s="1" t="s">
        <v>3156</v>
      </c>
      <c r="C101" s="1" t="s">
        <v>2999</v>
      </c>
      <c r="D101" s="31" t="s">
        <v>3377</v>
      </c>
      <c r="E101" s="31" t="s">
        <v>3376</v>
      </c>
      <c r="F101" s="31" t="s">
        <v>6028</v>
      </c>
      <c r="G101" s="31" t="s">
        <v>6034</v>
      </c>
      <c r="H101" s="31" t="s">
        <v>6035</v>
      </c>
      <c r="I101" s="31" t="s">
        <v>22</v>
      </c>
      <c r="J101" s="31" t="s">
        <v>22</v>
      </c>
      <c r="K101" s="31" t="s">
        <v>22</v>
      </c>
      <c r="L101" s="31" t="s">
        <v>6036</v>
      </c>
    </row>
    <row r="102" spans="1:12" x14ac:dyDescent="0.25">
      <c r="A102" s="1" t="s">
        <v>2770</v>
      </c>
      <c r="B102" s="1" t="s">
        <v>3156</v>
      </c>
      <c r="C102" s="1" t="s">
        <v>2999</v>
      </c>
      <c r="D102" s="31" t="s">
        <v>3377</v>
      </c>
      <c r="E102" s="31" t="s">
        <v>3376</v>
      </c>
      <c r="F102" s="31" t="s">
        <v>6028</v>
      </c>
      <c r="G102" s="31" t="s">
        <v>6037</v>
      </c>
      <c r="H102" s="31" t="s">
        <v>6038</v>
      </c>
      <c r="I102" s="31" t="s">
        <v>22</v>
      </c>
      <c r="J102" s="31" t="s">
        <v>22</v>
      </c>
      <c r="K102" s="31" t="s">
        <v>22</v>
      </c>
      <c r="L102" s="31" t="s">
        <v>6039</v>
      </c>
    </row>
    <row r="103" spans="1:12" x14ac:dyDescent="0.25">
      <c r="A103" s="1" t="s">
        <v>2770</v>
      </c>
      <c r="B103" s="1" t="s">
        <v>3156</v>
      </c>
      <c r="C103" s="1" t="s">
        <v>2999</v>
      </c>
      <c r="D103" s="31" t="s">
        <v>3377</v>
      </c>
      <c r="E103" s="31" t="s">
        <v>3376</v>
      </c>
      <c r="F103" s="31" t="s">
        <v>6028</v>
      </c>
      <c r="G103" s="31" t="s">
        <v>6040</v>
      </c>
      <c r="H103" s="31" t="s">
        <v>6041</v>
      </c>
      <c r="I103" s="31" t="s">
        <v>22</v>
      </c>
      <c r="J103" s="31" t="s">
        <v>22</v>
      </c>
      <c r="K103" s="31" t="s">
        <v>22</v>
      </c>
      <c r="L103" s="31" t="s">
        <v>6042</v>
      </c>
    </row>
    <row r="104" spans="1:12" x14ac:dyDescent="0.25">
      <c r="A104" s="1" t="s">
        <v>2770</v>
      </c>
      <c r="B104" s="1" t="s">
        <v>3156</v>
      </c>
      <c r="C104" s="1" t="s">
        <v>2999</v>
      </c>
      <c r="D104" s="31" t="s">
        <v>3377</v>
      </c>
      <c r="E104" s="31" t="s">
        <v>3376</v>
      </c>
      <c r="F104" s="31" t="s">
        <v>6028</v>
      </c>
      <c r="G104" s="31" t="s">
        <v>5121</v>
      </c>
      <c r="H104" s="31" t="s">
        <v>6043</v>
      </c>
      <c r="I104" s="31" t="s">
        <v>22</v>
      </c>
      <c r="J104" s="31" t="s">
        <v>22</v>
      </c>
      <c r="K104" s="31" t="s">
        <v>22</v>
      </c>
      <c r="L104" s="31" t="s">
        <v>6044</v>
      </c>
    </row>
    <row r="105" spans="1:12" x14ac:dyDescent="0.25">
      <c r="A105" s="1" t="s">
        <v>2770</v>
      </c>
      <c r="B105" s="1" t="s">
        <v>3156</v>
      </c>
      <c r="C105" s="1" t="s">
        <v>2999</v>
      </c>
      <c r="D105" s="31" t="s">
        <v>3377</v>
      </c>
      <c r="E105" s="31" t="s">
        <v>3376</v>
      </c>
      <c r="F105" s="31" t="s">
        <v>6045</v>
      </c>
      <c r="G105" s="31" t="s">
        <v>6046</v>
      </c>
      <c r="H105" s="31" t="s">
        <v>6047</v>
      </c>
      <c r="I105" s="31" t="s">
        <v>849</v>
      </c>
      <c r="J105" s="31" t="s">
        <v>3293</v>
      </c>
      <c r="K105" s="31" t="s">
        <v>6048</v>
      </c>
      <c r="L105" s="31" t="s">
        <v>6049</v>
      </c>
    </row>
    <row r="106" spans="1:12" x14ac:dyDescent="0.25">
      <c r="A106" s="1" t="s">
        <v>2770</v>
      </c>
      <c r="B106" s="1" t="s">
        <v>3156</v>
      </c>
      <c r="C106" s="1" t="s">
        <v>2999</v>
      </c>
      <c r="D106" s="31" t="s">
        <v>3377</v>
      </c>
      <c r="E106" s="31" t="s">
        <v>3376</v>
      </c>
      <c r="F106" s="31" t="s">
        <v>6045</v>
      </c>
      <c r="G106" s="31" t="s">
        <v>6046</v>
      </c>
      <c r="H106" s="31" t="s">
        <v>6047</v>
      </c>
      <c r="I106" s="31" t="s">
        <v>849</v>
      </c>
      <c r="J106" s="31" t="s">
        <v>6046</v>
      </c>
      <c r="K106" s="31" t="s">
        <v>22</v>
      </c>
      <c r="L106" s="31" t="s">
        <v>6050</v>
      </c>
    </row>
    <row r="107" spans="1:12" x14ac:dyDescent="0.25">
      <c r="A107" s="1" t="s">
        <v>2770</v>
      </c>
      <c r="B107" s="1" t="s">
        <v>3156</v>
      </c>
      <c r="C107" s="1" t="s">
        <v>2999</v>
      </c>
      <c r="D107" s="31" t="s">
        <v>3377</v>
      </c>
      <c r="E107" s="31" t="s">
        <v>3376</v>
      </c>
      <c r="F107" s="31" t="s">
        <v>6051</v>
      </c>
      <c r="G107" s="31" t="s">
        <v>5031</v>
      </c>
      <c r="H107" s="31" t="s">
        <v>6052</v>
      </c>
      <c r="I107" s="31" t="s">
        <v>22</v>
      </c>
      <c r="J107" s="31" t="s">
        <v>22</v>
      </c>
      <c r="K107" s="31" t="s">
        <v>22</v>
      </c>
      <c r="L107" s="31" t="s">
        <v>6053</v>
      </c>
    </row>
    <row r="108" spans="1:12" x14ac:dyDescent="0.25">
      <c r="A108" s="1" t="s">
        <v>2770</v>
      </c>
      <c r="B108" s="1" t="s">
        <v>3156</v>
      </c>
      <c r="C108" s="1" t="s">
        <v>2999</v>
      </c>
      <c r="D108" s="31" t="s">
        <v>3377</v>
      </c>
      <c r="E108" s="31" t="s">
        <v>3376</v>
      </c>
      <c r="F108" s="31" t="s">
        <v>6051</v>
      </c>
      <c r="G108" s="31" t="s">
        <v>4545</v>
      </c>
      <c r="H108" s="31" t="s">
        <v>6054</v>
      </c>
      <c r="I108" s="31" t="s">
        <v>22</v>
      </c>
      <c r="J108" s="31" t="s">
        <v>22</v>
      </c>
      <c r="K108" s="31" t="s">
        <v>22</v>
      </c>
      <c r="L108" s="31" t="s">
        <v>6055</v>
      </c>
    </row>
    <row r="109" spans="1:12" x14ac:dyDescent="0.25">
      <c r="A109" s="1" t="s">
        <v>2770</v>
      </c>
      <c r="B109" s="1" t="s">
        <v>3156</v>
      </c>
      <c r="C109" s="1" t="s">
        <v>2999</v>
      </c>
      <c r="D109" s="31" t="s">
        <v>3377</v>
      </c>
      <c r="E109" s="31" t="s">
        <v>3376</v>
      </c>
      <c r="F109" s="31" t="s">
        <v>6051</v>
      </c>
      <c r="G109" s="31" t="s">
        <v>6056</v>
      </c>
      <c r="H109" s="31" t="s">
        <v>6057</v>
      </c>
      <c r="I109" s="31" t="s">
        <v>22</v>
      </c>
      <c r="J109" s="31" t="s">
        <v>22</v>
      </c>
      <c r="K109" s="31" t="s">
        <v>22</v>
      </c>
      <c r="L109" s="31" t="s">
        <v>6058</v>
      </c>
    </row>
    <row r="110" spans="1:12" x14ac:dyDescent="0.25">
      <c r="A110" s="1" t="s">
        <v>2770</v>
      </c>
      <c r="B110" s="1" t="s">
        <v>3156</v>
      </c>
      <c r="C110" s="1" t="s">
        <v>2999</v>
      </c>
      <c r="D110" s="31" t="s">
        <v>3377</v>
      </c>
      <c r="E110" s="31" t="s">
        <v>3376</v>
      </c>
      <c r="F110" s="31" t="s">
        <v>6059</v>
      </c>
      <c r="G110" s="31" t="s">
        <v>4012</v>
      </c>
      <c r="H110" s="31" t="s">
        <v>6060</v>
      </c>
      <c r="I110" s="31" t="s">
        <v>22</v>
      </c>
      <c r="J110" s="31" t="s">
        <v>22</v>
      </c>
      <c r="K110" s="31" t="s">
        <v>22</v>
      </c>
      <c r="L110" s="31" t="s">
        <v>6061</v>
      </c>
    </row>
    <row r="111" spans="1:12" x14ac:dyDescent="0.25">
      <c r="A111" s="1" t="s">
        <v>2770</v>
      </c>
      <c r="B111" s="1" t="s">
        <v>3156</v>
      </c>
      <c r="C111" s="1" t="s">
        <v>2999</v>
      </c>
      <c r="D111" s="31" t="s">
        <v>3377</v>
      </c>
      <c r="E111" s="31" t="s">
        <v>3376</v>
      </c>
      <c r="F111" s="31" t="s">
        <v>6059</v>
      </c>
      <c r="G111" s="31" t="s">
        <v>6062</v>
      </c>
      <c r="H111" s="31" t="s">
        <v>6063</v>
      </c>
      <c r="I111" s="31" t="s">
        <v>22</v>
      </c>
      <c r="J111" s="31" t="s">
        <v>22</v>
      </c>
      <c r="K111" s="31" t="s">
        <v>22</v>
      </c>
      <c r="L111" s="31" t="s">
        <v>6064</v>
      </c>
    </row>
    <row r="112" spans="1:12" x14ac:dyDescent="0.25">
      <c r="A112" s="1" t="s">
        <v>2770</v>
      </c>
      <c r="B112" s="1" t="s">
        <v>3156</v>
      </c>
      <c r="C112" s="1" t="s">
        <v>2999</v>
      </c>
      <c r="D112" s="31" t="s">
        <v>3377</v>
      </c>
      <c r="E112" s="31" t="s">
        <v>3376</v>
      </c>
      <c r="F112" s="31" t="s">
        <v>6065</v>
      </c>
      <c r="G112" s="31" t="s">
        <v>6066</v>
      </c>
      <c r="H112" s="31" t="s">
        <v>6067</v>
      </c>
      <c r="I112" s="31" t="s">
        <v>849</v>
      </c>
      <c r="J112" s="31" t="s">
        <v>6066</v>
      </c>
      <c r="K112" s="31" t="s">
        <v>22</v>
      </c>
      <c r="L112" s="31" t="s">
        <v>6068</v>
      </c>
    </row>
    <row r="113" spans="1:12" x14ac:dyDescent="0.25">
      <c r="A113" s="1" t="s">
        <v>2770</v>
      </c>
      <c r="B113" s="1" t="s">
        <v>3156</v>
      </c>
      <c r="C113" s="1" t="s">
        <v>2999</v>
      </c>
      <c r="D113" s="31" t="s">
        <v>3377</v>
      </c>
      <c r="E113" s="31" t="s">
        <v>3376</v>
      </c>
      <c r="F113" s="31" t="s">
        <v>6065</v>
      </c>
      <c r="G113" s="31" t="s">
        <v>6066</v>
      </c>
      <c r="H113" s="31" t="s">
        <v>6067</v>
      </c>
      <c r="I113" s="31" t="s">
        <v>849</v>
      </c>
      <c r="J113" s="31" t="s">
        <v>6069</v>
      </c>
      <c r="K113" s="31" t="s">
        <v>6067</v>
      </c>
      <c r="L113" s="31" t="s">
        <v>6070</v>
      </c>
    </row>
    <row r="114" spans="1:12" x14ac:dyDescent="0.25">
      <c r="A114" s="1" t="s">
        <v>2770</v>
      </c>
      <c r="B114" s="1" t="s">
        <v>3156</v>
      </c>
      <c r="C114" s="1" t="s">
        <v>2999</v>
      </c>
      <c r="D114" s="31" t="s">
        <v>3377</v>
      </c>
      <c r="E114" s="31" t="s">
        <v>3376</v>
      </c>
      <c r="F114" s="31" t="s">
        <v>6071</v>
      </c>
      <c r="G114" s="31" t="s">
        <v>6072</v>
      </c>
      <c r="H114" s="31" t="s">
        <v>6073</v>
      </c>
      <c r="I114" s="31" t="s">
        <v>22</v>
      </c>
      <c r="J114" s="31" t="s">
        <v>22</v>
      </c>
      <c r="K114" s="31" t="s">
        <v>22</v>
      </c>
      <c r="L114" s="31" t="s">
        <v>6074</v>
      </c>
    </row>
    <row r="115" spans="1:12" x14ac:dyDescent="0.25">
      <c r="A115" s="1" t="s">
        <v>2770</v>
      </c>
      <c r="B115" s="1" t="s">
        <v>3156</v>
      </c>
      <c r="C115" s="1" t="s">
        <v>2999</v>
      </c>
      <c r="D115" s="31" t="s">
        <v>3377</v>
      </c>
      <c r="E115" s="31" t="s">
        <v>3376</v>
      </c>
      <c r="F115" s="31" t="s">
        <v>6071</v>
      </c>
      <c r="G115" s="31" t="s">
        <v>6075</v>
      </c>
      <c r="H115" s="31" t="s">
        <v>6076</v>
      </c>
      <c r="I115" s="31" t="s">
        <v>22</v>
      </c>
      <c r="J115" s="31" t="s">
        <v>22</v>
      </c>
      <c r="K115" s="31" t="s">
        <v>22</v>
      </c>
      <c r="L115" s="31" t="s">
        <v>6077</v>
      </c>
    </row>
    <row r="116" spans="1:12" x14ac:dyDescent="0.25">
      <c r="A116" s="1" t="s">
        <v>2770</v>
      </c>
      <c r="B116" s="1" t="s">
        <v>3156</v>
      </c>
      <c r="C116" s="1" t="s">
        <v>2999</v>
      </c>
      <c r="D116" s="31" t="s">
        <v>3377</v>
      </c>
      <c r="E116" s="31" t="s">
        <v>3376</v>
      </c>
      <c r="F116" s="31" t="s">
        <v>6071</v>
      </c>
      <c r="G116" s="31" t="s">
        <v>6078</v>
      </c>
      <c r="H116" s="31" t="s">
        <v>6079</v>
      </c>
      <c r="I116" s="31" t="s">
        <v>22</v>
      </c>
      <c r="J116" s="31" t="s">
        <v>22</v>
      </c>
      <c r="K116" s="31" t="s">
        <v>22</v>
      </c>
      <c r="L116" s="31" t="s">
        <v>6080</v>
      </c>
    </row>
    <row r="117" spans="1:12" x14ac:dyDescent="0.25">
      <c r="A117" s="1" t="s">
        <v>2770</v>
      </c>
      <c r="B117" s="1" t="s">
        <v>3156</v>
      </c>
      <c r="C117" s="1" t="s">
        <v>2999</v>
      </c>
      <c r="D117" s="31" t="s">
        <v>3377</v>
      </c>
      <c r="E117" s="31" t="s">
        <v>3376</v>
      </c>
      <c r="F117" s="31" t="s">
        <v>6071</v>
      </c>
      <c r="G117" s="31" t="s">
        <v>4513</v>
      </c>
      <c r="H117" s="31" t="s">
        <v>6081</v>
      </c>
      <c r="I117" s="31" t="s">
        <v>22</v>
      </c>
      <c r="J117" s="31" t="s">
        <v>22</v>
      </c>
      <c r="K117" s="31" t="s">
        <v>22</v>
      </c>
      <c r="L117" s="31" t="s">
        <v>6082</v>
      </c>
    </row>
    <row r="118" spans="1:12" x14ac:dyDescent="0.25">
      <c r="A118" s="1" t="s">
        <v>2770</v>
      </c>
      <c r="B118" s="1" t="s">
        <v>3156</v>
      </c>
      <c r="C118" s="1" t="s">
        <v>2999</v>
      </c>
      <c r="D118" s="31" t="s">
        <v>3377</v>
      </c>
      <c r="E118" s="31" t="s">
        <v>3376</v>
      </c>
      <c r="F118" s="31" t="s">
        <v>6083</v>
      </c>
      <c r="G118" s="31" t="s">
        <v>6084</v>
      </c>
      <c r="H118" s="31" t="s">
        <v>6085</v>
      </c>
      <c r="I118" s="31" t="s">
        <v>22</v>
      </c>
      <c r="J118" s="31" t="s">
        <v>22</v>
      </c>
      <c r="K118" s="31" t="s">
        <v>22</v>
      </c>
      <c r="L118" s="31" t="s">
        <v>6086</v>
      </c>
    </row>
    <row r="119" spans="1:12" x14ac:dyDescent="0.25">
      <c r="A119" s="1" t="s">
        <v>2770</v>
      </c>
      <c r="B119" s="1" t="s">
        <v>3156</v>
      </c>
      <c r="C119" s="1" t="s">
        <v>2999</v>
      </c>
      <c r="D119" s="31" t="s">
        <v>3377</v>
      </c>
      <c r="E119" s="31" t="s">
        <v>3376</v>
      </c>
      <c r="F119" s="31" t="s">
        <v>6087</v>
      </c>
      <c r="G119" s="31" t="s">
        <v>1519</v>
      </c>
      <c r="H119" s="31" t="s">
        <v>5869</v>
      </c>
      <c r="I119" s="31" t="s">
        <v>22</v>
      </c>
      <c r="J119" s="31" t="s">
        <v>22</v>
      </c>
      <c r="K119" s="31" t="s">
        <v>22</v>
      </c>
      <c r="L119" s="31" t="s">
        <v>6088</v>
      </c>
    </row>
    <row r="120" spans="1:12" x14ac:dyDescent="0.25">
      <c r="A120" s="1" t="s">
        <v>2770</v>
      </c>
      <c r="B120" s="1" t="s">
        <v>3156</v>
      </c>
      <c r="C120" s="1" t="s">
        <v>2999</v>
      </c>
      <c r="D120" s="31" t="s">
        <v>3377</v>
      </c>
      <c r="E120" s="31" t="s">
        <v>3376</v>
      </c>
      <c r="F120" s="31" t="s">
        <v>6089</v>
      </c>
      <c r="G120" s="31" t="s">
        <v>6090</v>
      </c>
      <c r="H120" s="31" t="s">
        <v>6091</v>
      </c>
      <c r="I120" s="31" t="s">
        <v>22</v>
      </c>
      <c r="J120" s="31" t="s">
        <v>22</v>
      </c>
      <c r="K120" s="31" t="s">
        <v>22</v>
      </c>
      <c r="L120" s="31" t="s">
        <v>6092</v>
      </c>
    </row>
    <row r="121" spans="1:12" x14ac:dyDescent="0.25">
      <c r="A121" s="1" t="s">
        <v>2770</v>
      </c>
      <c r="B121" s="1" t="s">
        <v>3156</v>
      </c>
      <c r="C121" s="1" t="s">
        <v>2999</v>
      </c>
      <c r="D121" s="31" t="s">
        <v>3377</v>
      </c>
      <c r="E121" s="31" t="s">
        <v>3376</v>
      </c>
      <c r="F121" s="31" t="s">
        <v>6089</v>
      </c>
      <c r="G121" s="31" t="s">
        <v>6093</v>
      </c>
      <c r="H121" s="31" t="s">
        <v>6094</v>
      </c>
      <c r="I121" s="31" t="s">
        <v>22</v>
      </c>
      <c r="J121" s="31" t="s">
        <v>22</v>
      </c>
      <c r="K121" s="31" t="s">
        <v>22</v>
      </c>
      <c r="L121" s="31" t="s">
        <v>6095</v>
      </c>
    </row>
    <row r="122" spans="1:12" x14ac:dyDescent="0.25">
      <c r="A122" s="1" t="s">
        <v>2770</v>
      </c>
      <c r="B122" s="1" t="s">
        <v>3156</v>
      </c>
      <c r="C122" s="1" t="s">
        <v>2999</v>
      </c>
      <c r="D122" s="31" t="s">
        <v>3377</v>
      </c>
      <c r="E122" s="31" t="s">
        <v>3376</v>
      </c>
      <c r="F122" s="31" t="s">
        <v>6089</v>
      </c>
      <c r="G122" s="31" t="s">
        <v>6096</v>
      </c>
      <c r="H122" s="31" t="s">
        <v>6097</v>
      </c>
      <c r="I122" s="31" t="s">
        <v>22</v>
      </c>
      <c r="J122" s="31" t="s">
        <v>22</v>
      </c>
      <c r="K122" s="31" t="s">
        <v>22</v>
      </c>
      <c r="L122" s="31" t="s">
        <v>6098</v>
      </c>
    </row>
    <row r="123" spans="1:12" x14ac:dyDescent="0.25">
      <c r="A123" s="1" t="s">
        <v>2770</v>
      </c>
      <c r="B123" s="1" t="s">
        <v>3156</v>
      </c>
      <c r="C123" s="1" t="s">
        <v>2999</v>
      </c>
      <c r="D123" s="31" t="s">
        <v>3377</v>
      </c>
      <c r="E123" s="31" t="s">
        <v>3376</v>
      </c>
      <c r="F123" s="31" t="s">
        <v>6089</v>
      </c>
      <c r="G123" s="31" t="s">
        <v>4825</v>
      </c>
      <c r="H123" s="31" t="s">
        <v>6097</v>
      </c>
      <c r="I123" s="31" t="s">
        <v>849</v>
      </c>
      <c r="J123" s="31" t="s">
        <v>6099</v>
      </c>
      <c r="K123" s="31" t="s">
        <v>6094</v>
      </c>
      <c r="L123" s="31" t="s">
        <v>6100</v>
      </c>
    </row>
    <row r="124" spans="1:12" x14ac:dyDescent="0.25">
      <c r="A124" s="1" t="s">
        <v>2770</v>
      </c>
      <c r="B124" s="1" t="s">
        <v>3156</v>
      </c>
      <c r="C124" s="1" t="s">
        <v>2999</v>
      </c>
      <c r="D124" s="31" t="s">
        <v>3377</v>
      </c>
      <c r="E124" s="31" t="s">
        <v>3376</v>
      </c>
      <c r="F124" s="31" t="s">
        <v>6089</v>
      </c>
      <c r="G124" s="31" t="s">
        <v>6101</v>
      </c>
      <c r="H124" s="31" t="s">
        <v>6102</v>
      </c>
      <c r="I124" s="31" t="s">
        <v>22</v>
      </c>
      <c r="J124" s="31" t="s">
        <v>22</v>
      </c>
      <c r="K124" s="31" t="s">
        <v>22</v>
      </c>
      <c r="L124" s="31" t="s">
        <v>6103</v>
      </c>
    </row>
    <row r="125" spans="1:12" x14ac:dyDescent="0.25">
      <c r="A125" s="1" t="s">
        <v>2770</v>
      </c>
      <c r="B125" s="1" t="s">
        <v>3156</v>
      </c>
      <c r="C125" s="1" t="s">
        <v>2999</v>
      </c>
      <c r="D125" s="31" t="s">
        <v>3377</v>
      </c>
      <c r="E125" s="31" t="s">
        <v>3376</v>
      </c>
      <c r="F125" s="31" t="s">
        <v>6089</v>
      </c>
      <c r="G125" s="31" t="s">
        <v>3393</v>
      </c>
      <c r="H125" s="31" t="s">
        <v>6104</v>
      </c>
      <c r="I125" s="31" t="s">
        <v>22</v>
      </c>
      <c r="J125" s="31" t="s">
        <v>22</v>
      </c>
      <c r="K125" s="31" t="s">
        <v>22</v>
      </c>
      <c r="L125" s="31" t="s">
        <v>6105</v>
      </c>
    </row>
    <row r="126" spans="1:12" x14ac:dyDescent="0.25">
      <c r="A126" s="1" t="s">
        <v>2770</v>
      </c>
      <c r="B126" s="1" t="s">
        <v>3156</v>
      </c>
      <c r="C126" s="1" t="s">
        <v>2999</v>
      </c>
      <c r="D126" s="31" t="s">
        <v>3377</v>
      </c>
      <c r="E126" s="31" t="s">
        <v>3376</v>
      </c>
      <c r="F126" s="31" t="s">
        <v>6089</v>
      </c>
      <c r="G126" s="31" t="s">
        <v>6106</v>
      </c>
      <c r="H126" s="31" t="s">
        <v>6038</v>
      </c>
      <c r="I126" s="31" t="s">
        <v>22</v>
      </c>
      <c r="J126" s="31" t="s">
        <v>22</v>
      </c>
      <c r="K126" s="31" t="s">
        <v>22</v>
      </c>
      <c r="L126" s="31" t="s">
        <v>6107</v>
      </c>
    </row>
    <row r="127" spans="1:12" x14ac:dyDescent="0.25">
      <c r="A127" s="1" t="s">
        <v>2770</v>
      </c>
      <c r="B127" s="1" t="s">
        <v>3156</v>
      </c>
      <c r="C127" s="1" t="s">
        <v>2999</v>
      </c>
      <c r="D127" s="31" t="s">
        <v>3377</v>
      </c>
      <c r="E127" s="31" t="s">
        <v>3376</v>
      </c>
      <c r="F127" s="31" t="s">
        <v>6089</v>
      </c>
      <c r="G127" s="31" t="s">
        <v>3471</v>
      </c>
      <c r="H127" s="31" t="s">
        <v>6108</v>
      </c>
      <c r="I127" s="31" t="s">
        <v>22</v>
      </c>
      <c r="J127" s="31" t="s">
        <v>22</v>
      </c>
      <c r="K127" s="31" t="s">
        <v>22</v>
      </c>
      <c r="L127" s="31" t="s">
        <v>6109</v>
      </c>
    </row>
    <row r="128" spans="1:12" x14ac:dyDescent="0.25">
      <c r="A128" s="1" t="s">
        <v>2770</v>
      </c>
      <c r="B128" s="1" t="s">
        <v>3156</v>
      </c>
      <c r="C128" s="1" t="s">
        <v>2999</v>
      </c>
      <c r="D128" s="31" t="s">
        <v>3377</v>
      </c>
      <c r="E128" s="31" t="s">
        <v>3376</v>
      </c>
      <c r="F128" s="31" t="s">
        <v>6089</v>
      </c>
      <c r="G128" s="31" t="s">
        <v>6110</v>
      </c>
      <c r="H128" s="31" t="s">
        <v>6038</v>
      </c>
      <c r="I128" s="31" t="s">
        <v>22</v>
      </c>
      <c r="J128" s="31" t="s">
        <v>22</v>
      </c>
      <c r="K128" s="31" t="s">
        <v>22</v>
      </c>
      <c r="L128" s="31" t="s">
        <v>6111</v>
      </c>
    </row>
    <row r="129" spans="1:12" x14ac:dyDescent="0.25">
      <c r="A129" s="1" t="s">
        <v>2770</v>
      </c>
      <c r="B129" s="1" t="s">
        <v>3156</v>
      </c>
      <c r="C129" s="1" t="s">
        <v>2999</v>
      </c>
      <c r="D129" s="31" t="s">
        <v>3377</v>
      </c>
      <c r="E129" s="31" t="s">
        <v>3376</v>
      </c>
      <c r="F129" s="31" t="s">
        <v>6089</v>
      </c>
      <c r="G129" s="31" t="s">
        <v>1092</v>
      </c>
      <c r="H129" s="31" t="s">
        <v>6097</v>
      </c>
      <c r="I129" s="31" t="s">
        <v>22</v>
      </c>
      <c r="J129" s="31" t="s">
        <v>22</v>
      </c>
      <c r="K129" s="31" t="s">
        <v>22</v>
      </c>
      <c r="L129" s="31" t="s">
        <v>6112</v>
      </c>
    </row>
    <row r="130" spans="1:12" x14ac:dyDescent="0.25">
      <c r="A130" s="1" t="s">
        <v>2770</v>
      </c>
      <c r="B130" s="1" t="s">
        <v>3156</v>
      </c>
      <c r="C130" s="1" t="s">
        <v>2999</v>
      </c>
      <c r="D130" s="31" t="s">
        <v>3377</v>
      </c>
      <c r="E130" s="31" t="s">
        <v>3376</v>
      </c>
      <c r="F130" s="31" t="s">
        <v>6089</v>
      </c>
      <c r="G130" s="31" t="s">
        <v>1567</v>
      </c>
      <c r="H130" s="31" t="s">
        <v>6113</v>
      </c>
      <c r="I130" s="31" t="s">
        <v>22</v>
      </c>
      <c r="J130" s="31" t="s">
        <v>22</v>
      </c>
      <c r="K130" s="31" t="s">
        <v>22</v>
      </c>
      <c r="L130" s="31" t="s">
        <v>6114</v>
      </c>
    </row>
    <row r="131" spans="1:12" x14ac:dyDescent="0.25">
      <c r="A131" s="1" t="s">
        <v>2770</v>
      </c>
      <c r="B131" s="1" t="s">
        <v>3156</v>
      </c>
      <c r="C131" s="1" t="s">
        <v>2999</v>
      </c>
      <c r="D131" s="31" t="s">
        <v>3377</v>
      </c>
      <c r="E131" s="31" t="s">
        <v>3376</v>
      </c>
      <c r="F131" s="31" t="s">
        <v>6089</v>
      </c>
      <c r="G131" s="31" t="s">
        <v>6115</v>
      </c>
      <c r="H131" s="31" t="s">
        <v>6097</v>
      </c>
      <c r="I131" s="31" t="s">
        <v>22</v>
      </c>
      <c r="J131" s="31" t="s">
        <v>22</v>
      </c>
      <c r="K131" s="31" t="s">
        <v>22</v>
      </c>
      <c r="L131" s="31" t="s">
        <v>6116</v>
      </c>
    </row>
    <row r="132" spans="1:12" x14ac:dyDescent="0.25">
      <c r="A132" s="1" t="s">
        <v>2770</v>
      </c>
      <c r="B132" s="1" t="s">
        <v>3156</v>
      </c>
      <c r="C132" s="1" t="s">
        <v>2999</v>
      </c>
      <c r="D132" s="31" t="s">
        <v>3377</v>
      </c>
      <c r="E132" s="31" t="s">
        <v>3376</v>
      </c>
      <c r="F132" s="31" t="s">
        <v>6089</v>
      </c>
      <c r="G132" s="31" t="s">
        <v>3202</v>
      </c>
      <c r="H132" s="31" t="s">
        <v>6117</v>
      </c>
      <c r="I132" s="31" t="s">
        <v>22</v>
      </c>
      <c r="J132" s="31" t="s">
        <v>22</v>
      </c>
      <c r="K132" s="31" t="s">
        <v>22</v>
      </c>
      <c r="L132" s="31" t="s">
        <v>6118</v>
      </c>
    </row>
    <row r="133" spans="1:12" x14ac:dyDescent="0.25">
      <c r="A133" s="1" t="s">
        <v>2770</v>
      </c>
      <c r="B133" s="1" t="s">
        <v>3156</v>
      </c>
      <c r="C133" s="1" t="s">
        <v>2999</v>
      </c>
      <c r="D133" s="31" t="s">
        <v>3377</v>
      </c>
      <c r="E133" s="31" t="s">
        <v>3376</v>
      </c>
      <c r="F133" s="31" t="s">
        <v>6119</v>
      </c>
      <c r="G133" s="31" t="s">
        <v>6120</v>
      </c>
      <c r="H133" s="31" t="s">
        <v>6121</v>
      </c>
      <c r="I133" s="31" t="s">
        <v>849</v>
      </c>
      <c r="J133" s="31" t="s">
        <v>6120</v>
      </c>
      <c r="K133" s="31" t="s">
        <v>22</v>
      </c>
      <c r="L133" s="31" t="s">
        <v>6122</v>
      </c>
    </row>
    <row r="134" spans="1:12" x14ac:dyDescent="0.25">
      <c r="A134" s="1" t="s">
        <v>2770</v>
      </c>
      <c r="B134" s="1" t="s">
        <v>3156</v>
      </c>
      <c r="C134" s="1" t="s">
        <v>2999</v>
      </c>
      <c r="D134" s="31" t="s">
        <v>3377</v>
      </c>
      <c r="E134" s="31" t="s">
        <v>3376</v>
      </c>
      <c r="F134" s="31" t="s">
        <v>6119</v>
      </c>
      <c r="G134" s="31" t="s">
        <v>6120</v>
      </c>
      <c r="H134" s="31" t="s">
        <v>6121</v>
      </c>
      <c r="I134" s="31" t="s">
        <v>849</v>
      </c>
      <c r="J134" s="31" t="s">
        <v>6123</v>
      </c>
      <c r="K134" s="31" t="s">
        <v>6124</v>
      </c>
      <c r="L134" s="31" t="s">
        <v>6125</v>
      </c>
    </row>
    <row r="135" spans="1:12" x14ac:dyDescent="0.25">
      <c r="A135" s="1" t="s">
        <v>2770</v>
      </c>
      <c r="B135" s="1" t="s">
        <v>3156</v>
      </c>
      <c r="C135" s="1" t="s">
        <v>2999</v>
      </c>
      <c r="D135" s="31" t="s">
        <v>3377</v>
      </c>
      <c r="E135" s="31" t="s">
        <v>3376</v>
      </c>
      <c r="F135" s="31" t="s">
        <v>6119</v>
      </c>
      <c r="G135" s="31" t="s">
        <v>6126</v>
      </c>
      <c r="H135" s="31" t="s">
        <v>6127</v>
      </c>
      <c r="I135" s="31" t="s">
        <v>22</v>
      </c>
      <c r="J135" s="31" t="s">
        <v>22</v>
      </c>
      <c r="K135" s="31" t="s">
        <v>22</v>
      </c>
      <c r="L135" s="31" t="s">
        <v>6128</v>
      </c>
    </row>
    <row r="136" spans="1:12" x14ac:dyDescent="0.25">
      <c r="A136" s="1" t="s">
        <v>2770</v>
      </c>
      <c r="B136" s="1" t="s">
        <v>3156</v>
      </c>
      <c r="C136" s="1" t="s">
        <v>2999</v>
      </c>
      <c r="D136" s="31" t="s">
        <v>3377</v>
      </c>
      <c r="E136" s="31" t="s">
        <v>3376</v>
      </c>
      <c r="F136" s="31" t="s">
        <v>6119</v>
      </c>
      <c r="G136" s="31" t="s">
        <v>4333</v>
      </c>
      <c r="H136" s="31" t="s">
        <v>6081</v>
      </c>
      <c r="I136" s="31" t="s">
        <v>22</v>
      </c>
      <c r="J136" s="31" t="s">
        <v>22</v>
      </c>
      <c r="K136" s="31" t="s">
        <v>22</v>
      </c>
      <c r="L136" s="31" t="s">
        <v>6129</v>
      </c>
    </row>
    <row r="137" spans="1:12" x14ac:dyDescent="0.25">
      <c r="A137" s="1" t="s">
        <v>2770</v>
      </c>
      <c r="B137" s="1" t="s">
        <v>3156</v>
      </c>
      <c r="C137" s="1" t="s">
        <v>2999</v>
      </c>
      <c r="D137" s="31" t="s">
        <v>3377</v>
      </c>
      <c r="E137" s="31" t="s">
        <v>3376</v>
      </c>
      <c r="F137" s="31" t="s">
        <v>6119</v>
      </c>
      <c r="G137" s="31" t="s">
        <v>6130</v>
      </c>
      <c r="H137" s="31" t="s">
        <v>6117</v>
      </c>
      <c r="I137" s="31" t="s">
        <v>22</v>
      </c>
      <c r="J137" s="31" t="s">
        <v>22</v>
      </c>
      <c r="K137" s="31" t="s">
        <v>22</v>
      </c>
      <c r="L137" s="31" t="s">
        <v>6131</v>
      </c>
    </row>
    <row r="138" spans="1:12" x14ac:dyDescent="0.25">
      <c r="A138" s="1" t="s">
        <v>2770</v>
      </c>
      <c r="B138" s="1" t="s">
        <v>3156</v>
      </c>
      <c r="C138" s="1" t="s">
        <v>2999</v>
      </c>
      <c r="D138" s="31" t="s">
        <v>3377</v>
      </c>
      <c r="E138" s="31" t="s">
        <v>3376</v>
      </c>
      <c r="F138" s="31" t="s">
        <v>6132</v>
      </c>
      <c r="G138" s="31" t="s">
        <v>6133</v>
      </c>
      <c r="H138" s="31" t="s">
        <v>6134</v>
      </c>
      <c r="I138" s="31" t="s">
        <v>22</v>
      </c>
      <c r="J138" s="31" t="s">
        <v>22</v>
      </c>
      <c r="K138" s="31" t="s">
        <v>22</v>
      </c>
      <c r="L138" s="31" t="s">
        <v>6135</v>
      </c>
    </row>
    <row r="139" spans="1:12" x14ac:dyDescent="0.25">
      <c r="A139" s="1" t="s">
        <v>2770</v>
      </c>
      <c r="B139" s="1" t="s">
        <v>3156</v>
      </c>
      <c r="C139" s="1" t="s">
        <v>2999</v>
      </c>
      <c r="D139" s="31" t="s">
        <v>3377</v>
      </c>
      <c r="E139" s="31" t="s">
        <v>3376</v>
      </c>
      <c r="F139" s="31" t="s">
        <v>6136</v>
      </c>
      <c r="G139" s="31" t="s">
        <v>6137</v>
      </c>
      <c r="H139" s="31" t="s">
        <v>6138</v>
      </c>
      <c r="I139" s="31" t="s">
        <v>22</v>
      </c>
      <c r="J139" s="31" t="s">
        <v>22</v>
      </c>
      <c r="K139" s="31" t="s">
        <v>22</v>
      </c>
      <c r="L139" s="31" t="s">
        <v>6139</v>
      </c>
    </row>
    <row r="140" spans="1:12" x14ac:dyDescent="0.25">
      <c r="A140" s="1" t="s">
        <v>2770</v>
      </c>
      <c r="B140" s="1" t="s">
        <v>3156</v>
      </c>
      <c r="C140" s="1" t="s">
        <v>2999</v>
      </c>
      <c r="D140" s="31" t="s">
        <v>3377</v>
      </c>
      <c r="E140" s="31" t="s">
        <v>3376</v>
      </c>
      <c r="F140" s="31" t="s">
        <v>6140</v>
      </c>
      <c r="G140" s="31" t="s">
        <v>6141</v>
      </c>
      <c r="H140" s="31" t="s">
        <v>6142</v>
      </c>
      <c r="I140" s="31" t="s">
        <v>22</v>
      </c>
      <c r="J140" s="31" t="s">
        <v>22</v>
      </c>
      <c r="K140" s="31" t="s">
        <v>22</v>
      </c>
      <c r="L140" s="31" t="s">
        <v>6143</v>
      </c>
    </row>
    <row r="141" spans="1:12" x14ac:dyDescent="0.25">
      <c r="A141" s="1" t="s">
        <v>2770</v>
      </c>
      <c r="B141" s="1" t="s">
        <v>3156</v>
      </c>
      <c r="C141" s="1" t="s">
        <v>2999</v>
      </c>
      <c r="D141" s="31" t="s">
        <v>3377</v>
      </c>
      <c r="E141" s="31" t="s">
        <v>3376</v>
      </c>
      <c r="F141" s="31" t="s">
        <v>6144</v>
      </c>
      <c r="G141" s="31" t="s">
        <v>6145</v>
      </c>
      <c r="H141" s="31" t="s">
        <v>6146</v>
      </c>
      <c r="I141" s="31" t="s">
        <v>22</v>
      </c>
      <c r="J141" s="31" t="s">
        <v>22</v>
      </c>
      <c r="K141" s="31" t="s">
        <v>22</v>
      </c>
      <c r="L141" s="31" t="s">
        <v>6147</v>
      </c>
    </row>
    <row r="142" spans="1:12" x14ac:dyDescent="0.25">
      <c r="A142" s="1" t="s">
        <v>2770</v>
      </c>
      <c r="B142" s="1" t="s">
        <v>3156</v>
      </c>
      <c r="C142" s="1" t="s">
        <v>2999</v>
      </c>
      <c r="D142" s="31" t="s">
        <v>3377</v>
      </c>
      <c r="E142" s="31" t="s">
        <v>3376</v>
      </c>
      <c r="F142" s="31" t="s">
        <v>6148</v>
      </c>
      <c r="G142" s="31" t="s">
        <v>6149</v>
      </c>
      <c r="H142" s="31" t="s">
        <v>6150</v>
      </c>
      <c r="I142" s="31" t="s">
        <v>22</v>
      </c>
      <c r="J142" s="31" t="s">
        <v>22</v>
      </c>
      <c r="K142" s="31" t="s">
        <v>22</v>
      </c>
      <c r="L142" s="31" t="s">
        <v>6151</v>
      </c>
    </row>
    <row r="143" spans="1:12" x14ac:dyDescent="0.25">
      <c r="A143" s="1" t="s">
        <v>2770</v>
      </c>
      <c r="B143" s="1" t="s">
        <v>3156</v>
      </c>
      <c r="C143" s="1" t="s">
        <v>2999</v>
      </c>
      <c r="D143" s="31" t="s">
        <v>3377</v>
      </c>
      <c r="E143" s="31" t="s">
        <v>3376</v>
      </c>
      <c r="F143" s="31" t="s">
        <v>6152</v>
      </c>
      <c r="G143" s="31" t="s">
        <v>6153</v>
      </c>
      <c r="H143" s="31" t="s">
        <v>6121</v>
      </c>
      <c r="I143" s="31" t="s">
        <v>849</v>
      </c>
      <c r="J143" s="31" t="s">
        <v>6153</v>
      </c>
      <c r="K143" s="31" t="s">
        <v>22</v>
      </c>
      <c r="L143" s="31" t="s">
        <v>6154</v>
      </c>
    </row>
    <row r="144" spans="1:12" x14ac:dyDescent="0.25">
      <c r="A144" s="1" t="s">
        <v>2770</v>
      </c>
      <c r="B144" s="1" t="s">
        <v>3156</v>
      </c>
      <c r="C144" s="1" t="s">
        <v>2999</v>
      </c>
      <c r="D144" s="31" t="s">
        <v>3377</v>
      </c>
      <c r="E144" s="31" t="s">
        <v>3376</v>
      </c>
      <c r="F144" s="31" t="s">
        <v>6155</v>
      </c>
      <c r="G144" s="31" t="s">
        <v>2149</v>
      </c>
      <c r="H144" s="31" t="s">
        <v>6156</v>
      </c>
      <c r="I144" s="31" t="s">
        <v>849</v>
      </c>
      <c r="J144" s="31" t="s">
        <v>2149</v>
      </c>
      <c r="K144" s="31" t="s">
        <v>22</v>
      </c>
      <c r="L144" s="31" t="s">
        <v>6157</v>
      </c>
    </row>
    <row r="145" spans="1:12" x14ac:dyDescent="0.25">
      <c r="A145" s="1" t="s">
        <v>2770</v>
      </c>
      <c r="B145" s="1" t="s">
        <v>3156</v>
      </c>
      <c r="C145" s="1" t="s">
        <v>2999</v>
      </c>
      <c r="D145" s="31" t="s">
        <v>3377</v>
      </c>
      <c r="E145" s="31" t="s">
        <v>3376</v>
      </c>
      <c r="F145" s="31" t="s">
        <v>6155</v>
      </c>
      <c r="G145" s="31" t="s">
        <v>6158</v>
      </c>
      <c r="H145" s="31" t="s">
        <v>6097</v>
      </c>
      <c r="I145" s="31" t="s">
        <v>849</v>
      </c>
      <c r="J145" s="31" t="s">
        <v>6158</v>
      </c>
      <c r="K145" s="31" t="s">
        <v>22</v>
      </c>
      <c r="L145" s="31" t="s">
        <v>6159</v>
      </c>
    </row>
    <row r="146" spans="1:12" x14ac:dyDescent="0.25">
      <c r="A146" s="1" t="s">
        <v>2770</v>
      </c>
      <c r="B146" s="1" t="s">
        <v>3156</v>
      </c>
      <c r="C146" s="1" t="s">
        <v>2999</v>
      </c>
      <c r="D146" s="31" t="s">
        <v>3377</v>
      </c>
      <c r="E146" s="31" t="s">
        <v>3376</v>
      </c>
      <c r="F146" s="31" t="s">
        <v>6155</v>
      </c>
      <c r="G146" s="31" t="s">
        <v>6160</v>
      </c>
      <c r="H146" s="31" t="s">
        <v>6038</v>
      </c>
      <c r="I146" s="31" t="s">
        <v>849</v>
      </c>
      <c r="J146" s="31" t="s">
        <v>6161</v>
      </c>
      <c r="K146" s="31" t="s">
        <v>6162</v>
      </c>
      <c r="L146" s="31" t="s">
        <v>6163</v>
      </c>
    </row>
    <row r="147" spans="1:12" x14ac:dyDescent="0.25">
      <c r="A147" s="1" t="s">
        <v>2770</v>
      </c>
      <c r="B147" s="1" t="s">
        <v>3156</v>
      </c>
      <c r="C147" s="1" t="s">
        <v>2999</v>
      </c>
      <c r="D147" s="31" t="s">
        <v>3377</v>
      </c>
      <c r="E147" s="31" t="s">
        <v>3376</v>
      </c>
      <c r="F147" s="31" t="s">
        <v>6155</v>
      </c>
      <c r="G147" s="31" t="s">
        <v>541</v>
      </c>
      <c r="H147" s="31" t="s">
        <v>6164</v>
      </c>
      <c r="I147" s="31" t="s">
        <v>22</v>
      </c>
      <c r="J147" s="31" t="s">
        <v>22</v>
      </c>
      <c r="K147" s="31" t="s">
        <v>22</v>
      </c>
      <c r="L147" s="31" t="s">
        <v>6165</v>
      </c>
    </row>
    <row r="148" spans="1:12" x14ac:dyDescent="0.25">
      <c r="A148" s="1" t="s">
        <v>2770</v>
      </c>
      <c r="B148" s="1" t="s">
        <v>3156</v>
      </c>
      <c r="C148" s="1" t="s">
        <v>2999</v>
      </c>
      <c r="D148" s="31" t="s">
        <v>3377</v>
      </c>
      <c r="E148" s="31" t="s">
        <v>3376</v>
      </c>
      <c r="F148" s="31" t="s">
        <v>6155</v>
      </c>
      <c r="G148" s="31" t="s">
        <v>6090</v>
      </c>
      <c r="H148" s="31" t="s">
        <v>6091</v>
      </c>
      <c r="I148" s="31" t="s">
        <v>849</v>
      </c>
      <c r="J148" s="31" t="s">
        <v>6166</v>
      </c>
      <c r="K148" s="31" t="s">
        <v>6167</v>
      </c>
      <c r="L148" s="31" t="s">
        <v>6168</v>
      </c>
    </row>
    <row r="149" spans="1:12" x14ac:dyDescent="0.25">
      <c r="A149" s="1" t="s">
        <v>2770</v>
      </c>
      <c r="B149" s="1" t="s">
        <v>3156</v>
      </c>
      <c r="C149" s="1" t="s">
        <v>2999</v>
      </c>
      <c r="D149" s="31" t="s">
        <v>3377</v>
      </c>
      <c r="E149" s="31" t="s">
        <v>3376</v>
      </c>
      <c r="F149" s="31" t="s">
        <v>6155</v>
      </c>
      <c r="G149" s="31" t="s">
        <v>6169</v>
      </c>
      <c r="H149" s="31" t="s">
        <v>6170</v>
      </c>
      <c r="I149" s="31" t="s">
        <v>22</v>
      </c>
      <c r="J149" s="31" t="s">
        <v>22</v>
      </c>
      <c r="K149" s="31" t="s">
        <v>22</v>
      </c>
      <c r="L149" s="31" t="s">
        <v>6171</v>
      </c>
    </row>
    <row r="150" spans="1:12" x14ac:dyDescent="0.25">
      <c r="A150" s="1" t="s">
        <v>2770</v>
      </c>
      <c r="B150" s="1" t="s">
        <v>3156</v>
      </c>
      <c r="C150" s="1" t="s">
        <v>2999</v>
      </c>
      <c r="D150" s="31" t="s">
        <v>3377</v>
      </c>
      <c r="E150" s="31" t="s">
        <v>3376</v>
      </c>
      <c r="F150" s="31" t="s">
        <v>6155</v>
      </c>
      <c r="G150" s="31" t="s">
        <v>6172</v>
      </c>
      <c r="H150" s="31" t="s">
        <v>6127</v>
      </c>
      <c r="I150" s="31" t="s">
        <v>22</v>
      </c>
      <c r="J150" s="31" t="s">
        <v>22</v>
      </c>
      <c r="K150" s="31" t="s">
        <v>22</v>
      </c>
      <c r="L150" s="31" t="s">
        <v>6173</v>
      </c>
    </row>
    <row r="151" spans="1:12" x14ac:dyDescent="0.25">
      <c r="A151" s="1" t="s">
        <v>2770</v>
      </c>
      <c r="B151" s="1" t="s">
        <v>3156</v>
      </c>
      <c r="C151" s="1" t="s">
        <v>2999</v>
      </c>
      <c r="D151" s="31" t="s">
        <v>3377</v>
      </c>
      <c r="E151" s="31" t="s">
        <v>3376</v>
      </c>
      <c r="F151" s="31" t="s">
        <v>6155</v>
      </c>
      <c r="G151" s="31" t="s">
        <v>2599</v>
      </c>
      <c r="H151" s="31" t="s">
        <v>6174</v>
      </c>
      <c r="I151" s="31" t="s">
        <v>22</v>
      </c>
      <c r="J151" s="31" t="s">
        <v>22</v>
      </c>
      <c r="K151" s="31" t="s">
        <v>22</v>
      </c>
      <c r="L151" s="31" t="s">
        <v>6175</v>
      </c>
    </row>
    <row r="152" spans="1:12" x14ac:dyDescent="0.25">
      <c r="A152" s="1" t="s">
        <v>2770</v>
      </c>
      <c r="B152" s="1" t="s">
        <v>3156</v>
      </c>
      <c r="C152" s="1" t="s">
        <v>2999</v>
      </c>
      <c r="D152" s="31" t="s">
        <v>3377</v>
      </c>
      <c r="E152" s="31" t="s">
        <v>3376</v>
      </c>
      <c r="F152" s="31" t="s">
        <v>6155</v>
      </c>
      <c r="G152" s="31" t="s">
        <v>4908</v>
      </c>
      <c r="H152" s="31" t="s">
        <v>6176</v>
      </c>
      <c r="I152" s="31" t="s">
        <v>22</v>
      </c>
      <c r="J152" s="31" t="s">
        <v>22</v>
      </c>
      <c r="K152" s="31" t="s">
        <v>22</v>
      </c>
      <c r="L152" s="31" t="s">
        <v>6177</v>
      </c>
    </row>
    <row r="153" spans="1:12" x14ac:dyDescent="0.25">
      <c r="A153" s="1" t="s">
        <v>2770</v>
      </c>
      <c r="B153" s="1" t="s">
        <v>3156</v>
      </c>
      <c r="C153" s="1" t="s">
        <v>2999</v>
      </c>
      <c r="D153" s="31" t="s">
        <v>3377</v>
      </c>
      <c r="E153" s="31" t="s">
        <v>3376</v>
      </c>
      <c r="F153" s="31" t="s">
        <v>6155</v>
      </c>
      <c r="G153" s="31" t="s">
        <v>6178</v>
      </c>
      <c r="H153" s="31" t="s">
        <v>6179</v>
      </c>
      <c r="I153" s="31" t="s">
        <v>849</v>
      </c>
      <c r="J153" s="31" t="s">
        <v>6178</v>
      </c>
      <c r="K153" s="31" t="s">
        <v>22</v>
      </c>
      <c r="L153" s="31" t="s">
        <v>6180</v>
      </c>
    </row>
    <row r="154" spans="1:12" x14ac:dyDescent="0.25">
      <c r="A154" s="1" t="s">
        <v>2770</v>
      </c>
      <c r="B154" s="1" t="s">
        <v>3156</v>
      </c>
      <c r="C154" s="1" t="s">
        <v>2999</v>
      </c>
      <c r="D154" s="31" t="s">
        <v>3377</v>
      </c>
      <c r="E154" s="31" t="s">
        <v>3376</v>
      </c>
      <c r="F154" s="31" t="s">
        <v>6155</v>
      </c>
      <c r="G154" s="31" t="s">
        <v>6181</v>
      </c>
      <c r="H154" s="31" t="s">
        <v>6179</v>
      </c>
      <c r="I154" s="31" t="s">
        <v>22</v>
      </c>
      <c r="J154" s="31" t="s">
        <v>22</v>
      </c>
      <c r="K154" s="31" t="s">
        <v>22</v>
      </c>
      <c r="L154" s="31" t="s">
        <v>6182</v>
      </c>
    </row>
    <row r="155" spans="1:12" x14ac:dyDescent="0.25">
      <c r="A155" s="1" t="s">
        <v>2770</v>
      </c>
      <c r="B155" s="1" t="s">
        <v>3156</v>
      </c>
      <c r="C155" s="1" t="s">
        <v>2999</v>
      </c>
      <c r="D155" s="31" t="s">
        <v>3377</v>
      </c>
      <c r="E155" s="31" t="s">
        <v>3376</v>
      </c>
      <c r="F155" s="31" t="s">
        <v>6155</v>
      </c>
      <c r="G155" s="31" t="s">
        <v>3826</v>
      </c>
      <c r="H155" s="31" t="s">
        <v>6183</v>
      </c>
      <c r="I155" s="31" t="s">
        <v>849</v>
      </c>
      <c r="J155" s="31" t="s">
        <v>3826</v>
      </c>
      <c r="K155" s="31" t="s">
        <v>22</v>
      </c>
      <c r="L155" s="31" t="s">
        <v>6184</v>
      </c>
    </row>
    <row r="156" spans="1:12" x14ac:dyDescent="0.25">
      <c r="A156" s="1" t="s">
        <v>2770</v>
      </c>
      <c r="B156" s="1" t="s">
        <v>3156</v>
      </c>
      <c r="C156" s="1" t="s">
        <v>2999</v>
      </c>
      <c r="D156" s="31" t="s">
        <v>3377</v>
      </c>
      <c r="E156" s="31" t="s">
        <v>3376</v>
      </c>
      <c r="F156" s="31" t="s">
        <v>6155</v>
      </c>
      <c r="G156" s="31" t="s">
        <v>3826</v>
      </c>
      <c r="H156" s="31" t="s">
        <v>6183</v>
      </c>
      <c r="I156" s="31" t="s">
        <v>849</v>
      </c>
      <c r="J156" s="31" t="s">
        <v>1721</v>
      </c>
      <c r="K156" s="31" t="s">
        <v>6185</v>
      </c>
      <c r="L156" s="31" t="s">
        <v>6186</v>
      </c>
    </row>
    <row r="157" spans="1:12" x14ac:dyDescent="0.25">
      <c r="A157" s="1" t="s">
        <v>2770</v>
      </c>
      <c r="B157" s="1" t="s">
        <v>3156</v>
      </c>
      <c r="C157" s="1" t="s">
        <v>2999</v>
      </c>
      <c r="D157" s="31" t="s">
        <v>3377</v>
      </c>
      <c r="E157" s="31" t="s">
        <v>3376</v>
      </c>
      <c r="F157" s="31" t="s">
        <v>6155</v>
      </c>
      <c r="G157" s="31" t="s">
        <v>6187</v>
      </c>
      <c r="H157" s="31" t="s">
        <v>6188</v>
      </c>
      <c r="I157" s="31" t="s">
        <v>22</v>
      </c>
      <c r="J157" s="31" t="s">
        <v>22</v>
      </c>
      <c r="K157" s="31" t="s">
        <v>22</v>
      </c>
      <c r="L157" s="31" t="s">
        <v>6189</v>
      </c>
    </row>
    <row r="158" spans="1:12" x14ac:dyDescent="0.25">
      <c r="A158" s="1" t="s">
        <v>2770</v>
      </c>
      <c r="B158" s="1" t="s">
        <v>3156</v>
      </c>
      <c r="C158" s="1" t="s">
        <v>2999</v>
      </c>
      <c r="D158" s="31" t="s">
        <v>3377</v>
      </c>
      <c r="E158" s="31" t="s">
        <v>3376</v>
      </c>
      <c r="F158" s="31" t="s">
        <v>6155</v>
      </c>
      <c r="G158" s="31" t="s">
        <v>4894</v>
      </c>
      <c r="H158" s="31" t="s">
        <v>4517</v>
      </c>
      <c r="I158" s="31" t="s">
        <v>849</v>
      </c>
      <c r="J158" s="31" t="s">
        <v>4894</v>
      </c>
      <c r="K158" s="31" t="s">
        <v>22</v>
      </c>
      <c r="L158" s="31" t="s">
        <v>6190</v>
      </c>
    </row>
    <row r="159" spans="1:12" x14ac:dyDescent="0.25">
      <c r="A159" s="1" t="s">
        <v>2770</v>
      </c>
      <c r="B159" s="1" t="s">
        <v>3156</v>
      </c>
      <c r="C159" s="1" t="s">
        <v>2999</v>
      </c>
      <c r="D159" s="31" t="s">
        <v>3377</v>
      </c>
      <c r="E159" s="31" t="s">
        <v>3376</v>
      </c>
      <c r="F159" s="31" t="s">
        <v>6155</v>
      </c>
      <c r="G159" s="31" t="s">
        <v>6062</v>
      </c>
      <c r="H159" s="31" t="s">
        <v>6097</v>
      </c>
      <c r="I159" s="31" t="s">
        <v>849</v>
      </c>
      <c r="J159" s="31" t="s">
        <v>6191</v>
      </c>
      <c r="K159" s="31" t="s">
        <v>6192</v>
      </c>
      <c r="L159" s="31" t="s">
        <v>6193</v>
      </c>
    </row>
    <row r="160" spans="1:12" x14ac:dyDescent="0.25">
      <c r="A160" s="1" t="s">
        <v>2770</v>
      </c>
      <c r="B160" s="1" t="s">
        <v>3156</v>
      </c>
      <c r="C160" s="1" t="s">
        <v>2999</v>
      </c>
      <c r="D160" s="31" t="s">
        <v>3377</v>
      </c>
      <c r="E160" s="31" t="s">
        <v>3376</v>
      </c>
      <c r="F160" s="31" t="s">
        <v>6155</v>
      </c>
      <c r="G160" s="31" t="s">
        <v>5511</v>
      </c>
      <c r="H160" s="31" t="s">
        <v>6194</v>
      </c>
      <c r="I160" s="31" t="s">
        <v>849</v>
      </c>
      <c r="J160" s="31" t="s">
        <v>5511</v>
      </c>
      <c r="K160" s="31" t="s">
        <v>22</v>
      </c>
      <c r="L160" s="31" t="s">
        <v>6195</v>
      </c>
    </row>
    <row r="161" spans="1:12" x14ac:dyDescent="0.25">
      <c r="A161" s="1" t="s">
        <v>2770</v>
      </c>
      <c r="B161" s="1" t="s">
        <v>3156</v>
      </c>
      <c r="C161" s="1" t="s">
        <v>2999</v>
      </c>
      <c r="D161" s="31" t="s">
        <v>3377</v>
      </c>
      <c r="E161" s="31" t="s">
        <v>3376</v>
      </c>
      <c r="F161" s="31" t="s">
        <v>6155</v>
      </c>
      <c r="G161" s="31" t="s">
        <v>6196</v>
      </c>
      <c r="H161" s="31" t="s">
        <v>6197</v>
      </c>
      <c r="I161" s="31" t="s">
        <v>22</v>
      </c>
      <c r="J161" s="31" t="s">
        <v>22</v>
      </c>
      <c r="K161" s="31" t="s">
        <v>22</v>
      </c>
      <c r="L161" s="31" t="s">
        <v>6198</v>
      </c>
    </row>
    <row r="162" spans="1:12" x14ac:dyDescent="0.25">
      <c r="A162" s="1" t="s">
        <v>2770</v>
      </c>
      <c r="B162" s="1" t="s">
        <v>3156</v>
      </c>
      <c r="C162" s="1" t="s">
        <v>2999</v>
      </c>
      <c r="D162" s="31" t="s">
        <v>3377</v>
      </c>
      <c r="E162" s="31" t="s">
        <v>3376</v>
      </c>
      <c r="F162" s="31" t="s">
        <v>6155</v>
      </c>
      <c r="G162" s="31" t="s">
        <v>6199</v>
      </c>
      <c r="H162" s="31" t="s">
        <v>6200</v>
      </c>
      <c r="I162" s="31" t="s">
        <v>22</v>
      </c>
      <c r="J162" s="31" t="s">
        <v>22</v>
      </c>
      <c r="K162" s="31" t="s">
        <v>22</v>
      </c>
      <c r="L162" s="31" t="s">
        <v>6201</v>
      </c>
    </row>
    <row r="163" spans="1:12" x14ac:dyDescent="0.25">
      <c r="A163" s="1" t="s">
        <v>2770</v>
      </c>
      <c r="B163" s="1" t="s">
        <v>3156</v>
      </c>
      <c r="C163" s="1" t="s">
        <v>2999</v>
      </c>
      <c r="D163" s="31" t="s">
        <v>3377</v>
      </c>
      <c r="E163" s="31" t="s">
        <v>3376</v>
      </c>
      <c r="F163" s="31" t="s">
        <v>6155</v>
      </c>
      <c r="G163" s="31" t="s">
        <v>6202</v>
      </c>
      <c r="H163" s="31" t="s">
        <v>6097</v>
      </c>
      <c r="I163" s="31" t="s">
        <v>22</v>
      </c>
      <c r="J163" s="31" t="s">
        <v>22</v>
      </c>
      <c r="K163" s="31" t="s">
        <v>22</v>
      </c>
      <c r="L163" s="31" t="s">
        <v>6203</v>
      </c>
    </row>
    <row r="164" spans="1:12" x14ac:dyDescent="0.25">
      <c r="A164" s="1" t="s">
        <v>2770</v>
      </c>
      <c r="B164" s="1" t="s">
        <v>3156</v>
      </c>
      <c r="C164" s="1" t="s">
        <v>2999</v>
      </c>
      <c r="D164" s="31" t="s">
        <v>3377</v>
      </c>
      <c r="E164" s="31" t="s">
        <v>3376</v>
      </c>
      <c r="F164" s="31" t="s">
        <v>3461</v>
      </c>
      <c r="G164" s="31" t="s">
        <v>6204</v>
      </c>
      <c r="H164" s="31" t="s">
        <v>6205</v>
      </c>
      <c r="I164" s="31" t="s">
        <v>22</v>
      </c>
      <c r="J164" s="31" t="s">
        <v>22</v>
      </c>
      <c r="K164" s="31" t="s">
        <v>22</v>
      </c>
      <c r="L164" s="31" t="s">
        <v>6206</v>
      </c>
    </row>
    <row r="165" spans="1:12" x14ac:dyDescent="0.25">
      <c r="A165" s="1" t="s">
        <v>2770</v>
      </c>
      <c r="B165" s="1" t="s">
        <v>3156</v>
      </c>
      <c r="C165" s="1" t="s">
        <v>2999</v>
      </c>
      <c r="D165" s="31" t="s">
        <v>3377</v>
      </c>
      <c r="E165" s="31" t="s">
        <v>3376</v>
      </c>
      <c r="F165" s="31" t="s">
        <v>3461</v>
      </c>
      <c r="G165" s="31" t="s">
        <v>6207</v>
      </c>
      <c r="H165" s="31" t="s">
        <v>6127</v>
      </c>
      <c r="I165" s="31" t="s">
        <v>22</v>
      </c>
      <c r="J165" s="31" t="s">
        <v>22</v>
      </c>
      <c r="K165" s="31" t="s">
        <v>22</v>
      </c>
      <c r="L165" s="31" t="s">
        <v>6208</v>
      </c>
    </row>
    <row r="166" spans="1:12" x14ac:dyDescent="0.25">
      <c r="A166" s="1" t="s">
        <v>2770</v>
      </c>
      <c r="B166" s="1" t="s">
        <v>3156</v>
      </c>
      <c r="C166" s="1" t="s">
        <v>2999</v>
      </c>
      <c r="D166" s="31" t="s">
        <v>3377</v>
      </c>
      <c r="E166" s="31" t="s">
        <v>3376</v>
      </c>
      <c r="F166" s="31" t="s">
        <v>3461</v>
      </c>
      <c r="G166" s="31" t="s">
        <v>4753</v>
      </c>
      <c r="H166" s="31" t="s">
        <v>6113</v>
      </c>
      <c r="I166" s="31" t="s">
        <v>22</v>
      </c>
      <c r="J166" s="31" t="s">
        <v>22</v>
      </c>
      <c r="K166" s="31" t="s">
        <v>22</v>
      </c>
      <c r="L166" s="31" t="s">
        <v>6209</v>
      </c>
    </row>
    <row r="167" spans="1:12" x14ac:dyDescent="0.25">
      <c r="A167" s="1" t="s">
        <v>2770</v>
      </c>
      <c r="B167" s="1" t="s">
        <v>3156</v>
      </c>
      <c r="C167" s="1" t="s">
        <v>2999</v>
      </c>
      <c r="D167" s="31" t="s">
        <v>3377</v>
      </c>
      <c r="E167" s="31" t="s">
        <v>3376</v>
      </c>
      <c r="F167" s="31" t="s">
        <v>3461</v>
      </c>
      <c r="G167" s="31" t="s">
        <v>6210</v>
      </c>
      <c r="H167" s="31" t="s">
        <v>6211</v>
      </c>
      <c r="I167" s="31" t="s">
        <v>22</v>
      </c>
      <c r="J167" s="31" t="s">
        <v>22</v>
      </c>
      <c r="K167" s="31" t="s">
        <v>22</v>
      </c>
      <c r="L167" s="31" t="s">
        <v>6212</v>
      </c>
    </row>
    <row r="168" spans="1:12" x14ac:dyDescent="0.25">
      <c r="A168" s="1" t="s">
        <v>2770</v>
      </c>
      <c r="B168" s="1" t="s">
        <v>3156</v>
      </c>
      <c r="C168" s="1" t="s">
        <v>2999</v>
      </c>
      <c r="D168" s="31" t="s">
        <v>3377</v>
      </c>
      <c r="E168" s="31" t="s">
        <v>3376</v>
      </c>
      <c r="F168" s="31" t="s">
        <v>3461</v>
      </c>
      <c r="G168" s="31" t="s">
        <v>6213</v>
      </c>
      <c r="H168" s="31" t="s">
        <v>6117</v>
      </c>
      <c r="I168" s="31" t="s">
        <v>849</v>
      </c>
      <c r="J168" s="31" t="s">
        <v>4778</v>
      </c>
      <c r="K168" s="31" t="s">
        <v>6214</v>
      </c>
      <c r="L168" s="31" t="s">
        <v>6215</v>
      </c>
    </row>
    <row r="169" spans="1:12" x14ac:dyDescent="0.25">
      <c r="A169" s="1" t="s">
        <v>2770</v>
      </c>
      <c r="B169" s="1" t="s">
        <v>3156</v>
      </c>
      <c r="C169" s="1" t="s">
        <v>2999</v>
      </c>
      <c r="D169" s="31" t="s">
        <v>3377</v>
      </c>
      <c r="E169" s="31" t="s">
        <v>3376</v>
      </c>
      <c r="F169" s="31" t="s">
        <v>3461</v>
      </c>
      <c r="G169" s="31" t="s">
        <v>6213</v>
      </c>
      <c r="H169" s="31" t="s">
        <v>6117</v>
      </c>
      <c r="I169" s="31" t="s">
        <v>849</v>
      </c>
      <c r="J169" s="31" t="s">
        <v>6213</v>
      </c>
      <c r="K169" s="31" t="s">
        <v>22</v>
      </c>
      <c r="L169" s="31" t="s">
        <v>6216</v>
      </c>
    </row>
    <row r="170" spans="1:12" x14ac:dyDescent="0.25">
      <c r="A170" s="1" t="s">
        <v>2770</v>
      </c>
      <c r="B170" s="1" t="s">
        <v>3156</v>
      </c>
      <c r="C170" s="1" t="s">
        <v>2999</v>
      </c>
      <c r="D170" s="31" t="s">
        <v>3377</v>
      </c>
      <c r="E170" s="31" t="s">
        <v>3376</v>
      </c>
      <c r="F170" s="31" t="s">
        <v>3461</v>
      </c>
      <c r="G170" s="31" t="s">
        <v>3903</v>
      </c>
      <c r="H170" s="31" t="s">
        <v>6217</v>
      </c>
      <c r="I170" s="31" t="s">
        <v>22</v>
      </c>
      <c r="J170" s="31" t="s">
        <v>22</v>
      </c>
      <c r="K170" s="31" t="s">
        <v>22</v>
      </c>
      <c r="L170" s="31" t="s">
        <v>6218</v>
      </c>
    </row>
    <row r="171" spans="1:12" x14ac:dyDescent="0.25">
      <c r="A171" s="1" t="s">
        <v>2770</v>
      </c>
      <c r="B171" s="1" t="s">
        <v>3156</v>
      </c>
      <c r="C171" s="1" t="s">
        <v>2999</v>
      </c>
      <c r="D171" s="31" t="s">
        <v>3377</v>
      </c>
      <c r="E171" s="31" t="s">
        <v>3376</v>
      </c>
      <c r="F171" s="31" t="s">
        <v>3461</v>
      </c>
      <c r="G171" s="31" t="s">
        <v>6219</v>
      </c>
      <c r="H171" s="31" t="s">
        <v>6220</v>
      </c>
      <c r="I171" s="31" t="s">
        <v>849</v>
      </c>
      <c r="J171" s="31" t="s">
        <v>6221</v>
      </c>
      <c r="K171" s="31" t="s">
        <v>6222</v>
      </c>
      <c r="L171" s="31" t="s">
        <v>6223</v>
      </c>
    </row>
    <row r="172" spans="1:12" x14ac:dyDescent="0.25">
      <c r="A172" s="1" t="s">
        <v>2770</v>
      </c>
      <c r="B172" s="1" t="s">
        <v>3156</v>
      </c>
      <c r="C172" s="1" t="s">
        <v>2999</v>
      </c>
      <c r="D172" s="31" t="s">
        <v>3377</v>
      </c>
      <c r="E172" s="31" t="s">
        <v>3376</v>
      </c>
      <c r="F172" s="31" t="s">
        <v>3461</v>
      </c>
      <c r="G172" s="31" t="s">
        <v>3401</v>
      </c>
      <c r="H172" s="31" t="s">
        <v>6224</v>
      </c>
      <c r="I172" s="31" t="s">
        <v>22</v>
      </c>
      <c r="J172" s="31" t="s">
        <v>22</v>
      </c>
      <c r="K172" s="31" t="s">
        <v>22</v>
      </c>
      <c r="L172" s="31" t="s">
        <v>3460</v>
      </c>
    </row>
    <row r="173" spans="1:12" x14ac:dyDescent="0.25">
      <c r="A173" s="1" t="s">
        <v>2770</v>
      </c>
      <c r="B173" s="1" t="s">
        <v>3156</v>
      </c>
      <c r="C173" s="1" t="s">
        <v>2999</v>
      </c>
      <c r="D173" s="31" t="s">
        <v>3377</v>
      </c>
      <c r="E173" s="31" t="s">
        <v>3376</v>
      </c>
      <c r="F173" s="31" t="s">
        <v>3461</v>
      </c>
      <c r="G173" s="31" t="s">
        <v>4333</v>
      </c>
      <c r="H173" s="31" t="s">
        <v>6225</v>
      </c>
      <c r="I173" s="31" t="s">
        <v>22</v>
      </c>
      <c r="J173" s="31" t="s">
        <v>22</v>
      </c>
      <c r="K173" s="31" t="s">
        <v>22</v>
      </c>
      <c r="L173" s="31" t="s">
        <v>6226</v>
      </c>
    </row>
    <row r="174" spans="1:12" x14ac:dyDescent="0.25">
      <c r="A174" s="1" t="s">
        <v>2770</v>
      </c>
      <c r="B174" s="1" t="s">
        <v>3156</v>
      </c>
      <c r="C174" s="1" t="s">
        <v>2999</v>
      </c>
      <c r="D174" s="31" t="s">
        <v>3377</v>
      </c>
      <c r="E174" s="31" t="s">
        <v>3376</v>
      </c>
      <c r="F174" s="31" t="s">
        <v>3461</v>
      </c>
      <c r="G174" s="31" t="s">
        <v>2449</v>
      </c>
      <c r="H174" s="31" t="s">
        <v>6094</v>
      </c>
      <c r="I174" s="31" t="s">
        <v>22</v>
      </c>
      <c r="J174" s="31" t="s">
        <v>22</v>
      </c>
      <c r="K174" s="31" t="s">
        <v>22</v>
      </c>
      <c r="L174" s="31" t="s">
        <v>6227</v>
      </c>
    </row>
    <row r="175" spans="1:12" x14ac:dyDescent="0.25">
      <c r="A175" s="1" t="s">
        <v>2770</v>
      </c>
      <c r="B175" s="1" t="s">
        <v>3156</v>
      </c>
      <c r="C175" s="1" t="s">
        <v>2999</v>
      </c>
      <c r="D175" s="31" t="s">
        <v>3377</v>
      </c>
      <c r="E175" s="31" t="s">
        <v>3376</v>
      </c>
      <c r="F175" s="31" t="s">
        <v>3461</v>
      </c>
      <c r="G175" s="31" t="s">
        <v>6228</v>
      </c>
      <c r="H175" s="31" t="s">
        <v>6117</v>
      </c>
      <c r="I175" s="31" t="s">
        <v>22</v>
      </c>
      <c r="J175" s="31" t="s">
        <v>22</v>
      </c>
      <c r="K175" s="31" t="s">
        <v>22</v>
      </c>
      <c r="L175" s="31" t="s">
        <v>6229</v>
      </c>
    </row>
    <row r="176" spans="1:12" x14ac:dyDescent="0.25">
      <c r="A176" s="1" t="s">
        <v>2770</v>
      </c>
      <c r="B176" s="1" t="s">
        <v>3156</v>
      </c>
      <c r="C176" s="1" t="s">
        <v>2999</v>
      </c>
      <c r="D176" s="31" t="s">
        <v>3377</v>
      </c>
      <c r="E176" s="31" t="s">
        <v>3376</v>
      </c>
      <c r="F176" s="31" t="s">
        <v>3461</v>
      </c>
      <c r="G176" s="31" t="s">
        <v>6230</v>
      </c>
      <c r="H176" s="31" t="s">
        <v>6231</v>
      </c>
      <c r="I176" s="31" t="s">
        <v>22</v>
      </c>
      <c r="J176" s="31" t="s">
        <v>22</v>
      </c>
      <c r="K176" s="31" t="s">
        <v>22</v>
      </c>
      <c r="L176" s="31" t="s">
        <v>6232</v>
      </c>
    </row>
    <row r="177" spans="1:12" x14ac:dyDescent="0.25">
      <c r="A177" s="1" t="s">
        <v>2770</v>
      </c>
      <c r="B177" s="1" t="s">
        <v>3156</v>
      </c>
      <c r="C177" s="1" t="s">
        <v>2999</v>
      </c>
      <c r="D177" s="31" t="s">
        <v>3377</v>
      </c>
      <c r="E177" s="31" t="s">
        <v>3376</v>
      </c>
      <c r="F177" s="31" t="s">
        <v>3461</v>
      </c>
      <c r="G177" s="31" t="s">
        <v>6233</v>
      </c>
      <c r="H177" s="31" t="s">
        <v>6234</v>
      </c>
      <c r="I177" s="31" t="s">
        <v>22</v>
      </c>
      <c r="J177" s="31" t="s">
        <v>22</v>
      </c>
      <c r="K177" s="31" t="s">
        <v>22</v>
      </c>
      <c r="L177" s="31" t="s">
        <v>6235</v>
      </c>
    </row>
    <row r="178" spans="1:12" x14ac:dyDescent="0.25">
      <c r="A178" s="1" t="s">
        <v>2770</v>
      </c>
      <c r="B178" s="1" t="s">
        <v>3156</v>
      </c>
      <c r="C178" s="1" t="s">
        <v>2999</v>
      </c>
      <c r="D178" s="31" t="s">
        <v>3377</v>
      </c>
      <c r="E178" s="31" t="s">
        <v>3376</v>
      </c>
      <c r="F178" s="31" t="s">
        <v>3461</v>
      </c>
      <c r="G178" s="31" t="s">
        <v>6236</v>
      </c>
      <c r="H178" s="31" t="s">
        <v>6035</v>
      </c>
      <c r="I178" s="31" t="s">
        <v>22</v>
      </c>
      <c r="J178" s="31" t="s">
        <v>22</v>
      </c>
      <c r="K178" s="31" t="s">
        <v>22</v>
      </c>
      <c r="L178" s="31" t="s">
        <v>6237</v>
      </c>
    </row>
    <row r="179" spans="1:12" x14ac:dyDescent="0.25">
      <c r="A179" s="1" t="s">
        <v>2770</v>
      </c>
      <c r="B179" s="1" t="s">
        <v>3156</v>
      </c>
      <c r="C179" s="1" t="s">
        <v>2999</v>
      </c>
      <c r="D179" s="31" t="s">
        <v>3377</v>
      </c>
      <c r="E179" s="31" t="s">
        <v>3376</v>
      </c>
      <c r="F179" s="31" t="s">
        <v>3461</v>
      </c>
      <c r="G179" s="31" t="s">
        <v>6238</v>
      </c>
      <c r="H179" s="31" t="s">
        <v>6239</v>
      </c>
      <c r="I179" s="31" t="s">
        <v>22</v>
      </c>
      <c r="J179" s="31" t="s">
        <v>22</v>
      </c>
      <c r="K179" s="31" t="s">
        <v>22</v>
      </c>
      <c r="L179" s="31" t="s">
        <v>6240</v>
      </c>
    </row>
    <row r="180" spans="1:12" x14ac:dyDescent="0.25">
      <c r="A180" s="1" t="s">
        <v>2770</v>
      </c>
      <c r="B180" s="1" t="s">
        <v>3156</v>
      </c>
      <c r="C180" s="1" t="s">
        <v>2999</v>
      </c>
      <c r="D180" s="31" t="s">
        <v>3377</v>
      </c>
      <c r="E180" s="31" t="s">
        <v>3376</v>
      </c>
      <c r="F180" s="31" t="s">
        <v>3461</v>
      </c>
      <c r="G180" s="31" t="s">
        <v>6241</v>
      </c>
      <c r="H180" s="31" t="s">
        <v>6242</v>
      </c>
      <c r="I180" s="31" t="s">
        <v>22</v>
      </c>
      <c r="J180" s="31" t="s">
        <v>22</v>
      </c>
      <c r="K180" s="31" t="s">
        <v>22</v>
      </c>
      <c r="L180" s="31" t="s">
        <v>6243</v>
      </c>
    </row>
    <row r="181" spans="1:12" x14ac:dyDescent="0.25">
      <c r="A181" s="1" t="s">
        <v>2770</v>
      </c>
      <c r="B181" s="1" t="s">
        <v>3156</v>
      </c>
      <c r="C181" s="1" t="s">
        <v>2999</v>
      </c>
      <c r="D181" s="31" t="s">
        <v>3377</v>
      </c>
      <c r="E181" s="31" t="s">
        <v>3376</v>
      </c>
      <c r="F181" s="31" t="s">
        <v>3461</v>
      </c>
      <c r="G181" s="31" t="s">
        <v>6244</v>
      </c>
      <c r="H181" s="31" t="s">
        <v>6245</v>
      </c>
      <c r="I181" s="31" t="s">
        <v>22</v>
      </c>
      <c r="J181" s="31" t="s">
        <v>22</v>
      </c>
      <c r="K181" s="31" t="s">
        <v>22</v>
      </c>
      <c r="L181" s="31" t="s">
        <v>6246</v>
      </c>
    </row>
    <row r="182" spans="1:12" x14ac:dyDescent="0.25">
      <c r="A182" s="1" t="s">
        <v>2770</v>
      </c>
      <c r="B182" s="1" t="s">
        <v>3156</v>
      </c>
      <c r="C182" s="1" t="s">
        <v>2999</v>
      </c>
      <c r="D182" s="31" t="s">
        <v>3377</v>
      </c>
      <c r="E182" s="31" t="s">
        <v>3376</v>
      </c>
      <c r="F182" s="31" t="s">
        <v>3461</v>
      </c>
      <c r="G182" s="31" t="s">
        <v>3393</v>
      </c>
      <c r="H182" s="31" t="s">
        <v>6247</v>
      </c>
      <c r="I182" s="31" t="s">
        <v>22</v>
      </c>
      <c r="J182" s="31" t="s">
        <v>22</v>
      </c>
      <c r="K182" s="31" t="s">
        <v>22</v>
      </c>
      <c r="L182" s="31" t="s">
        <v>6248</v>
      </c>
    </row>
    <row r="183" spans="1:12" x14ac:dyDescent="0.25">
      <c r="A183" s="1" t="s">
        <v>2770</v>
      </c>
      <c r="B183" s="1" t="s">
        <v>3156</v>
      </c>
      <c r="C183" s="1" t="s">
        <v>2999</v>
      </c>
      <c r="D183" s="31" t="s">
        <v>3377</v>
      </c>
      <c r="E183" s="31" t="s">
        <v>3376</v>
      </c>
      <c r="F183" s="31" t="s">
        <v>3461</v>
      </c>
      <c r="G183" s="31" t="s">
        <v>6249</v>
      </c>
      <c r="H183" s="31" t="s">
        <v>6250</v>
      </c>
      <c r="I183" s="31" t="s">
        <v>22</v>
      </c>
      <c r="J183" s="31" t="s">
        <v>22</v>
      </c>
      <c r="K183" s="31" t="s">
        <v>22</v>
      </c>
      <c r="L183" s="31" t="s">
        <v>6251</v>
      </c>
    </row>
    <row r="184" spans="1:12" x14ac:dyDescent="0.25">
      <c r="A184" s="1" t="s">
        <v>2770</v>
      </c>
      <c r="B184" s="1" t="s">
        <v>3156</v>
      </c>
      <c r="C184" s="1" t="s">
        <v>2999</v>
      </c>
      <c r="D184" s="31" t="s">
        <v>3377</v>
      </c>
      <c r="E184" s="31" t="s">
        <v>3376</v>
      </c>
      <c r="F184" s="31" t="s">
        <v>3461</v>
      </c>
      <c r="G184" s="31" t="s">
        <v>6252</v>
      </c>
      <c r="H184" s="31" t="s">
        <v>6253</v>
      </c>
      <c r="I184" s="31" t="s">
        <v>22</v>
      </c>
      <c r="J184" s="31" t="s">
        <v>22</v>
      </c>
      <c r="K184" s="31" t="s">
        <v>22</v>
      </c>
      <c r="L184" s="31" t="s">
        <v>6254</v>
      </c>
    </row>
    <row r="185" spans="1:12" x14ac:dyDescent="0.25">
      <c r="A185" s="1" t="s">
        <v>2770</v>
      </c>
      <c r="B185" s="1" t="s">
        <v>3156</v>
      </c>
      <c r="C185" s="1" t="s">
        <v>2999</v>
      </c>
      <c r="D185" s="31" t="s">
        <v>3377</v>
      </c>
      <c r="E185" s="31" t="s">
        <v>3376</v>
      </c>
      <c r="F185" s="31" t="s">
        <v>3461</v>
      </c>
      <c r="G185" s="31" t="s">
        <v>4513</v>
      </c>
      <c r="H185" s="31" t="s">
        <v>6035</v>
      </c>
      <c r="I185" s="31" t="s">
        <v>22</v>
      </c>
      <c r="J185" s="31" t="s">
        <v>22</v>
      </c>
      <c r="K185" s="31" t="s">
        <v>22</v>
      </c>
      <c r="L185" s="31" t="s">
        <v>6255</v>
      </c>
    </row>
    <row r="186" spans="1:12" x14ac:dyDescent="0.25">
      <c r="A186" s="1" t="s">
        <v>2770</v>
      </c>
      <c r="B186" s="1" t="s">
        <v>3156</v>
      </c>
      <c r="C186" s="1" t="s">
        <v>2999</v>
      </c>
      <c r="D186" s="31" t="s">
        <v>3377</v>
      </c>
      <c r="E186" s="31" t="s">
        <v>3376</v>
      </c>
      <c r="F186" s="31" t="s">
        <v>3461</v>
      </c>
      <c r="G186" s="31" t="s">
        <v>6256</v>
      </c>
      <c r="H186" s="31" t="s">
        <v>6257</v>
      </c>
      <c r="I186" s="31" t="s">
        <v>22</v>
      </c>
      <c r="J186" s="31" t="s">
        <v>22</v>
      </c>
      <c r="K186" s="31" t="s">
        <v>22</v>
      </c>
      <c r="L186" s="31" t="s">
        <v>6258</v>
      </c>
    </row>
    <row r="187" spans="1:12" x14ac:dyDescent="0.25">
      <c r="A187" s="1" t="s">
        <v>2770</v>
      </c>
      <c r="B187" s="1" t="s">
        <v>3156</v>
      </c>
      <c r="C187" s="1" t="s">
        <v>2999</v>
      </c>
      <c r="D187" s="31" t="s">
        <v>3377</v>
      </c>
      <c r="E187" s="31" t="s">
        <v>3376</v>
      </c>
      <c r="F187" s="31" t="s">
        <v>3461</v>
      </c>
      <c r="G187" s="31" t="s">
        <v>5157</v>
      </c>
      <c r="H187" s="31" t="s">
        <v>6231</v>
      </c>
      <c r="I187" s="31" t="s">
        <v>849</v>
      </c>
      <c r="J187" s="31" t="s">
        <v>6259</v>
      </c>
      <c r="K187" s="31" t="s">
        <v>6260</v>
      </c>
      <c r="L187" s="31" t="s">
        <v>6261</v>
      </c>
    </row>
    <row r="188" spans="1:12" x14ac:dyDescent="0.25">
      <c r="A188" s="1" t="s">
        <v>2770</v>
      </c>
      <c r="B188" s="1" t="s">
        <v>3156</v>
      </c>
      <c r="C188" s="1" t="s">
        <v>2999</v>
      </c>
      <c r="D188" s="31" t="s">
        <v>3377</v>
      </c>
      <c r="E188" s="31" t="s">
        <v>3376</v>
      </c>
      <c r="F188" s="31" t="s">
        <v>3461</v>
      </c>
      <c r="G188" s="31" t="s">
        <v>6262</v>
      </c>
      <c r="H188" s="31" t="s">
        <v>6263</v>
      </c>
      <c r="I188" s="31" t="s">
        <v>849</v>
      </c>
      <c r="J188" s="31" t="s">
        <v>6264</v>
      </c>
      <c r="K188" s="31" t="s">
        <v>6265</v>
      </c>
      <c r="L188" s="31" t="s">
        <v>6266</v>
      </c>
    </row>
    <row r="189" spans="1:12" x14ac:dyDescent="0.25">
      <c r="A189" s="1" t="s">
        <v>2770</v>
      </c>
      <c r="B189" s="1" t="s">
        <v>3156</v>
      </c>
      <c r="C189" s="1" t="s">
        <v>2999</v>
      </c>
      <c r="D189" s="31" t="s">
        <v>3377</v>
      </c>
      <c r="E189" s="31" t="s">
        <v>3376</v>
      </c>
      <c r="F189" s="31" t="s">
        <v>3461</v>
      </c>
      <c r="G189" s="31" t="s">
        <v>6262</v>
      </c>
      <c r="H189" s="31" t="s">
        <v>6263</v>
      </c>
      <c r="I189" s="31" t="s">
        <v>849</v>
      </c>
      <c r="J189" s="31" t="s">
        <v>4622</v>
      </c>
      <c r="K189" s="31" t="s">
        <v>6267</v>
      </c>
      <c r="L189" s="31" t="s">
        <v>6268</v>
      </c>
    </row>
    <row r="190" spans="1:12" x14ac:dyDescent="0.25">
      <c r="A190" s="1" t="s">
        <v>2770</v>
      </c>
      <c r="B190" s="1" t="s">
        <v>3156</v>
      </c>
      <c r="C190" s="1" t="s">
        <v>2999</v>
      </c>
      <c r="D190" s="31" t="s">
        <v>3377</v>
      </c>
      <c r="E190" s="31" t="s">
        <v>3376</v>
      </c>
      <c r="F190" s="31" t="s">
        <v>3461</v>
      </c>
      <c r="G190" s="31" t="s">
        <v>6000</v>
      </c>
      <c r="H190" s="31" t="s">
        <v>6247</v>
      </c>
      <c r="I190" s="31" t="s">
        <v>22</v>
      </c>
      <c r="J190" s="31" t="s">
        <v>22</v>
      </c>
      <c r="K190" s="31" t="s">
        <v>22</v>
      </c>
      <c r="L190" s="31" t="s">
        <v>6269</v>
      </c>
    </row>
    <row r="191" spans="1:12" x14ac:dyDescent="0.25">
      <c r="A191" s="1" t="s">
        <v>2770</v>
      </c>
      <c r="B191" s="1" t="s">
        <v>3156</v>
      </c>
      <c r="C191" s="1" t="s">
        <v>2999</v>
      </c>
      <c r="D191" s="31" t="s">
        <v>3377</v>
      </c>
      <c r="E191" s="31" t="s">
        <v>3376</v>
      </c>
      <c r="F191" s="31" t="s">
        <v>3461</v>
      </c>
      <c r="G191" s="31" t="s">
        <v>2552</v>
      </c>
      <c r="H191" s="31" t="s">
        <v>6124</v>
      </c>
      <c r="I191" s="31" t="s">
        <v>22</v>
      </c>
      <c r="J191" s="31" t="s">
        <v>22</v>
      </c>
      <c r="K191" s="31" t="s">
        <v>22</v>
      </c>
      <c r="L191" s="31" t="s">
        <v>6270</v>
      </c>
    </row>
    <row r="192" spans="1:12" x14ac:dyDescent="0.25">
      <c r="A192" s="1" t="s">
        <v>2770</v>
      </c>
      <c r="B192" s="1" t="s">
        <v>3156</v>
      </c>
      <c r="C192" s="1" t="s">
        <v>2999</v>
      </c>
      <c r="D192" s="31" t="s">
        <v>3377</v>
      </c>
      <c r="E192" s="31" t="s">
        <v>3376</v>
      </c>
      <c r="F192" s="31" t="s">
        <v>3461</v>
      </c>
      <c r="G192" s="31" t="s">
        <v>6271</v>
      </c>
      <c r="H192" s="31" t="s">
        <v>6272</v>
      </c>
      <c r="I192" s="31" t="s">
        <v>22</v>
      </c>
      <c r="J192" s="31" t="s">
        <v>22</v>
      </c>
      <c r="K192" s="31" t="s">
        <v>22</v>
      </c>
      <c r="L192" s="31" t="s">
        <v>6273</v>
      </c>
    </row>
    <row r="193" spans="1:12" x14ac:dyDescent="0.25">
      <c r="A193" s="1" t="s">
        <v>2770</v>
      </c>
      <c r="B193" s="1" t="s">
        <v>3156</v>
      </c>
      <c r="C193" s="1" t="s">
        <v>2999</v>
      </c>
      <c r="D193" s="31" t="s">
        <v>3377</v>
      </c>
      <c r="E193" s="31" t="s">
        <v>3376</v>
      </c>
      <c r="F193" s="31" t="s">
        <v>3461</v>
      </c>
      <c r="G193" s="31" t="s">
        <v>400</v>
      </c>
      <c r="H193" s="31" t="s">
        <v>6274</v>
      </c>
      <c r="I193" s="31" t="s">
        <v>22</v>
      </c>
      <c r="J193" s="31" t="s">
        <v>22</v>
      </c>
      <c r="K193" s="31" t="s">
        <v>22</v>
      </c>
      <c r="L193" s="31" t="s">
        <v>6275</v>
      </c>
    </row>
    <row r="194" spans="1:12" x14ac:dyDescent="0.25">
      <c r="A194" s="1" t="s">
        <v>2770</v>
      </c>
      <c r="B194" s="1" t="s">
        <v>3156</v>
      </c>
      <c r="C194" s="1" t="s">
        <v>2999</v>
      </c>
      <c r="D194" s="31" t="s">
        <v>3377</v>
      </c>
      <c r="E194" s="31" t="s">
        <v>3376</v>
      </c>
      <c r="F194" s="31" t="s">
        <v>3461</v>
      </c>
      <c r="G194" s="31" t="s">
        <v>6276</v>
      </c>
      <c r="H194" s="31" t="s">
        <v>6277</v>
      </c>
      <c r="I194" s="31" t="s">
        <v>22</v>
      </c>
      <c r="J194" s="31" t="s">
        <v>22</v>
      </c>
      <c r="K194" s="31" t="s">
        <v>22</v>
      </c>
      <c r="L194" s="31" t="s">
        <v>6278</v>
      </c>
    </row>
    <row r="195" spans="1:12" x14ac:dyDescent="0.25">
      <c r="A195" s="1" t="s">
        <v>2770</v>
      </c>
      <c r="B195" s="1" t="s">
        <v>3156</v>
      </c>
      <c r="C195" s="1" t="s">
        <v>2999</v>
      </c>
      <c r="D195" s="31" t="s">
        <v>3377</v>
      </c>
      <c r="E195" s="31" t="s">
        <v>3376</v>
      </c>
      <c r="F195" s="31" t="s">
        <v>3461</v>
      </c>
      <c r="G195" s="31" t="s">
        <v>5831</v>
      </c>
      <c r="H195" s="31" t="s">
        <v>6200</v>
      </c>
      <c r="I195" s="31" t="s">
        <v>22</v>
      </c>
      <c r="J195" s="31" t="s">
        <v>22</v>
      </c>
      <c r="K195" s="31" t="s">
        <v>22</v>
      </c>
      <c r="L195" s="31" t="s">
        <v>6279</v>
      </c>
    </row>
    <row r="196" spans="1:12" x14ac:dyDescent="0.25">
      <c r="A196" s="1" t="s">
        <v>2770</v>
      </c>
      <c r="B196" s="1" t="s">
        <v>3156</v>
      </c>
      <c r="C196" s="1" t="s">
        <v>2999</v>
      </c>
      <c r="D196" s="31" t="s">
        <v>3377</v>
      </c>
      <c r="E196" s="31" t="s">
        <v>3376</v>
      </c>
      <c r="F196" s="31" t="s">
        <v>3461</v>
      </c>
      <c r="G196" s="31" t="s">
        <v>6280</v>
      </c>
      <c r="H196" s="31" t="s">
        <v>6281</v>
      </c>
      <c r="I196" s="31" t="s">
        <v>22</v>
      </c>
      <c r="J196" s="31" t="s">
        <v>22</v>
      </c>
      <c r="K196" s="31" t="s">
        <v>22</v>
      </c>
      <c r="L196" s="31" t="s">
        <v>6282</v>
      </c>
    </row>
    <row r="197" spans="1:12" x14ac:dyDescent="0.25">
      <c r="A197" s="1" t="s">
        <v>2770</v>
      </c>
      <c r="B197" s="1" t="s">
        <v>3156</v>
      </c>
      <c r="C197" s="1" t="s">
        <v>2999</v>
      </c>
      <c r="D197" s="31" t="s">
        <v>3377</v>
      </c>
      <c r="E197" s="31" t="s">
        <v>3376</v>
      </c>
      <c r="F197" s="31" t="s">
        <v>3457</v>
      </c>
      <c r="G197" s="31" t="s">
        <v>5037</v>
      </c>
      <c r="H197" s="31" t="s">
        <v>6283</v>
      </c>
      <c r="I197" s="31" t="s">
        <v>22</v>
      </c>
      <c r="J197" s="31" t="s">
        <v>22</v>
      </c>
      <c r="K197" s="31" t="s">
        <v>22</v>
      </c>
      <c r="L197" s="31" t="s">
        <v>6284</v>
      </c>
    </row>
    <row r="198" spans="1:12" x14ac:dyDescent="0.25">
      <c r="A198" s="1" t="s">
        <v>2770</v>
      </c>
      <c r="B198" s="1" t="s">
        <v>3156</v>
      </c>
      <c r="C198" s="1" t="s">
        <v>2999</v>
      </c>
      <c r="D198" s="31" t="s">
        <v>3377</v>
      </c>
      <c r="E198" s="31" t="s">
        <v>3376</v>
      </c>
      <c r="F198" s="31" t="s">
        <v>3457</v>
      </c>
      <c r="G198" s="31" t="s">
        <v>3270</v>
      </c>
      <c r="H198" s="31" t="s">
        <v>6134</v>
      </c>
      <c r="I198" s="31" t="s">
        <v>22</v>
      </c>
      <c r="J198" s="31" t="s">
        <v>22</v>
      </c>
      <c r="K198" s="31" t="s">
        <v>22</v>
      </c>
      <c r="L198" s="31" t="s">
        <v>6285</v>
      </c>
    </row>
    <row r="199" spans="1:12" x14ac:dyDescent="0.25">
      <c r="A199" s="1" t="s">
        <v>2770</v>
      </c>
      <c r="B199" s="1" t="s">
        <v>3156</v>
      </c>
      <c r="C199" s="1" t="s">
        <v>2999</v>
      </c>
      <c r="D199" s="31" t="s">
        <v>3377</v>
      </c>
      <c r="E199" s="31" t="s">
        <v>3376</v>
      </c>
      <c r="F199" s="31" t="s">
        <v>3457</v>
      </c>
      <c r="G199" s="31" t="s">
        <v>3456</v>
      </c>
      <c r="H199" s="31" t="s">
        <v>6286</v>
      </c>
      <c r="I199" s="31" t="s">
        <v>22</v>
      </c>
      <c r="J199" s="31" t="s">
        <v>22</v>
      </c>
      <c r="K199" s="31" t="s">
        <v>22</v>
      </c>
      <c r="L199" s="31" t="s">
        <v>3455</v>
      </c>
    </row>
    <row r="200" spans="1:12" x14ac:dyDescent="0.25">
      <c r="A200" s="1" t="s">
        <v>2770</v>
      </c>
      <c r="B200" s="1" t="s">
        <v>3156</v>
      </c>
      <c r="C200" s="1" t="s">
        <v>2999</v>
      </c>
      <c r="D200" s="31" t="s">
        <v>3377</v>
      </c>
      <c r="E200" s="31" t="s">
        <v>3376</v>
      </c>
      <c r="F200" s="31" t="s">
        <v>3457</v>
      </c>
      <c r="G200" s="31" t="s">
        <v>3459</v>
      </c>
      <c r="H200" s="31" t="s">
        <v>6287</v>
      </c>
      <c r="I200" s="31" t="s">
        <v>22</v>
      </c>
      <c r="J200" s="31" t="s">
        <v>22</v>
      </c>
      <c r="K200" s="31" t="s">
        <v>22</v>
      </c>
      <c r="L200" s="31" t="s">
        <v>3458</v>
      </c>
    </row>
    <row r="201" spans="1:12" x14ac:dyDescent="0.25">
      <c r="A201" s="1" t="s">
        <v>2770</v>
      </c>
      <c r="B201" s="1" t="s">
        <v>3156</v>
      </c>
      <c r="C201" s="1" t="s">
        <v>2999</v>
      </c>
      <c r="D201" s="31" t="s">
        <v>3377</v>
      </c>
      <c r="E201" s="31" t="s">
        <v>3376</v>
      </c>
      <c r="F201" s="31" t="s">
        <v>6288</v>
      </c>
      <c r="G201" s="31" t="s">
        <v>6289</v>
      </c>
      <c r="H201" s="31" t="s">
        <v>6290</v>
      </c>
      <c r="I201" s="31" t="s">
        <v>849</v>
      </c>
      <c r="J201" s="31" t="s">
        <v>6289</v>
      </c>
      <c r="K201" s="31" t="s">
        <v>22</v>
      </c>
      <c r="L201" s="31" t="s">
        <v>6291</v>
      </c>
    </row>
    <row r="202" spans="1:12" x14ac:dyDescent="0.25">
      <c r="A202" s="1" t="s">
        <v>2770</v>
      </c>
      <c r="B202" s="1" t="s">
        <v>3156</v>
      </c>
      <c r="C202" s="1" t="s">
        <v>2999</v>
      </c>
      <c r="D202" s="31" t="s">
        <v>3377</v>
      </c>
      <c r="E202" s="31" t="s">
        <v>3376</v>
      </c>
      <c r="F202" s="31" t="s">
        <v>6292</v>
      </c>
      <c r="G202" s="31" t="s">
        <v>6293</v>
      </c>
      <c r="H202" s="31" t="s">
        <v>6294</v>
      </c>
      <c r="I202" s="31" t="s">
        <v>22</v>
      </c>
      <c r="J202" s="31" t="s">
        <v>22</v>
      </c>
      <c r="K202" s="31" t="s">
        <v>22</v>
      </c>
      <c r="L202" s="31" t="s">
        <v>6295</v>
      </c>
    </row>
    <row r="203" spans="1:12" x14ac:dyDescent="0.25">
      <c r="A203" s="1" t="s">
        <v>2770</v>
      </c>
      <c r="B203" s="1" t="s">
        <v>3156</v>
      </c>
      <c r="C203" s="1" t="s">
        <v>2999</v>
      </c>
      <c r="D203" s="31" t="s">
        <v>3377</v>
      </c>
      <c r="E203" s="31" t="s">
        <v>3376</v>
      </c>
      <c r="F203" s="31" t="s">
        <v>6296</v>
      </c>
      <c r="G203" s="31" t="s">
        <v>6297</v>
      </c>
      <c r="H203" s="31" t="s">
        <v>6298</v>
      </c>
      <c r="I203" s="31" t="s">
        <v>22</v>
      </c>
      <c r="J203" s="31" t="s">
        <v>22</v>
      </c>
      <c r="K203" s="31" t="s">
        <v>22</v>
      </c>
      <c r="L203" s="31" t="s">
        <v>6299</v>
      </c>
    </row>
    <row r="204" spans="1:12" x14ac:dyDescent="0.25">
      <c r="A204" s="1" t="s">
        <v>2770</v>
      </c>
      <c r="B204" s="1" t="s">
        <v>3156</v>
      </c>
      <c r="C204" s="1" t="s">
        <v>2999</v>
      </c>
      <c r="D204" s="31" t="s">
        <v>3377</v>
      </c>
      <c r="E204" s="31" t="s">
        <v>3376</v>
      </c>
      <c r="F204" s="31" t="s">
        <v>3453</v>
      </c>
      <c r="G204" s="31" t="s">
        <v>2145</v>
      </c>
      <c r="H204" s="31" t="s">
        <v>6300</v>
      </c>
      <c r="I204" s="31" t="s">
        <v>22</v>
      </c>
      <c r="J204" s="31" t="s">
        <v>22</v>
      </c>
      <c r="K204" s="31" t="s">
        <v>22</v>
      </c>
      <c r="L204" s="31" t="s">
        <v>3452</v>
      </c>
    </row>
    <row r="205" spans="1:12" x14ac:dyDescent="0.25">
      <c r="A205" s="1" t="s">
        <v>2770</v>
      </c>
      <c r="B205" s="1" t="s">
        <v>3156</v>
      </c>
      <c r="C205" s="1" t="s">
        <v>2999</v>
      </c>
      <c r="D205" s="31" t="s">
        <v>3377</v>
      </c>
      <c r="E205" s="31" t="s">
        <v>3376</v>
      </c>
      <c r="F205" s="31" t="s">
        <v>3453</v>
      </c>
      <c r="G205" s="31" t="s">
        <v>4072</v>
      </c>
      <c r="H205" s="31" t="s">
        <v>6117</v>
      </c>
      <c r="I205" s="31" t="s">
        <v>22</v>
      </c>
      <c r="J205" s="31" t="s">
        <v>22</v>
      </c>
      <c r="K205" s="31" t="s">
        <v>22</v>
      </c>
      <c r="L205" s="31" t="s">
        <v>6301</v>
      </c>
    </row>
    <row r="206" spans="1:12" x14ac:dyDescent="0.25">
      <c r="A206" s="1" t="s">
        <v>2770</v>
      </c>
      <c r="B206" s="1" t="s">
        <v>3156</v>
      </c>
      <c r="C206" s="1" t="s">
        <v>2999</v>
      </c>
      <c r="D206" s="31" t="s">
        <v>3377</v>
      </c>
      <c r="E206" s="31" t="s">
        <v>3376</v>
      </c>
      <c r="F206" s="31" t="s">
        <v>3453</v>
      </c>
      <c r="G206" s="31" t="s">
        <v>4513</v>
      </c>
      <c r="H206" s="31" t="s">
        <v>6302</v>
      </c>
      <c r="I206" s="31" t="s">
        <v>22</v>
      </c>
      <c r="J206" s="31" t="s">
        <v>22</v>
      </c>
      <c r="K206" s="31" t="s">
        <v>22</v>
      </c>
      <c r="L206" s="31" t="s">
        <v>6303</v>
      </c>
    </row>
    <row r="207" spans="1:12" x14ac:dyDescent="0.25">
      <c r="A207" s="1" t="s">
        <v>2770</v>
      </c>
      <c r="B207" s="1" t="s">
        <v>3156</v>
      </c>
      <c r="C207" s="1" t="s">
        <v>2999</v>
      </c>
      <c r="D207" s="31" t="s">
        <v>3377</v>
      </c>
      <c r="E207" s="31" t="s">
        <v>3376</v>
      </c>
      <c r="F207" s="31" t="s">
        <v>3453</v>
      </c>
      <c r="G207" s="31" t="s">
        <v>5831</v>
      </c>
      <c r="H207" s="31" t="s">
        <v>6117</v>
      </c>
      <c r="I207" s="31" t="s">
        <v>22</v>
      </c>
      <c r="J207" s="31" t="s">
        <v>22</v>
      </c>
      <c r="K207" s="31" t="s">
        <v>22</v>
      </c>
      <c r="L207" s="31" t="s">
        <v>6304</v>
      </c>
    </row>
    <row r="208" spans="1:12" x14ac:dyDescent="0.25">
      <c r="A208" s="1" t="s">
        <v>2770</v>
      </c>
      <c r="B208" s="1" t="s">
        <v>3156</v>
      </c>
      <c r="C208" s="1" t="s">
        <v>2999</v>
      </c>
      <c r="D208" s="31" t="s">
        <v>3377</v>
      </c>
      <c r="E208" s="31" t="s">
        <v>3376</v>
      </c>
      <c r="F208" s="31" t="s">
        <v>6305</v>
      </c>
      <c r="G208" s="31" t="s">
        <v>3819</v>
      </c>
      <c r="H208" s="31" t="s">
        <v>6306</v>
      </c>
      <c r="I208" s="31" t="s">
        <v>22</v>
      </c>
      <c r="J208" s="31" t="s">
        <v>22</v>
      </c>
      <c r="K208" s="31" t="s">
        <v>22</v>
      </c>
      <c r="L208" s="31" t="s">
        <v>6307</v>
      </c>
    </row>
    <row r="209" spans="1:12" x14ac:dyDescent="0.25">
      <c r="A209" s="1" t="s">
        <v>2770</v>
      </c>
      <c r="B209" s="1" t="s">
        <v>3156</v>
      </c>
      <c r="C209" s="1" t="s">
        <v>2999</v>
      </c>
      <c r="D209" s="31" t="s">
        <v>3377</v>
      </c>
      <c r="E209" s="31" t="s">
        <v>3376</v>
      </c>
      <c r="F209" s="31" t="s">
        <v>6305</v>
      </c>
      <c r="G209" s="31" t="s">
        <v>5940</v>
      </c>
      <c r="H209" s="31" t="s">
        <v>6081</v>
      </c>
      <c r="I209" s="31" t="s">
        <v>22</v>
      </c>
      <c r="J209" s="31" t="s">
        <v>22</v>
      </c>
      <c r="K209" s="31" t="s">
        <v>22</v>
      </c>
      <c r="L209" s="31" t="s">
        <v>6308</v>
      </c>
    </row>
    <row r="210" spans="1:12" x14ac:dyDescent="0.25">
      <c r="A210" s="1" t="s">
        <v>2770</v>
      </c>
      <c r="B210" s="1" t="s">
        <v>3156</v>
      </c>
      <c r="C210" s="1" t="s">
        <v>2999</v>
      </c>
      <c r="D210" s="31" t="s">
        <v>3377</v>
      </c>
      <c r="E210" s="31" t="s">
        <v>3376</v>
      </c>
      <c r="F210" s="31" t="s">
        <v>6305</v>
      </c>
      <c r="G210" s="31" t="s">
        <v>6309</v>
      </c>
      <c r="H210" s="31" t="s">
        <v>4517</v>
      </c>
      <c r="I210" s="31" t="s">
        <v>22</v>
      </c>
      <c r="J210" s="31" t="s">
        <v>22</v>
      </c>
      <c r="K210" s="31" t="s">
        <v>22</v>
      </c>
      <c r="L210" s="31" t="s">
        <v>6310</v>
      </c>
    </row>
    <row r="211" spans="1:12" x14ac:dyDescent="0.25">
      <c r="A211" s="1" t="s">
        <v>2770</v>
      </c>
      <c r="B211" s="1" t="s">
        <v>3156</v>
      </c>
      <c r="C211" s="1" t="s">
        <v>2999</v>
      </c>
      <c r="D211" s="31" t="s">
        <v>3377</v>
      </c>
      <c r="E211" s="31" t="s">
        <v>3376</v>
      </c>
      <c r="F211" s="31" t="s">
        <v>6311</v>
      </c>
      <c r="G211" s="31" t="s">
        <v>6312</v>
      </c>
      <c r="H211" s="31" t="s">
        <v>6313</v>
      </c>
      <c r="I211" s="31" t="s">
        <v>22</v>
      </c>
      <c r="J211" s="31" t="s">
        <v>22</v>
      </c>
      <c r="K211" s="31" t="s">
        <v>22</v>
      </c>
      <c r="L211" s="31" t="s">
        <v>6314</v>
      </c>
    </row>
    <row r="212" spans="1:12" x14ac:dyDescent="0.25">
      <c r="A212" s="1" t="s">
        <v>2770</v>
      </c>
      <c r="B212" s="1" t="s">
        <v>3156</v>
      </c>
      <c r="C212" s="1" t="s">
        <v>2999</v>
      </c>
      <c r="D212" s="31" t="s">
        <v>3377</v>
      </c>
      <c r="E212" s="31" t="s">
        <v>3376</v>
      </c>
      <c r="F212" s="31" t="s">
        <v>6311</v>
      </c>
      <c r="G212" s="31" t="s">
        <v>6315</v>
      </c>
      <c r="H212" s="31" t="s">
        <v>6316</v>
      </c>
      <c r="I212" s="31" t="s">
        <v>22</v>
      </c>
      <c r="J212" s="31" t="s">
        <v>22</v>
      </c>
      <c r="K212" s="31" t="s">
        <v>22</v>
      </c>
      <c r="L212" s="31" t="s">
        <v>6317</v>
      </c>
    </row>
    <row r="213" spans="1:12" x14ac:dyDescent="0.25">
      <c r="A213" s="1" t="s">
        <v>2770</v>
      </c>
      <c r="B213" s="1" t="s">
        <v>3156</v>
      </c>
      <c r="C213" s="1" t="s">
        <v>2999</v>
      </c>
      <c r="D213" s="31" t="s">
        <v>3377</v>
      </c>
      <c r="E213" s="31" t="s">
        <v>3376</v>
      </c>
      <c r="F213" s="31" t="s">
        <v>6318</v>
      </c>
      <c r="G213" s="31" t="s">
        <v>6319</v>
      </c>
      <c r="H213" s="31" t="s">
        <v>6320</v>
      </c>
      <c r="I213" s="31" t="s">
        <v>22</v>
      </c>
      <c r="J213" s="31" t="s">
        <v>22</v>
      </c>
      <c r="K213" s="31" t="s">
        <v>22</v>
      </c>
      <c r="L213" s="31" t="s">
        <v>6321</v>
      </c>
    </row>
    <row r="214" spans="1:12" x14ac:dyDescent="0.25">
      <c r="A214" s="1" t="s">
        <v>2770</v>
      </c>
      <c r="B214" s="1" t="s">
        <v>3156</v>
      </c>
      <c r="C214" s="1" t="s">
        <v>2999</v>
      </c>
      <c r="D214" s="31" t="s">
        <v>3377</v>
      </c>
      <c r="E214" s="31" t="s">
        <v>3376</v>
      </c>
      <c r="F214" s="31" t="s">
        <v>6322</v>
      </c>
      <c r="G214" s="31" t="s">
        <v>6323</v>
      </c>
      <c r="H214" s="31" t="s">
        <v>6324</v>
      </c>
      <c r="I214" s="31" t="s">
        <v>22</v>
      </c>
      <c r="J214" s="31" t="s">
        <v>22</v>
      </c>
      <c r="K214" s="31" t="s">
        <v>22</v>
      </c>
      <c r="L214" s="31" t="s">
        <v>6325</v>
      </c>
    </row>
    <row r="215" spans="1:12" x14ac:dyDescent="0.25">
      <c r="A215" s="1" t="s">
        <v>2770</v>
      </c>
      <c r="B215" s="1" t="s">
        <v>3156</v>
      </c>
      <c r="C215" s="1" t="s">
        <v>2999</v>
      </c>
      <c r="D215" s="31" t="s">
        <v>3377</v>
      </c>
      <c r="E215" s="31" t="s">
        <v>3376</v>
      </c>
      <c r="F215" s="31" t="s">
        <v>6322</v>
      </c>
      <c r="G215" s="31" t="s">
        <v>2145</v>
      </c>
      <c r="H215" s="31" t="s">
        <v>6326</v>
      </c>
      <c r="I215" s="31" t="s">
        <v>22</v>
      </c>
      <c r="J215" s="31" t="s">
        <v>22</v>
      </c>
      <c r="K215" s="31" t="s">
        <v>22</v>
      </c>
      <c r="L215" s="31" t="s">
        <v>6327</v>
      </c>
    </row>
    <row r="216" spans="1:12" x14ac:dyDescent="0.25">
      <c r="A216" s="1" t="s">
        <v>2770</v>
      </c>
      <c r="B216" s="1" t="s">
        <v>3156</v>
      </c>
      <c r="C216" s="1" t="s">
        <v>2999</v>
      </c>
      <c r="D216" s="31" t="s">
        <v>3377</v>
      </c>
      <c r="E216" s="31" t="s">
        <v>3376</v>
      </c>
      <c r="F216" s="31" t="s">
        <v>6322</v>
      </c>
      <c r="G216" s="31" t="s">
        <v>3471</v>
      </c>
      <c r="H216" s="31" t="s">
        <v>6328</v>
      </c>
      <c r="I216" s="31" t="s">
        <v>22</v>
      </c>
      <c r="J216" s="31" t="s">
        <v>22</v>
      </c>
      <c r="K216" s="31" t="s">
        <v>22</v>
      </c>
      <c r="L216" s="31" t="s">
        <v>6329</v>
      </c>
    </row>
    <row r="217" spans="1:12" x14ac:dyDescent="0.25">
      <c r="A217" s="1" t="s">
        <v>2770</v>
      </c>
      <c r="B217" s="1" t="s">
        <v>3156</v>
      </c>
      <c r="C217" s="1" t="s">
        <v>2999</v>
      </c>
      <c r="D217" s="31" t="s">
        <v>3377</v>
      </c>
      <c r="E217" s="31" t="s">
        <v>3376</v>
      </c>
      <c r="F217" s="31" t="s">
        <v>6330</v>
      </c>
      <c r="G217" s="31" t="s">
        <v>6331</v>
      </c>
      <c r="H217" s="31" t="s">
        <v>6332</v>
      </c>
      <c r="I217" s="31" t="s">
        <v>849</v>
      </c>
      <c r="J217" s="31" t="s">
        <v>2449</v>
      </c>
      <c r="K217" s="31" t="s">
        <v>6333</v>
      </c>
      <c r="L217" s="31" t="s">
        <v>6334</v>
      </c>
    </row>
    <row r="218" spans="1:12" x14ac:dyDescent="0.25">
      <c r="A218" s="1" t="s">
        <v>2770</v>
      </c>
      <c r="B218" s="1" t="s">
        <v>3156</v>
      </c>
      <c r="C218" s="1" t="s">
        <v>2999</v>
      </c>
      <c r="D218" s="31" t="s">
        <v>3377</v>
      </c>
      <c r="E218" s="31" t="s">
        <v>3376</v>
      </c>
      <c r="F218" s="31" t="s">
        <v>6330</v>
      </c>
      <c r="G218" s="31" t="s">
        <v>6331</v>
      </c>
      <c r="H218" s="31" t="s">
        <v>6332</v>
      </c>
      <c r="I218" s="31" t="s">
        <v>849</v>
      </c>
      <c r="J218" s="31" t="s">
        <v>6331</v>
      </c>
      <c r="K218" s="31" t="s">
        <v>22</v>
      </c>
      <c r="L218" s="31" t="s">
        <v>6335</v>
      </c>
    </row>
    <row r="219" spans="1:12" x14ac:dyDescent="0.25">
      <c r="A219" s="1" t="s">
        <v>2770</v>
      </c>
      <c r="B219" s="1" t="s">
        <v>3156</v>
      </c>
      <c r="C219" s="1" t="s">
        <v>2999</v>
      </c>
      <c r="D219" s="31" t="s">
        <v>3377</v>
      </c>
      <c r="E219" s="31" t="s">
        <v>3376</v>
      </c>
      <c r="F219" s="31" t="s">
        <v>6336</v>
      </c>
      <c r="G219" s="31" t="s">
        <v>6337</v>
      </c>
      <c r="H219" s="31" t="s">
        <v>5878</v>
      </c>
      <c r="I219" s="31" t="s">
        <v>22</v>
      </c>
      <c r="J219" s="31" t="s">
        <v>22</v>
      </c>
      <c r="K219" s="31" t="s">
        <v>22</v>
      </c>
      <c r="L219" s="31" t="s">
        <v>6338</v>
      </c>
    </row>
    <row r="220" spans="1:12" x14ac:dyDescent="0.25">
      <c r="A220" s="1" t="s">
        <v>2770</v>
      </c>
      <c r="B220" s="1" t="s">
        <v>3156</v>
      </c>
      <c r="C220" s="1" t="s">
        <v>2999</v>
      </c>
      <c r="D220" s="31" t="s">
        <v>3377</v>
      </c>
      <c r="E220" s="31" t="s">
        <v>3376</v>
      </c>
      <c r="F220" s="31" t="s">
        <v>6336</v>
      </c>
      <c r="G220" s="31" t="s">
        <v>6339</v>
      </c>
      <c r="H220" s="31" t="s">
        <v>6340</v>
      </c>
      <c r="I220" s="31" t="s">
        <v>22</v>
      </c>
      <c r="J220" s="31" t="s">
        <v>22</v>
      </c>
      <c r="K220" s="31" t="s">
        <v>22</v>
      </c>
      <c r="L220" s="31" t="s">
        <v>6341</v>
      </c>
    </row>
    <row r="221" spans="1:12" x14ac:dyDescent="0.25">
      <c r="A221" s="1" t="s">
        <v>2770</v>
      </c>
      <c r="B221" s="1" t="s">
        <v>3156</v>
      </c>
      <c r="C221" s="1" t="s">
        <v>2999</v>
      </c>
      <c r="D221" s="31" t="s">
        <v>3377</v>
      </c>
      <c r="E221" s="31" t="s">
        <v>3376</v>
      </c>
      <c r="F221" s="31" t="s">
        <v>6336</v>
      </c>
      <c r="G221" s="31" t="s">
        <v>6342</v>
      </c>
      <c r="H221" s="31" t="s">
        <v>5878</v>
      </c>
      <c r="I221" s="31" t="s">
        <v>22</v>
      </c>
      <c r="J221" s="31" t="s">
        <v>22</v>
      </c>
      <c r="K221" s="31" t="s">
        <v>22</v>
      </c>
      <c r="L221" s="31" t="s">
        <v>6343</v>
      </c>
    </row>
    <row r="222" spans="1:12" x14ac:dyDescent="0.25">
      <c r="A222" s="1" t="s">
        <v>2770</v>
      </c>
      <c r="B222" s="1" t="s">
        <v>3156</v>
      </c>
      <c r="C222" s="1" t="s">
        <v>2999</v>
      </c>
      <c r="D222" s="31" t="s">
        <v>3377</v>
      </c>
      <c r="E222" s="31" t="s">
        <v>3376</v>
      </c>
      <c r="F222" s="31" t="s">
        <v>6336</v>
      </c>
      <c r="G222" s="31" t="s">
        <v>3826</v>
      </c>
      <c r="H222" s="31" t="s">
        <v>6344</v>
      </c>
      <c r="I222" s="31" t="s">
        <v>22</v>
      </c>
      <c r="J222" s="31" t="s">
        <v>22</v>
      </c>
      <c r="K222" s="31" t="s">
        <v>22</v>
      </c>
      <c r="L222" s="31" t="s">
        <v>6345</v>
      </c>
    </row>
    <row r="223" spans="1:12" x14ac:dyDescent="0.25">
      <c r="A223" s="1" t="s">
        <v>2770</v>
      </c>
      <c r="B223" s="1" t="s">
        <v>3156</v>
      </c>
      <c r="C223" s="1" t="s">
        <v>2999</v>
      </c>
      <c r="D223" s="31" t="s">
        <v>3377</v>
      </c>
      <c r="E223" s="31" t="s">
        <v>3376</v>
      </c>
      <c r="F223" s="31" t="s">
        <v>6336</v>
      </c>
      <c r="G223" s="31" t="s">
        <v>6346</v>
      </c>
      <c r="H223" s="31" t="s">
        <v>6347</v>
      </c>
      <c r="I223" s="31" t="s">
        <v>22</v>
      </c>
      <c r="J223" s="31" t="s">
        <v>22</v>
      </c>
      <c r="K223" s="31" t="s">
        <v>22</v>
      </c>
      <c r="L223" s="31" t="s">
        <v>6348</v>
      </c>
    </row>
    <row r="224" spans="1:12" x14ac:dyDescent="0.25">
      <c r="A224" s="1" t="s">
        <v>2770</v>
      </c>
      <c r="B224" s="1" t="s">
        <v>3156</v>
      </c>
      <c r="C224" s="1" t="s">
        <v>2999</v>
      </c>
      <c r="D224" s="31" t="s">
        <v>3377</v>
      </c>
      <c r="E224" s="31" t="s">
        <v>3376</v>
      </c>
      <c r="F224" s="31" t="s">
        <v>6336</v>
      </c>
      <c r="G224" s="31" t="s">
        <v>4741</v>
      </c>
      <c r="H224" s="31" t="s">
        <v>5881</v>
      </c>
      <c r="I224" s="31" t="s">
        <v>22</v>
      </c>
      <c r="J224" s="31" t="s">
        <v>22</v>
      </c>
      <c r="K224" s="31" t="s">
        <v>22</v>
      </c>
      <c r="L224" s="31" t="s">
        <v>6349</v>
      </c>
    </row>
    <row r="225" spans="1:12" x14ac:dyDescent="0.25">
      <c r="A225" s="1" t="s">
        <v>2770</v>
      </c>
      <c r="B225" s="1" t="s">
        <v>3156</v>
      </c>
      <c r="C225" s="1" t="s">
        <v>2999</v>
      </c>
      <c r="D225" s="31" t="s">
        <v>3377</v>
      </c>
      <c r="E225" s="31" t="s">
        <v>3376</v>
      </c>
      <c r="F225" s="31" t="s">
        <v>6336</v>
      </c>
      <c r="G225" s="31" t="s">
        <v>6350</v>
      </c>
      <c r="H225" s="31" t="s">
        <v>5892</v>
      </c>
      <c r="I225" s="31" t="s">
        <v>22</v>
      </c>
      <c r="J225" s="31" t="s">
        <v>22</v>
      </c>
      <c r="K225" s="31" t="s">
        <v>22</v>
      </c>
      <c r="L225" s="31" t="s">
        <v>6351</v>
      </c>
    </row>
    <row r="226" spans="1:12" x14ac:dyDescent="0.25">
      <c r="A226" s="1" t="s">
        <v>2770</v>
      </c>
      <c r="B226" s="1" t="s">
        <v>3156</v>
      </c>
      <c r="C226" s="1" t="s">
        <v>2999</v>
      </c>
      <c r="D226" s="31" t="s">
        <v>3377</v>
      </c>
      <c r="E226" s="31" t="s">
        <v>3376</v>
      </c>
      <c r="F226" s="31" t="s">
        <v>6352</v>
      </c>
      <c r="G226" s="31" t="s">
        <v>6096</v>
      </c>
      <c r="H226" s="31" t="s">
        <v>6353</v>
      </c>
      <c r="I226" s="31" t="s">
        <v>22</v>
      </c>
      <c r="J226" s="31" t="s">
        <v>22</v>
      </c>
      <c r="K226" s="31" t="s">
        <v>22</v>
      </c>
      <c r="L226" s="31" t="s">
        <v>6354</v>
      </c>
    </row>
    <row r="227" spans="1:12" x14ac:dyDescent="0.25">
      <c r="A227" s="1" t="s">
        <v>2770</v>
      </c>
      <c r="B227" s="1" t="s">
        <v>3156</v>
      </c>
      <c r="C227" s="1" t="s">
        <v>2999</v>
      </c>
      <c r="D227" s="31" t="s">
        <v>3377</v>
      </c>
      <c r="E227" s="31" t="s">
        <v>3376</v>
      </c>
      <c r="F227" s="31" t="s">
        <v>6355</v>
      </c>
      <c r="G227" s="31" t="s">
        <v>381</v>
      </c>
      <c r="H227" s="31" t="s">
        <v>6200</v>
      </c>
      <c r="I227" s="31" t="s">
        <v>22</v>
      </c>
      <c r="J227" s="31" t="s">
        <v>22</v>
      </c>
      <c r="K227" s="31" t="s">
        <v>22</v>
      </c>
      <c r="L227" s="31" t="s">
        <v>6356</v>
      </c>
    </row>
    <row r="228" spans="1:12" x14ac:dyDescent="0.25">
      <c r="A228" s="1" t="s">
        <v>2770</v>
      </c>
      <c r="B228" s="1" t="s">
        <v>3156</v>
      </c>
      <c r="C228" s="1" t="s">
        <v>2999</v>
      </c>
      <c r="D228" s="31" t="s">
        <v>3377</v>
      </c>
      <c r="E228" s="31" t="s">
        <v>3376</v>
      </c>
      <c r="F228" s="31" t="s">
        <v>6357</v>
      </c>
      <c r="G228" s="31" t="s">
        <v>6358</v>
      </c>
      <c r="H228" s="31" t="s">
        <v>6038</v>
      </c>
      <c r="I228" s="31" t="s">
        <v>849</v>
      </c>
      <c r="J228" s="31" t="s">
        <v>1531</v>
      </c>
      <c r="K228" s="31" t="s">
        <v>6359</v>
      </c>
      <c r="L228" s="31" t="s">
        <v>6360</v>
      </c>
    </row>
    <row r="229" spans="1:12" x14ac:dyDescent="0.25">
      <c r="A229" s="1" t="s">
        <v>2770</v>
      </c>
      <c r="B229" s="1" t="s">
        <v>3156</v>
      </c>
      <c r="C229" s="1" t="s">
        <v>2999</v>
      </c>
      <c r="D229" s="31" t="s">
        <v>3377</v>
      </c>
      <c r="E229" s="31" t="s">
        <v>3376</v>
      </c>
      <c r="F229" s="31" t="s">
        <v>6361</v>
      </c>
      <c r="G229" s="31" t="s">
        <v>6362</v>
      </c>
      <c r="H229" s="31" t="s">
        <v>6363</v>
      </c>
      <c r="I229" s="31" t="s">
        <v>22</v>
      </c>
      <c r="J229" s="31" t="s">
        <v>22</v>
      </c>
      <c r="K229" s="31" t="s">
        <v>22</v>
      </c>
      <c r="L229" s="31" t="s">
        <v>6364</v>
      </c>
    </row>
    <row r="230" spans="1:12" x14ac:dyDescent="0.25">
      <c r="A230" s="1" t="s">
        <v>2770</v>
      </c>
      <c r="B230" s="1" t="s">
        <v>3156</v>
      </c>
      <c r="C230" s="1" t="s">
        <v>2999</v>
      </c>
      <c r="D230" s="31" t="s">
        <v>3377</v>
      </c>
      <c r="E230" s="31" t="s">
        <v>3376</v>
      </c>
      <c r="F230" s="31" t="s">
        <v>6361</v>
      </c>
      <c r="G230" s="31" t="s">
        <v>6365</v>
      </c>
      <c r="H230" s="31" t="s">
        <v>6366</v>
      </c>
      <c r="I230" s="31" t="s">
        <v>22</v>
      </c>
      <c r="J230" s="31" t="s">
        <v>22</v>
      </c>
      <c r="K230" s="31" t="s">
        <v>22</v>
      </c>
      <c r="L230" s="31" t="s">
        <v>6367</v>
      </c>
    </row>
    <row r="231" spans="1:12" x14ac:dyDescent="0.25">
      <c r="A231" s="1" t="s">
        <v>2770</v>
      </c>
      <c r="B231" s="1" t="s">
        <v>3156</v>
      </c>
      <c r="C231" s="1" t="s">
        <v>2999</v>
      </c>
      <c r="D231" s="31" t="s">
        <v>3377</v>
      </c>
      <c r="E231" s="31" t="s">
        <v>3376</v>
      </c>
      <c r="F231" s="31" t="s">
        <v>6361</v>
      </c>
      <c r="G231" s="31" t="s">
        <v>1519</v>
      </c>
      <c r="H231" s="31" t="s">
        <v>6368</v>
      </c>
      <c r="I231" s="31" t="s">
        <v>22</v>
      </c>
      <c r="J231" s="31" t="s">
        <v>22</v>
      </c>
      <c r="K231" s="31" t="s">
        <v>22</v>
      </c>
      <c r="L231" s="31" t="s">
        <v>6369</v>
      </c>
    </row>
    <row r="232" spans="1:12" x14ac:dyDescent="0.25">
      <c r="A232" s="1" t="s">
        <v>2770</v>
      </c>
      <c r="B232" s="1" t="s">
        <v>3156</v>
      </c>
      <c r="C232" s="1" t="s">
        <v>2999</v>
      </c>
      <c r="D232" s="31" t="s">
        <v>3377</v>
      </c>
      <c r="E232" s="31" t="s">
        <v>3376</v>
      </c>
      <c r="F232" s="31" t="s">
        <v>6361</v>
      </c>
      <c r="G232" s="31" t="s">
        <v>6370</v>
      </c>
      <c r="H232" s="31" t="s">
        <v>6371</v>
      </c>
      <c r="I232" s="31" t="s">
        <v>22</v>
      </c>
      <c r="J232" s="31" t="s">
        <v>22</v>
      </c>
      <c r="K232" s="31" t="s">
        <v>22</v>
      </c>
      <c r="L232" s="31" t="s">
        <v>6372</v>
      </c>
    </row>
    <row r="233" spans="1:12" x14ac:dyDescent="0.25">
      <c r="A233" s="1" t="s">
        <v>2770</v>
      </c>
      <c r="B233" s="1" t="s">
        <v>3156</v>
      </c>
      <c r="C233" s="1" t="s">
        <v>2999</v>
      </c>
      <c r="D233" s="31" t="s">
        <v>3377</v>
      </c>
      <c r="E233" s="31" t="s">
        <v>3376</v>
      </c>
      <c r="F233" s="31" t="s">
        <v>6361</v>
      </c>
      <c r="G233" s="31" t="s">
        <v>4072</v>
      </c>
      <c r="H233" s="31" t="s">
        <v>6127</v>
      </c>
      <c r="I233" s="31" t="s">
        <v>22</v>
      </c>
      <c r="J233" s="31" t="s">
        <v>22</v>
      </c>
      <c r="K233" s="31" t="s">
        <v>22</v>
      </c>
      <c r="L233" s="31" t="s">
        <v>6373</v>
      </c>
    </row>
    <row r="234" spans="1:12" x14ac:dyDescent="0.25">
      <c r="A234" s="1" t="s">
        <v>2770</v>
      </c>
      <c r="B234" s="1" t="s">
        <v>3156</v>
      </c>
      <c r="C234" s="1" t="s">
        <v>2999</v>
      </c>
      <c r="D234" s="31" t="s">
        <v>3377</v>
      </c>
      <c r="E234" s="31" t="s">
        <v>3376</v>
      </c>
      <c r="F234" s="31" t="s">
        <v>6361</v>
      </c>
      <c r="G234" s="31" t="s">
        <v>6374</v>
      </c>
      <c r="H234" s="31" t="s">
        <v>5231</v>
      </c>
      <c r="I234" s="31" t="s">
        <v>22</v>
      </c>
      <c r="J234" s="31" t="s">
        <v>22</v>
      </c>
      <c r="K234" s="31" t="s">
        <v>22</v>
      </c>
      <c r="L234" s="31" t="s">
        <v>6375</v>
      </c>
    </row>
    <row r="235" spans="1:12" x14ac:dyDescent="0.25">
      <c r="A235" s="1" t="s">
        <v>2770</v>
      </c>
      <c r="B235" s="1" t="s">
        <v>3156</v>
      </c>
      <c r="C235" s="1" t="s">
        <v>2999</v>
      </c>
      <c r="D235" s="31" t="s">
        <v>3377</v>
      </c>
      <c r="E235" s="31" t="s">
        <v>3376</v>
      </c>
      <c r="F235" s="31" t="s">
        <v>6361</v>
      </c>
      <c r="G235" s="31" t="s">
        <v>22</v>
      </c>
      <c r="H235" s="31" t="s">
        <v>22</v>
      </c>
      <c r="I235" s="31" t="s">
        <v>22</v>
      </c>
      <c r="J235" s="31" t="s">
        <v>22</v>
      </c>
      <c r="K235" s="31" t="s">
        <v>22</v>
      </c>
      <c r="L235" s="31" t="s">
        <v>6361</v>
      </c>
    </row>
    <row r="236" spans="1:12" x14ac:dyDescent="0.25">
      <c r="A236" s="1" t="s">
        <v>2770</v>
      </c>
      <c r="B236" s="1" t="s">
        <v>3156</v>
      </c>
      <c r="C236" s="1" t="s">
        <v>2999</v>
      </c>
      <c r="D236" s="31" t="s">
        <v>3377</v>
      </c>
      <c r="E236" s="31" t="s">
        <v>3376</v>
      </c>
      <c r="F236" s="31" t="s">
        <v>6361</v>
      </c>
      <c r="G236" s="31" t="s">
        <v>6376</v>
      </c>
      <c r="H236" s="31" t="s">
        <v>6377</v>
      </c>
      <c r="I236" s="31" t="s">
        <v>22</v>
      </c>
      <c r="J236" s="31" t="s">
        <v>22</v>
      </c>
      <c r="K236" s="31" t="s">
        <v>22</v>
      </c>
      <c r="L236" s="31" t="s">
        <v>6378</v>
      </c>
    </row>
    <row r="237" spans="1:12" x14ac:dyDescent="0.25">
      <c r="A237" s="1" t="s">
        <v>2770</v>
      </c>
      <c r="B237" s="1" t="s">
        <v>3156</v>
      </c>
      <c r="C237" s="1" t="s">
        <v>2999</v>
      </c>
      <c r="D237" s="31" t="s">
        <v>3377</v>
      </c>
      <c r="E237" s="31" t="s">
        <v>3376</v>
      </c>
      <c r="F237" s="31" t="s">
        <v>6361</v>
      </c>
      <c r="G237" s="31" t="s">
        <v>6379</v>
      </c>
      <c r="H237" s="31" t="s">
        <v>6380</v>
      </c>
      <c r="I237" s="31" t="s">
        <v>22</v>
      </c>
      <c r="J237" s="31" t="s">
        <v>22</v>
      </c>
      <c r="K237" s="31" t="s">
        <v>22</v>
      </c>
      <c r="L237" s="31" t="s">
        <v>6381</v>
      </c>
    </row>
    <row r="238" spans="1:12" x14ac:dyDescent="0.25">
      <c r="A238" s="1" t="s">
        <v>2770</v>
      </c>
      <c r="B238" s="1" t="s">
        <v>3156</v>
      </c>
      <c r="C238" s="1" t="s">
        <v>2999</v>
      </c>
      <c r="D238" s="31" t="s">
        <v>3377</v>
      </c>
      <c r="E238" s="31" t="s">
        <v>3376</v>
      </c>
      <c r="F238" s="31" t="s">
        <v>6361</v>
      </c>
      <c r="G238" s="31" t="s">
        <v>6382</v>
      </c>
      <c r="H238" s="31" t="s">
        <v>6383</v>
      </c>
      <c r="I238" s="31" t="s">
        <v>22</v>
      </c>
      <c r="J238" s="31" t="s">
        <v>22</v>
      </c>
      <c r="K238" s="31" t="s">
        <v>22</v>
      </c>
      <c r="L238" s="31" t="s">
        <v>6384</v>
      </c>
    </row>
    <row r="239" spans="1:12" x14ac:dyDescent="0.25">
      <c r="A239" s="1" t="s">
        <v>2770</v>
      </c>
      <c r="B239" s="1" t="s">
        <v>3156</v>
      </c>
      <c r="C239" s="1" t="s">
        <v>2999</v>
      </c>
      <c r="D239" s="31" t="s">
        <v>3377</v>
      </c>
      <c r="E239" s="31" t="s">
        <v>3376</v>
      </c>
      <c r="F239" s="31" t="s">
        <v>6385</v>
      </c>
      <c r="G239" s="31" t="s">
        <v>6386</v>
      </c>
      <c r="H239" s="31" t="s">
        <v>6387</v>
      </c>
      <c r="I239" s="31" t="s">
        <v>22</v>
      </c>
      <c r="J239" s="31" t="s">
        <v>22</v>
      </c>
      <c r="K239" s="31" t="s">
        <v>22</v>
      </c>
      <c r="L239" s="31" t="s">
        <v>6388</v>
      </c>
    </row>
    <row r="240" spans="1:12" x14ac:dyDescent="0.25">
      <c r="A240" s="1" t="s">
        <v>2770</v>
      </c>
      <c r="B240" s="1" t="s">
        <v>3156</v>
      </c>
      <c r="C240" s="1" t="s">
        <v>2999</v>
      </c>
      <c r="D240" s="31" t="s">
        <v>3377</v>
      </c>
      <c r="E240" s="31" t="s">
        <v>3376</v>
      </c>
      <c r="F240" s="31" t="s">
        <v>6385</v>
      </c>
      <c r="G240" s="31" t="s">
        <v>6389</v>
      </c>
      <c r="H240" s="31" t="s">
        <v>6117</v>
      </c>
      <c r="I240" s="31" t="s">
        <v>22</v>
      </c>
      <c r="J240" s="31" t="s">
        <v>22</v>
      </c>
      <c r="K240" s="31" t="s">
        <v>22</v>
      </c>
      <c r="L240" s="31" t="s">
        <v>6390</v>
      </c>
    </row>
    <row r="241" spans="1:12" x14ac:dyDescent="0.25">
      <c r="A241" s="1" t="s">
        <v>2770</v>
      </c>
      <c r="B241" s="1" t="s">
        <v>3156</v>
      </c>
      <c r="C241" s="1" t="s">
        <v>2999</v>
      </c>
      <c r="D241" s="31" t="s">
        <v>3377</v>
      </c>
      <c r="E241" s="31" t="s">
        <v>3376</v>
      </c>
      <c r="F241" s="31" t="s">
        <v>6385</v>
      </c>
      <c r="G241" s="31" t="s">
        <v>6391</v>
      </c>
      <c r="H241" s="31" t="s">
        <v>6392</v>
      </c>
      <c r="I241" s="31" t="s">
        <v>22</v>
      </c>
      <c r="J241" s="31" t="s">
        <v>22</v>
      </c>
      <c r="K241" s="31" t="s">
        <v>22</v>
      </c>
      <c r="L241" s="31" t="s">
        <v>6393</v>
      </c>
    </row>
    <row r="242" spans="1:12" x14ac:dyDescent="0.25">
      <c r="A242" s="1" t="s">
        <v>2770</v>
      </c>
      <c r="B242" s="1" t="s">
        <v>3156</v>
      </c>
      <c r="C242" s="1" t="s">
        <v>2999</v>
      </c>
      <c r="D242" s="31" t="s">
        <v>3377</v>
      </c>
      <c r="E242" s="31" t="s">
        <v>3376</v>
      </c>
      <c r="F242" s="31" t="s">
        <v>6394</v>
      </c>
      <c r="G242" s="31" t="s">
        <v>5676</v>
      </c>
      <c r="H242" s="31" t="s">
        <v>6395</v>
      </c>
      <c r="I242" s="31" t="s">
        <v>22</v>
      </c>
      <c r="J242" s="31" t="s">
        <v>22</v>
      </c>
      <c r="K242" s="31" t="s">
        <v>22</v>
      </c>
      <c r="L242" s="31" t="s">
        <v>6396</v>
      </c>
    </row>
    <row r="243" spans="1:12" x14ac:dyDescent="0.25">
      <c r="A243" s="1" t="s">
        <v>2770</v>
      </c>
      <c r="B243" s="1" t="s">
        <v>3156</v>
      </c>
      <c r="C243" s="1" t="s">
        <v>2999</v>
      </c>
      <c r="D243" s="31" t="s">
        <v>3377</v>
      </c>
      <c r="E243" s="31" t="s">
        <v>3376</v>
      </c>
      <c r="F243" s="31" t="s">
        <v>6394</v>
      </c>
      <c r="G243" s="31" t="s">
        <v>4839</v>
      </c>
      <c r="H243" s="31" t="s">
        <v>6395</v>
      </c>
      <c r="I243" s="31" t="s">
        <v>849</v>
      </c>
      <c r="J243" s="31" t="s">
        <v>5894</v>
      </c>
      <c r="K243" s="31" t="s">
        <v>6397</v>
      </c>
      <c r="L243" s="31" t="s">
        <v>6398</v>
      </c>
    </row>
    <row r="244" spans="1:12" x14ac:dyDescent="0.25">
      <c r="A244" s="1" t="s">
        <v>2770</v>
      </c>
      <c r="B244" s="1" t="s">
        <v>3156</v>
      </c>
      <c r="C244" s="1" t="s">
        <v>2999</v>
      </c>
      <c r="D244" s="31" t="s">
        <v>3377</v>
      </c>
      <c r="E244" s="31" t="s">
        <v>3376</v>
      </c>
      <c r="F244" s="31" t="s">
        <v>6394</v>
      </c>
      <c r="G244" s="31" t="s">
        <v>6399</v>
      </c>
      <c r="H244" s="31" t="s">
        <v>6400</v>
      </c>
      <c r="I244" s="31" t="s">
        <v>22</v>
      </c>
      <c r="J244" s="31" t="s">
        <v>22</v>
      </c>
      <c r="K244" s="31" t="s">
        <v>22</v>
      </c>
      <c r="L244" s="31" t="s">
        <v>6401</v>
      </c>
    </row>
    <row r="245" spans="1:12" x14ac:dyDescent="0.25">
      <c r="A245" s="1" t="s">
        <v>2770</v>
      </c>
      <c r="B245" s="1" t="s">
        <v>3156</v>
      </c>
      <c r="C245" s="1" t="s">
        <v>2999</v>
      </c>
      <c r="D245" s="31" t="s">
        <v>3377</v>
      </c>
      <c r="E245" s="31" t="s">
        <v>3376</v>
      </c>
      <c r="F245" s="31" t="s">
        <v>6394</v>
      </c>
      <c r="G245" s="31" t="s">
        <v>6402</v>
      </c>
      <c r="H245" s="31" t="s">
        <v>6403</v>
      </c>
      <c r="I245" s="31" t="s">
        <v>22</v>
      </c>
      <c r="J245" s="31" t="s">
        <v>22</v>
      </c>
      <c r="K245" s="31" t="s">
        <v>22</v>
      </c>
      <c r="L245" s="31" t="s">
        <v>6404</v>
      </c>
    </row>
    <row r="246" spans="1:12" x14ac:dyDescent="0.25">
      <c r="A246" s="1" t="s">
        <v>2770</v>
      </c>
      <c r="B246" s="1" t="s">
        <v>3156</v>
      </c>
      <c r="C246" s="1" t="s">
        <v>2999</v>
      </c>
      <c r="D246" s="31" t="s">
        <v>3377</v>
      </c>
      <c r="E246" s="31" t="s">
        <v>3376</v>
      </c>
      <c r="F246" s="31" t="s">
        <v>6405</v>
      </c>
      <c r="G246" s="31" t="s">
        <v>6406</v>
      </c>
      <c r="H246" s="31" t="s">
        <v>6407</v>
      </c>
      <c r="I246" s="31" t="s">
        <v>22</v>
      </c>
      <c r="J246" s="31" t="s">
        <v>22</v>
      </c>
      <c r="K246" s="31" t="s">
        <v>22</v>
      </c>
      <c r="L246" s="31" t="s">
        <v>6408</v>
      </c>
    </row>
    <row r="247" spans="1:12" x14ac:dyDescent="0.25">
      <c r="A247" s="1" t="s">
        <v>2770</v>
      </c>
      <c r="B247" s="1" t="s">
        <v>3156</v>
      </c>
      <c r="C247" s="1" t="s">
        <v>2999</v>
      </c>
      <c r="D247" s="31" t="s">
        <v>3377</v>
      </c>
      <c r="E247" s="31" t="s">
        <v>3376</v>
      </c>
      <c r="F247" s="31" t="s">
        <v>6409</v>
      </c>
      <c r="G247" s="31" t="s">
        <v>6410</v>
      </c>
      <c r="H247" s="31" t="s">
        <v>6081</v>
      </c>
      <c r="I247" s="31" t="s">
        <v>22</v>
      </c>
      <c r="J247" s="31" t="s">
        <v>22</v>
      </c>
      <c r="K247" s="31" t="s">
        <v>22</v>
      </c>
      <c r="L247" s="31" t="s">
        <v>6411</v>
      </c>
    </row>
    <row r="248" spans="1:12" x14ac:dyDescent="0.25">
      <c r="A248" s="1" t="s">
        <v>2770</v>
      </c>
      <c r="B248" s="1" t="s">
        <v>3156</v>
      </c>
      <c r="C248" s="1" t="s">
        <v>2999</v>
      </c>
      <c r="D248" s="31" t="s">
        <v>3377</v>
      </c>
      <c r="E248" s="31" t="s">
        <v>3376</v>
      </c>
      <c r="F248" s="31" t="s">
        <v>6409</v>
      </c>
      <c r="G248" s="31" t="s">
        <v>3365</v>
      </c>
      <c r="H248" s="31" t="s">
        <v>6412</v>
      </c>
      <c r="I248" s="31" t="s">
        <v>22</v>
      </c>
      <c r="J248" s="31" t="s">
        <v>22</v>
      </c>
      <c r="K248" s="31" t="s">
        <v>22</v>
      </c>
      <c r="L248" s="31" t="s">
        <v>6413</v>
      </c>
    </row>
    <row r="249" spans="1:12" x14ac:dyDescent="0.25">
      <c r="A249" s="1" t="s">
        <v>2770</v>
      </c>
      <c r="B249" s="1" t="s">
        <v>3156</v>
      </c>
      <c r="C249" s="1" t="s">
        <v>2999</v>
      </c>
      <c r="D249" s="31" t="s">
        <v>3377</v>
      </c>
      <c r="E249" s="31" t="s">
        <v>3376</v>
      </c>
      <c r="F249" s="31" t="s">
        <v>6409</v>
      </c>
      <c r="G249" s="31" t="s">
        <v>6414</v>
      </c>
      <c r="H249" s="31" t="s">
        <v>6415</v>
      </c>
      <c r="I249" s="31" t="s">
        <v>22</v>
      </c>
      <c r="J249" s="31" t="s">
        <v>22</v>
      </c>
      <c r="K249" s="31" t="s">
        <v>22</v>
      </c>
      <c r="L249" s="31" t="s">
        <v>6416</v>
      </c>
    </row>
    <row r="250" spans="1:12" x14ac:dyDescent="0.25">
      <c r="A250" s="1" t="s">
        <v>2770</v>
      </c>
      <c r="B250" s="1" t="s">
        <v>3156</v>
      </c>
      <c r="C250" s="1" t="s">
        <v>2999</v>
      </c>
      <c r="D250" s="31" t="s">
        <v>3377</v>
      </c>
      <c r="E250" s="31" t="s">
        <v>3376</v>
      </c>
      <c r="F250" s="31" t="s">
        <v>6409</v>
      </c>
      <c r="G250" s="31" t="s">
        <v>6417</v>
      </c>
      <c r="H250" s="31" t="s">
        <v>6418</v>
      </c>
      <c r="I250" s="31" t="s">
        <v>22</v>
      </c>
      <c r="J250" s="31" t="s">
        <v>22</v>
      </c>
      <c r="K250" s="31" t="s">
        <v>22</v>
      </c>
      <c r="L250" s="31" t="s">
        <v>6419</v>
      </c>
    </row>
    <row r="251" spans="1:12" x14ac:dyDescent="0.25">
      <c r="A251" s="1" t="s">
        <v>2770</v>
      </c>
      <c r="B251" s="1" t="s">
        <v>3156</v>
      </c>
      <c r="C251" s="1" t="s">
        <v>2999</v>
      </c>
      <c r="D251" s="31" t="s">
        <v>3377</v>
      </c>
      <c r="E251" s="31" t="s">
        <v>3376</v>
      </c>
      <c r="F251" s="31" t="s">
        <v>6409</v>
      </c>
      <c r="G251" s="31" t="s">
        <v>6420</v>
      </c>
      <c r="H251" s="31" t="s">
        <v>6421</v>
      </c>
      <c r="I251" s="31" t="s">
        <v>22</v>
      </c>
      <c r="J251" s="31" t="s">
        <v>22</v>
      </c>
      <c r="K251" s="31" t="s">
        <v>22</v>
      </c>
      <c r="L251" s="31" t="s">
        <v>6422</v>
      </c>
    </row>
    <row r="252" spans="1:12" x14ac:dyDescent="0.25">
      <c r="A252" s="1" t="s">
        <v>2770</v>
      </c>
      <c r="B252" s="1" t="s">
        <v>3156</v>
      </c>
      <c r="C252" s="1" t="s">
        <v>2999</v>
      </c>
      <c r="D252" s="31" t="s">
        <v>3377</v>
      </c>
      <c r="E252" s="31" t="s">
        <v>3376</v>
      </c>
      <c r="F252" s="31" t="s">
        <v>6409</v>
      </c>
      <c r="G252" s="31" t="s">
        <v>2908</v>
      </c>
      <c r="H252" s="31" t="s">
        <v>5964</v>
      </c>
      <c r="I252" s="31" t="s">
        <v>22</v>
      </c>
      <c r="J252" s="31" t="s">
        <v>22</v>
      </c>
      <c r="K252" s="31" t="s">
        <v>22</v>
      </c>
      <c r="L252" s="31" t="s">
        <v>6423</v>
      </c>
    </row>
    <row r="253" spans="1:12" x14ac:dyDescent="0.25">
      <c r="A253" s="1" t="s">
        <v>2770</v>
      </c>
      <c r="B253" s="1" t="s">
        <v>3156</v>
      </c>
      <c r="C253" s="1" t="s">
        <v>2999</v>
      </c>
      <c r="D253" s="31" t="s">
        <v>3377</v>
      </c>
      <c r="E253" s="31" t="s">
        <v>3376</v>
      </c>
      <c r="F253" s="31" t="s">
        <v>3450</v>
      </c>
      <c r="G253" s="31" t="s">
        <v>6424</v>
      </c>
      <c r="H253" s="31" t="s">
        <v>6425</v>
      </c>
      <c r="I253" s="31" t="s">
        <v>849</v>
      </c>
      <c r="J253" s="31" t="s">
        <v>6424</v>
      </c>
      <c r="K253" s="31" t="s">
        <v>22</v>
      </c>
      <c r="L253" s="31" t="s">
        <v>6426</v>
      </c>
    </row>
    <row r="254" spans="1:12" x14ac:dyDescent="0.25">
      <c r="A254" s="1" t="s">
        <v>2770</v>
      </c>
      <c r="B254" s="1" t="s">
        <v>3156</v>
      </c>
      <c r="C254" s="1" t="s">
        <v>2999</v>
      </c>
      <c r="D254" s="31" t="s">
        <v>3377</v>
      </c>
      <c r="E254" s="31" t="s">
        <v>3376</v>
      </c>
      <c r="F254" s="31" t="s">
        <v>3450</v>
      </c>
      <c r="G254" s="31" t="s">
        <v>6427</v>
      </c>
      <c r="H254" s="31" t="s">
        <v>6183</v>
      </c>
      <c r="I254" s="31" t="s">
        <v>22</v>
      </c>
      <c r="J254" s="31" t="s">
        <v>22</v>
      </c>
      <c r="K254" s="31" t="s">
        <v>22</v>
      </c>
      <c r="L254" s="31" t="s">
        <v>6428</v>
      </c>
    </row>
    <row r="255" spans="1:12" x14ac:dyDescent="0.25">
      <c r="A255" s="1" t="s">
        <v>2770</v>
      </c>
      <c r="B255" s="1" t="s">
        <v>3156</v>
      </c>
      <c r="C255" s="1" t="s">
        <v>2999</v>
      </c>
      <c r="D255" s="31" t="s">
        <v>3377</v>
      </c>
      <c r="E255" s="31" t="s">
        <v>3376</v>
      </c>
      <c r="F255" s="31" t="s">
        <v>3450</v>
      </c>
      <c r="G255" s="31" t="s">
        <v>6429</v>
      </c>
      <c r="H255" s="31" t="s">
        <v>6430</v>
      </c>
      <c r="I255" s="31" t="s">
        <v>22</v>
      </c>
      <c r="J255" s="31" t="s">
        <v>22</v>
      </c>
      <c r="K255" s="31" t="s">
        <v>22</v>
      </c>
      <c r="L255" s="31" t="s">
        <v>6431</v>
      </c>
    </row>
    <row r="256" spans="1:12" x14ac:dyDescent="0.25">
      <c r="A256" s="1" t="s">
        <v>2770</v>
      </c>
      <c r="B256" s="1" t="s">
        <v>3156</v>
      </c>
      <c r="C256" s="1" t="s">
        <v>2999</v>
      </c>
      <c r="D256" s="31" t="s">
        <v>3377</v>
      </c>
      <c r="E256" s="31" t="s">
        <v>3376</v>
      </c>
      <c r="F256" s="31" t="s">
        <v>3450</v>
      </c>
      <c r="G256" s="31" t="s">
        <v>6432</v>
      </c>
      <c r="H256" s="31" t="s">
        <v>6433</v>
      </c>
      <c r="I256" s="31" t="s">
        <v>22</v>
      </c>
      <c r="J256" s="31" t="s">
        <v>22</v>
      </c>
      <c r="K256" s="31" t="s">
        <v>22</v>
      </c>
      <c r="L256" s="31" t="s">
        <v>6434</v>
      </c>
    </row>
    <row r="257" spans="1:12" x14ac:dyDescent="0.25">
      <c r="A257" s="1" t="s">
        <v>2770</v>
      </c>
      <c r="B257" s="1" t="s">
        <v>3156</v>
      </c>
      <c r="C257" s="1" t="s">
        <v>2999</v>
      </c>
      <c r="D257" s="31" t="s">
        <v>3377</v>
      </c>
      <c r="E257" s="31" t="s">
        <v>3376</v>
      </c>
      <c r="F257" s="31" t="s">
        <v>3450</v>
      </c>
      <c r="G257" s="31" t="s">
        <v>6435</v>
      </c>
      <c r="H257" s="31" t="s">
        <v>6097</v>
      </c>
      <c r="I257" s="31" t="s">
        <v>22</v>
      </c>
      <c r="J257" s="31" t="s">
        <v>22</v>
      </c>
      <c r="K257" s="31" t="s">
        <v>22</v>
      </c>
      <c r="L257" s="31" t="s">
        <v>6436</v>
      </c>
    </row>
    <row r="258" spans="1:12" x14ac:dyDescent="0.25">
      <c r="A258" s="1" t="s">
        <v>2770</v>
      </c>
      <c r="B258" s="1" t="s">
        <v>3156</v>
      </c>
      <c r="C258" s="1" t="s">
        <v>2999</v>
      </c>
      <c r="D258" s="31" t="s">
        <v>3377</v>
      </c>
      <c r="E258" s="31" t="s">
        <v>3376</v>
      </c>
      <c r="F258" s="31" t="s">
        <v>3450</v>
      </c>
      <c r="G258" s="31" t="s">
        <v>6437</v>
      </c>
      <c r="H258" s="31" t="s">
        <v>6438</v>
      </c>
      <c r="I258" s="31" t="s">
        <v>849</v>
      </c>
      <c r="J258" s="31" t="s">
        <v>6437</v>
      </c>
      <c r="K258" s="31" t="s">
        <v>22</v>
      </c>
      <c r="L258" s="31" t="s">
        <v>6439</v>
      </c>
    </row>
    <row r="259" spans="1:12" x14ac:dyDescent="0.25">
      <c r="A259" s="1" t="s">
        <v>2770</v>
      </c>
      <c r="B259" s="1" t="s">
        <v>3156</v>
      </c>
      <c r="C259" s="1" t="s">
        <v>2999</v>
      </c>
      <c r="D259" s="31" t="s">
        <v>3377</v>
      </c>
      <c r="E259" s="31" t="s">
        <v>3376</v>
      </c>
      <c r="F259" s="31" t="s">
        <v>3450</v>
      </c>
      <c r="G259" s="31" t="s">
        <v>6437</v>
      </c>
      <c r="H259" s="31" t="s">
        <v>6433</v>
      </c>
      <c r="I259" s="31" t="s">
        <v>849</v>
      </c>
      <c r="J259" s="31" t="s">
        <v>3303</v>
      </c>
      <c r="K259" s="31" t="s">
        <v>22</v>
      </c>
      <c r="L259" s="31" t="s">
        <v>6440</v>
      </c>
    </row>
    <row r="260" spans="1:12" x14ac:dyDescent="0.25">
      <c r="A260" s="1" t="s">
        <v>2770</v>
      </c>
      <c r="B260" s="1" t="s">
        <v>3156</v>
      </c>
      <c r="C260" s="1" t="s">
        <v>2999</v>
      </c>
      <c r="D260" s="31" t="s">
        <v>3377</v>
      </c>
      <c r="E260" s="31" t="s">
        <v>3376</v>
      </c>
      <c r="F260" s="31" t="s">
        <v>3450</v>
      </c>
      <c r="G260" s="31" t="s">
        <v>4287</v>
      </c>
      <c r="H260" s="31" t="s">
        <v>6433</v>
      </c>
      <c r="I260" s="31" t="s">
        <v>22</v>
      </c>
      <c r="J260" s="31" t="s">
        <v>22</v>
      </c>
      <c r="K260" s="31" t="s">
        <v>22</v>
      </c>
      <c r="L260" s="31" t="s">
        <v>6441</v>
      </c>
    </row>
    <row r="261" spans="1:12" x14ac:dyDescent="0.25">
      <c r="A261" s="1" t="s">
        <v>2770</v>
      </c>
      <c r="B261" s="1" t="s">
        <v>3156</v>
      </c>
      <c r="C261" s="1" t="s">
        <v>2999</v>
      </c>
      <c r="D261" s="31" t="s">
        <v>3377</v>
      </c>
      <c r="E261" s="31" t="s">
        <v>3376</v>
      </c>
      <c r="F261" s="31" t="s">
        <v>3450</v>
      </c>
      <c r="G261" s="31" t="s">
        <v>3449</v>
      </c>
      <c r="H261" s="31" t="s">
        <v>6442</v>
      </c>
      <c r="I261" s="31" t="s">
        <v>22</v>
      </c>
      <c r="J261" s="31" t="s">
        <v>22</v>
      </c>
      <c r="K261" s="31" t="s">
        <v>22</v>
      </c>
      <c r="L261" s="31" t="s">
        <v>3448</v>
      </c>
    </row>
    <row r="262" spans="1:12" x14ac:dyDescent="0.25">
      <c r="A262" s="1" t="s">
        <v>2770</v>
      </c>
      <c r="B262" s="1" t="s">
        <v>3156</v>
      </c>
      <c r="C262" s="1" t="s">
        <v>2999</v>
      </c>
      <c r="D262" s="31" t="s">
        <v>3377</v>
      </c>
      <c r="E262" s="31" t="s">
        <v>3376</v>
      </c>
      <c r="F262" s="31" t="s">
        <v>3450</v>
      </c>
      <c r="G262" s="31" t="s">
        <v>3393</v>
      </c>
      <c r="H262" s="31" t="s">
        <v>6443</v>
      </c>
      <c r="I262" s="31" t="s">
        <v>849</v>
      </c>
      <c r="J262" s="31" t="s">
        <v>3393</v>
      </c>
      <c r="K262" s="31" t="s">
        <v>22</v>
      </c>
      <c r="L262" s="31" t="s">
        <v>6444</v>
      </c>
    </row>
    <row r="263" spans="1:12" x14ac:dyDescent="0.25">
      <c r="A263" s="1" t="s">
        <v>2770</v>
      </c>
      <c r="B263" s="1" t="s">
        <v>3156</v>
      </c>
      <c r="C263" s="1" t="s">
        <v>2999</v>
      </c>
      <c r="D263" s="31" t="s">
        <v>3377</v>
      </c>
      <c r="E263" s="31" t="s">
        <v>3376</v>
      </c>
      <c r="F263" s="31" t="s">
        <v>3450</v>
      </c>
      <c r="G263" s="31" t="s">
        <v>6445</v>
      </c>
      <c r="H263" s="31" t="s">
        <v>6446</v>
      </c>
      <c r="I263" s="31" t="s">
        <v>22</v>
      </c>
      <c r="J263" s="31" t="s">
        <v>22</v>
      </c>
      <c r="K263" s="31" t="s">
        <v>22</v>
      </c>
      <c r="L263" s="31" t="s">
        <v>6447</v>
      </c>
    </row>
    <row r="264" spans="1:12" x14ac:dyDescent="0.25">
      <c r="A264" s="1" t="s">
        <v>2770</v>
      </c>
      <c r="B264" s="1" t="s">
        <v>3156</v>
      </c>
      <c r="C264" s="1" t="s">
        <v>2999</v>
      </c>
      <c r="D264" s="31" t="s">
        <v>3377</v>
      </c>
      <c r="E264" s="31" t="s">
        <v>3376</v>
      </c>
      <c r="F264" s="31" t="s">
        <v>3450</v>
      </c>
      <c r="G264" s="31" t="s">
        <v>4513</v>
      </c>
      <c r="H264" s="31" t="s">
        <v>6448</v>
      </c>
      <c r="I264" s="31" t="s">
        <v>22</v>
      </c>
      <c r="J264" s="31" t="s">
        <v>22</v>
      </c>
      <c r="K264" s="31" t="s">
        <v>22</v>
      </c>
      <c r="L264" s="31" t="s">
        <v>6449</v>
      </c>
    </row>
    <row r="265" spans="1:12" x14ac:dyDescent="0.25">
      <c r="A265" s="1" t="s">
        <v>2770</v>
      </c>
      <c r="B265" s="1" t="s">
        <v>3156</v>
      </c>
      <c r="C265" s="1" t="s">
        <v>2999</v>
      </c>
      <c r="D265" s="31" t="s">
        <v>3377</v>
      </c>
      <c r="E265" s="31" t="s">
        <v>3376</v>
      </c>
      <c r="F265" s="31" t="s">
        <v>3450</v>
      </c>
      <c r="G265" s="31" t="s">
        <v>6450</v>
      </c>
      <c r="H265" s="31" t="s">
        <v>6097</v>
      </c>
      <c r="I265" s="31" t="s">
        <v>22</v>
      </c>
      <c r="J265" s="31" t="s">
        <v>22</v>
      </c>
      <c r="K265" s="31" t="s">
        <v>22</v>
      </c>
      <c r="L265" s="31" t="s">
        <v>6451</v>
      </c>
    </row>
    <row r="266" spans="1:12" x14ac:dyDescent="0.25">
      <c r="A266" s="1" t="s">
        <v>2770</v>
      </c>
      <c r="B266" s="1" t="s">
        <v>3156</v>
      </c>
      <c r="C266" s="1" t="s">
        <v>2999</v>
      </c>
      <c r="D266" s="31" t="s">
        <v>3377</v>
      </c>
      <c r="E266" s="31" t="s">
        <v>3376</v>
      </c>
      <c r="F266" s="31" t="s">
        <v>3450</v>
      </c>
      <c r="G266" s="31" t="s">
        <v>1725</v>
      </c>
      <c r="H266" s="31" t="s">
        <v>6183</v>
      </c>
      <c r="I266" s="31" t="s">
        <v>22</v>
      </c>
      <c r="J266" s="31" t="s">
        <v>22</v>
      </c>
      <c r="K266" s="31" t="s">
        <v>22</v>
      </c>
      <c r="L266" s="31" t="s">
        <v>6452</v>
      </c>
    </row>
    <row r="267" spans="1:12" x14ac:dyDescent="0.25">
      <c r="A267" s="1" t="s">
        <v>2770</v>
      </c>
      <c r="B267" s="1" t="s">
        <v>3156</v>
      </c>
      <c r="C267" s="1" t="s">
        <v>2999</v>
      </c>
      <c r="D267" s="31" t="s">
        <v>3377</v>
      </c>
      <c r="E267" s="31" t="s">
        <v>3376</v>
      </c>
      <c r="F267" s="31" t="s">
        <v>6453</v>
      </c>
      <c r="G267" s="31" t="s">
        <v>52</v>
      </c>
      <c r="H267" s="31" t="s">
        <v>6454</v>
      </c>
      <c r="I267" s="31" t="s">
        <v>22</v>
      </c>
      <c r="J267" s="31" t="s">
        <v>22</v>
      </c>
      <c r="K267" s="31" t="s">
        <v>22</v>
      </c>
      <c r="L267" s="31" t="s">
        <v>6455</v>
      </c>
    </row>
    <row r="268" spans="1:12" x14ac:dyDescent="0.25">
      <c r="A268" s="1" t="s">
        <v>2770</v>
      </c>
      <c r="B268" s="1" t="s">
        <v>3156</v>
      </c>
      <c r="C268" s="1" t="s">
        <v>2999</v>
      </c>
      <c r="D268" s="31" t="s">
        <v>3377</v>
      </c>
      <c r="E268" s="31" t="s">
        <v>3376</v>
      </c>
      <c r="F268" s="31" t="s">
        <v>6456</v>
      </c>
      <c r="G268" s="31" t="s">
        <v>6457</v>
      </c>
      <c r="H268" s="31" t="s">
        <v>6038</v>
      </c>
      <c r="I268" s="31" t="s">
        <v>22</v>
      </c>
      <c r="J268" s="31" t="s">
        <v>22</v>
      </c>
      <c r="K268" s="31" t="s">
        <v>22</v>
      </c>
      <c r="L268" s="31" t="s">
        <v>6458</v>
      </c>
    </row>
    <row r="269" spans="1:12" x14ac:dyDescent="0.25">
      <c r="A269" s="1" t="s">
        <v>2770</v>
      </c>
      <c r="B269" s="1" t="s">
        <v>3156</v>
      </c>
      <c r="C269" s="1" t="s">
        <v>2999</v>
      </c>
      <c r="D269" s="31" t="s">
        <v>3377</v>
      </c>
      <c r="E269" s="31" t="s">
        <v>3376</v>
      </c>
      <c r="F269" s="31" t="s">
        <v>6456</v>
      </c>
      <c r="G269" s="31" t="s">
        <v>6459</v>
      </c>
      <c r="H269" s="31" t="s">
        <v>6460</v>
      </c>
      <c r="I269" s="31" t="s">
        <v>22</v>
      </c>
      <c r="J269" s="31" t="s">
        <v>22</v>
      </c>
      <c r="K269" s="31" t="s">
        <v>22</v>
      </c>
      <c r="L269" s="31" t="s">
        <v>6461</v>
      </c>
    </row>
    <row r="270" spans="1:12" x14ac:dyDescent="0.25">
      <c r="A270" s="1" t="s">
        <v>2770</v>
      </c>
      <c r="B270" s="1" t="s">
        <v>3156</v>
      </c>
      <c r="C270" s="1" t="s">
        <v>2999</v>
      </c>
      <c r="D270" s="31" t="s">
        <v>3377</v>
      </c>
      <c r="E270" s="31" t="s">
        <v>3376</v>
      </c>
      <c r="F270" s="31" t="s">
        <v>6462</v>
      </c>
      <c r="G270" s="31" t="s">
        <v>6463</v>
      </c>
      <c r="H270" s="31" t="s">
        <v>6464</v>
      </c>
      <c r="I270" s="31" t="s">
        <v>22</v>
      </c>
      <c r="J270" s="31" t="s">
        <v>22</v>
      </c>
      <c r="K270" s="31" t="s">
        <v>22</v>
      </c>
      <c r="L270" s="31" t="s">
        <v>6465</v>
      </c>
    </row>
    <row r="271" spans="1:12" x14ac:dyDescent="0.25">
      <c r="A271" s="1" t="s">
        <v>2770</v>
      </c>
      <c r="B271" s="1" t="s">
        <v>3156</v>
      </c>
      <c r="C271" s="1" t="s">
        <v>2999</v>
      </c>
      <c r="D271" s="31" t="s">
        <v>3377</v>
      </c>
      <c r="E271" s="31" t="s">
        <v>3376</v>
      </c>
      <c r="F271" s="31" t="s">
        <v>6466</v>
      </c>
      <c r="G271" s="31" t="s">
        <v>6467</v>
      </c>
      <c r="H271" s="31" t="s">
        <v>6468</v>
      </c>
      <c r="I271" s="31" t="s">
        <v>22</v>
      </c>
      <c r="J271" s="31" t="s">
        <v>22</v>
      </c>
      <c r="K271" s="31" t="s">
        <v>22</v>
      </c>
      <c r="L271" s="31" t="s">
        <v>6469</v>
      </c>
    </row>
    <row r="272" spans="1:12" x14ac:dyDescent="0.25">
      <c r="A272" s="1" t="s">
        <v>2770</v>
      </c>
      <c r="B272" s="1" t="s">
        <v>3156</v>
      </c>
      <c r="C272" s="1" t="s">
        <v>2999</v>
      </c>
      <c r="D272" s="31" t="s">
        <v>3377</v>
      </c>
      <c r="E272" s="31" t="s">
        <v>3376</v>
      </c>
      <c r="F272" s="31" t="s">
        <v>6466</v>
      </c>
      <c r="G272" s="31" t="s">
        <v>6470</v>
      </c>
      <c r="H272" s="31" t="s">
        <v>6471</v>
      </c>
      <c r="I272" s="31" t="s">
        <v>22</v>
      </c>
      <c r="J272" s="31" t="s">
        <v>22</v>
      </c>
      <c r="K272" s="31" t="s">
        <v>22</v>
      </c>
      <c r="L272" s="31" t="s">
        <v>6472</v>
      </c>
    </row>
    <row r="273" spans="1:12" x14ac:dyDescent="0.25">
      <c r="A273" s="1" t="s">
        <v>2770</v>
      </c>
      <c r="B273" s="1" t="s">
        <v>3156</v>
      </c>
      <c r="C273" s="1" t="s">
        <v>2999</v>
      </c>
      <c r="D273" s="31" t="s">
        <v>3377</v>
      </c>
      <c r="E273" s="31" t="s">
        <v>3376</v>
      </c>
      <c r="F273" s="31" t="s">
        <v>6466</v>
      </c>
      <c r="G273" s="31" t="s">
        <v>6473</v>
      </c>
      <c r="H273" s="31" t="s">
        <v>6474</v>
      </c>
      <c r="I273" s="31" t="s">
        <v>22</v>
      </c>
      <c r="J273" s="31" t="s">
        <v>22</v>
      </c>
      <c r="K273" s="31" t="s">
        <v>22</v>
      </c>
      <c r="L273" s="31" t="s">
        <v>6475</v>
      </c>
    </row>
    <row r="274" spans="1:12" x14ac:dyDescent="0.25">
      <c r="A274" s="1" t="s">
        <v>2770</v>
      </c>
      <c r="B274" s="1" t="s">
        <v>3156</v>
      </c>
      <c r="C274" s="1" t="s">
        <v>2999</v>
      </c>
      <c r="D274" s="31" t="s">
        <v>3377</v>
      </c>
      <c r="E274" s="31" t="s">
        <v>3376</v>
      </c>
      <c r="F274" s="31" t="s">
        <v>6466</v>
      </c>
      <c r="G274" s="31" t="s">
        <v>3471</v>
      </c>
      <c r="H274" s="31" t="s">
        <v>6476</v>
      </c>
      <c r="I274" s="31" t="s">
        <v>22</v>
      </c>
      <c r="J274" s="31" t="s">
        <v>22</v>
      </c>
      <c r="K274" s="31" t="s">
        <v>22</v>
      </c>
      <c r="L274" s="31" t="s">
        <v>6477</v>
      </c>
    </row>
    <row r="275" spans="1:12" x14ac:dyDescent="0.25">
      <c r="A275" s="1" t="s">
        <v>2770</v>
      </c>
      <c r="B275" s="1" t="s">
        <v>3156</v>
      </c>
      <c r="C275" s="1" t="s">
        <v>2999</v>
      </c>
      <c r="D275" s="31" t="s">
        <v>3377</v>
      </c>
      <c r="E275" s="31" t="s">
        <v>3376</v>
      </c>
      <c r="F275" s="31" t="s">
        <v>6466</v>
      </c>
      <c r="G275" s="31" t="s">
        <v>1634</v>
      </c>
      <c r="H275" s="31" t="s">
        <v>6478</v>
      </c>
      <c r="I275" s="31" t="s">
        <v>22</v>
      </c>
      <c r="J275" s="31" t="s">
        <v>22</v>
      </c>
      <c r="K275" s="31" t="s">
        <v>22</v>
      </c>
      <c r="L275" s="31" t="s">
        <v>6479</v>
      </c>
    </row>
    <row r="276" spans="1:12" x14ac:dyDescent="0.25">
      <c r="A276" s="1" t="s">
        <v>2770</v>
      </c>
      <c r="B276" s="1" t="s">
        <v>3156</v>
      </c>
      <c r="C276" s="1" t="s">
        <v>2999</v>
      </c>
      <c r="D276" s="31" t="s">
        <v>3377</v>
      </c>
      <c r="E276" s="31" t="s">
        <v>3376</v>
      </c>
      <c r="F276" s="31" t="s">
        <v>6466</v>
      </c>
      <c r="G276" s="31" t="s">
        <v>6480</v>
      </c>
      <c r="H276" s="31" t="s">
        <v>6481</v>
      </c>
      <c r="I276" s="31" t="s">
        <v>22</v>
      </c>
      <c r="J276" s="31" t="s">
        <v>22</v>
      </c>
      <c r="K276" s="31" t="s">
        <v>22</v>
      </c>
      <c r="L276" s="31" t="s">
        <v>6482</v>
      </c>
    </row>
    <row r="277" spans="1:12" x14ac:dyDescent="0.25">
      <c r="A277" s="1" t="s">
        <v>2770</v>
      </c>
      <c r="B277" s="1" t="s">
        <v>3156</v>
      </c>
      <c r="C277" s="1" t="s">
        <v>2999</v>
      </c>
      <c r="D277" s="31" t="s">
        <v>3377</v>
      </c>
      <c r="E277" s="31" t="s">
        <v>3376</v>
      </c>
      <c r="F277" s="31" t="s">
        <v>6466</v>
      </c>
      <c r="G277" s="31" t="s">
        <v>4647</v>
      </c>
      <c r="H277" s="31" t="s">
        <v>6468</v>
      </c>
      <c r="I277" s="31" t="s">
        <v>22</v>
      </c>
      <c r="J277" s="31" t="s">
        <v>22</v>
      </c>
      <c r="K277" s="31" t="s">
        <v>22</v>
      </c>
      <c r="L277" s="31" t="s">
        <v>6483</v>
      </c>
    </row>
    <row r="278" spans="1:12" x14ac:dyDescent="0.25">
      <c r="A278" s="1" t="s">
        <v>2770</v>
      </c>
      <c r="B278" s="1" t="s">
        <v>3156</v>
      </c>
      <c r="C278" s="1" t="s">
        <v>2999</v>
      </c>
      <c r="D278" s="31" t="s">
        <v>3377</v>
      </c>
      <c r="E278" s="31" t="s">
        <v>3376</v>
      </c>
      <c r="F278" s="31" t="s">
        <v>3446</v>
      </c>
      <c r="G278" s="31" t="s">
        <v>52</v>
      </c>
      <c r="H278" s="31" t="s">
        <v>6484</v>
      </c>
      <c r="I278" s="31" t="s">
        <v>849</v>
      </c>
      <c r="J278" s="31" t="s">
        <v>52</v>
      </c>
      <c r="K278" s="31" t="s">
        <v>22</v>
      </c>
      <c r="L278" s="31" t="s">
        <v>6485</v>
      </c>
    </row>
    <row r="279" spans="1:12" x14ac:dyDescent="0.25">
      <c r="A279" s="1" t="s">
        <v>2770</v>
      </c>
      <c r="B279" s="1" t="s">
        <v>3156</v>
      </c>
      <c r="C279" s="1" t="s">
        <v>2999</v>
      </c>
      <c r="D279" s="31" t="s">
        <v>3377</v>
      </c>
      <c r="E279" s="31" t="s">
        <v>3376</v>
      </c>
      <c r="F279" s="31" t="s">
        <v>3446</v>
      </c>
      <c r="G279" s="31" t="s">
        <v>304</v>
      </c>
      <c r="H279" s="31" t="s">
        <v>6486</v>
      </c>
      <c r="I279" s="31" t="s">
        <v>22</v>
      </c>
      <c r="J279" s="31" t="s">
        <v>22</v>
      </c>
      <c r="K279" s="31" t="s">
        <v>22</v>
      </c>
      <c r="L279" s="31" t="s">
        <v>6487</v>
      </c>
    </row>
    <row r="280" spans="1:12" x14ac:dyDescent="0.25">
      <c r="A280" s="1" t="s">
        <v>2770</v>
      </c>
      <c r="B280" s="1" t="s">
        <v>3156</v>
      </c>
      <c r="C280" s="1" t="s">
        <v>2999</v>
      </c>
      <c r="D280" s="31" t="s">
        <v>3377</v>
      </c>
      <c r="E280" s="31" t="s">
        <v>3376</v>
      </c>
      <c r="F280" s="31" t="s">
        <v>3446</v>
      </c>
      <c r="G280" s="31" t="s">
        <v>6488</v>
      </c>
      <c r="H280" s="31" t="s">
        <v>6489</v>
      </c>
      <c r="I280" s="31" t="s">
        <v>22</v>
      </c>
      <c r="J280" s="31" t="s">
        <v>22</v>
      </c>
      <c r="K280" s="31" t="s">
        <v>22</v>
      </c>
      <c r="L280" s="31" t="s">
        <v>6490</v>
      </c>
    </row>
    <row r="281" spans="1:12" x14ac:dyDescent="0.25">
      <c r="A281" s="1" t="s">
        <v>2770</v>
      </c>
      <c r="B281" s="1" t="s">
        <v>3156</v>
      </c>
      <c r="C281" s="1" t="s">
        <v>2999</v>
      </c>
      <c r="D281" s="31" t="s">
        <v>3377</v>
      </c>
      <c r="E281" s="31" t="s">
        <v>3376</v>
      </c>
      <c r="F281" s="31" t="s">
        <v>3446</v>
      </c>
      <c r="G281" s="31" t="s">
        <v>6491</v>
      </c>
      <c r="H281" s="31" t="s">
        <v>6486</v>
      </c>
      <c r="I281" s="31" t="s">
        <v>22</v>
      </c>
      <c r="J281" s="31" t="s">
        <v>22</v>
      </c>
      <c r="K281" s="31" t="s">
        <v>22</v>
      </c>
      <c r="L281" s="31" t="s">
        <v>6492</v>
      </c>
    </row>
    <row r="282" spans="1:12" x14ac:dyDescent="0.25">
      <c r="A282" s="1" t="s">
        <v>2770</v>
      </c>
      <c r="B282" s="1" t="s">
        <v>3156</v>
      </c>
      <c r="C282" s="1" t="s">
        <v>2999</v>
      </c>
      <c r="D282" s="31" t="s">
        <v>3377</v>
      </c>
      <c r="E282" s="31" t="s">
        <v>3376</v>
      </c>
      <c r="F282" s="31" t="s">
        <v>3446</v>
      </c>
      <c r="G282" s="31" t="s">
        <v>6493</v>
      </c>
      <c r="H282" s="31" t="s">
        <v>6494</v>
      </c>
      <c r="I282" s="31" t="s">
        <v>22</v>
      </c>
      <c r="J282" s="31" t="s">
        <v>22</v>
      </c>
      <c r="K282" s="31" t="s">
        <v>22</v>
      </c>
      <c r="L282" s="31" t="s">
        <v>6495</v>
      </c>
    </row>
    <row r="283" spans="1:12" x14ac:dyDescent="0.25">
      <c r="A283" s="1" t="s">
        <v>2770</v>
      </c>
      <c r="B283" s="1" t="s">
        <v>3156</v>
      </c>
      <c r="C283" s="1" t="s">
        <v>2999</v>
      </c>
      <c r="D283" s="31" t="s">
        <v>3377</v>
      </c>
      <c r="E283" s="31" t="s">
        <v>3376</v>
      </c>
      <c r="F283" s="31" t="s">
        <v>3446</v>
      </c>
      <c r="G283" s="31" t="s">
        <v>3445</v>
      </c>
      <c r="H283" s="31" t="s">
        <v>6496</v>
      </c>
      <c r="I283" s="31" t="s">
        <v>22</v>
      </c>
      <c r="J283" s="31" t="s">
        <v>22</v>
      </c>
      <c r="K283" s="31" t="s">
        <v>22</v>
      </c>
      <c r="L283" s="31" t="s">
        <v>3444</v>
      </c>
    </row>
    <row r="284" spans="1:12" x14ac:dyDescent="0.25">
      <c r="A284" s="1" t="s">
        <v>2770</v>
      </c>
      <c r="B284" s="1" t="s">
        <v>3156</v>
      </c>
      <c r="C284" s="1" t="s">
        <v>2999</v>
      </c>
      <c r="D284" s="31" t="s">
        <v>3377</v>
      </c>
      <c r="E284" s="31" t="s">
        <v>3376</v>
      </c>
      <c r="F284" s="31" t="s">
        <v>3446</v>
      </c>
      <c r="G284" s="31" t="s">
        <v>3668</v>
      </c>
      <c r="H284" s="31" t="s">
        <v>6497</v>
      </c>
      <c r="I284" s="31" t="s">
        <v>22</v>
      </c>
      <c r="J284" s="31" t="s">
        <v>22</v>
      </c>
      <c r="K284" s="31" t="s">
        <v>22</v>
      </c>
      <c r="L284" s="31" t="s">
        <v>3669</v>
      </c>
    </row>
    <row r="285" spans="1:12" x14ac:dyDescent="0.25">
      <c r="A285" s="1" t="s">
        <v>2770</v>
      </c>
      <c r="B285" s="1" t="s">
        <v>3156</v>
      </c>
      <c r="C285" s="1" t="s">
        <v>2999</v>
      </c>
      <c r="D285" s="31" t="s">
        <v>3377</v>
      </c>
      <c r="E285" s="31" t="s">
        <v>3376</v>
      </c>
      <c r="F285" s="31" t="s">
        <v>3446</v>
      </c>
      <c r="G285" s="31" t="s">
        <v>3671</v>
      </c>
      <c r="H285" s="31" t="s">
        <v>6496</v>
      </c>
      <c r="I285" s="31" t="s">
        <v>22</v>
      </c>
      <c r="J285" s="31" t="s">
        <v>22</v>
      </c>
      <c r="K285" s="31" t="s">
        <v>22</v>
      </c>
      <c r="L285" s="31" t="s">
        <v>6498</v>
      </c>
    </row>
    <row r="286" spans="1:12" x14ac:dyDescent="0.25">
      <c r="A286" s="1" t="s">
        <v>2770</v>
      </c>
      <c r="B286" s="1" t="s">
        <v>3156</v>
      </c>
      <c r="C286" s="1" t="s">
        <v>2999</v>
      </c>
      <c r="D286" s="31" t="s">
        <v>3377</v>
      </c>
      <c r="E286" s="31" t="s">
        <v>3376</v>
      </c>
      <c r="F286" s="31" t="s">
        <v>6499</v>
      </c>
      <c r="G286" s="31" t="s">
        <v>6500</v>
      </c>
      <c r="H286" s="31" t="s">
        <v>6501</v>
      </c>
      <c r="I286" s="31" t="s">
        <v>22</v>
      </c>
      <c r="J286" s="31" t="s">
        <v>22</v>
      </c>
      <c r="K286" s="31" t="s">
        <v>22</v>
      </c>
      <c r="L286" s="31" t="s">
        <v>6502</v>
      </c>
    </row>
    <row r="287" spans="1:12" x14ac:dyDescent="0.25">
      <c r="A287" s="1" t="s">
        <v>2770</v>
      </c>
      <c r="B287" s="1" t="s">
        <v>3156</v>
      </c>
      <c r="C287" s="1" t="s">
        <v>2999</v>
      </c>
      <c r="D287" s="31" t="s">
        <v>3377</v>
      </c>
      <c r="E287" s="31" t="s">
        <v>3376</v>
      </c>
      <c r="F287" s="31" t="s">
        <v>6503</v>
      </c>
      <c r="G287" s="31" t="s">
        <v>6504</v>
      </c>
      <c r="H287" s="31" t="s">
        <v>6505</v>
      </c>
      <c r="I287" s="31" t="s">
        <v>22</v>
      </c>
      <c r="J287" s="31" t="s">
        <v>22</v>
      </c>
      <c r="K287" s="31" t="s">
        <v>22</v>
      </c>
      <c r="L287" s="31" t="s">
        <v>6506</v>
      </c>
    </row>
    <row r="288" spans="1:12" x14ac:dyDescent="0.25">
      <c r="A288" s="1" t="s">
        <v>2770</v>
      </c>
      <c r="B288" s="1" t="s">
        <v>3156</v>
      </c>
      <c r="C288" s="1" t="s">
        <v>2999</v>
      </c>
      <c r="D288" s="31" t="s">
        <v>3377</v>
      </c>
      <c r="E288" s="31" t="s">
        <v>3376</v>
      </c>
      <c r="F288" s="31" t="s">
        <v>6503</v>
      </c>
      <c r="G288" s="31" t="s">
        <v>6507</v>
      </c>
      <c r="H288" s="31" t="s">
        <v>6508</v>
      </c>
      <c r="I288" s="31" t="s">
        <v>22</v>
      </c>
      <c r="J288" s="31" t="s">
        <v>22</v>
      </c>
      <c r="K288" s="31" t="s">
        <v>22</v>
      </c>
      <c r="L288" s="31" t="s">
        <v>6509</v>
      </c>
    </row>
    <row r="289" spans="1:12" x14ac:dyDescent="0.25">
      <c r="A289" s="1" t="s">
        <v>2770</v>
      </c>
      <c r="B289" s="1" t="s">
        <v>3156</v>
      </c>
      <c r="C289" s="1" t="s">
        <v>2999</v>
      </c>
      <c r="D289" s="31" t="s">
        <v>3377</v>
      </c>
      <c r="E289" s="31" t="s">
        <v>3376</v>
      </c>
      <c r="F289" s="31" t="s">
        <v>6510</v>
      </c>
      <c r="G289" s="31" t="s">
        <v>6511</v>
      </c>
      <c r="H289" s="31" t="s">
        <v>6512</v>
      </c>
      <c r="I289" s="31" t="s">
        <v>22</v>
      </c>
      <c r="J289" s="31" t="s">
        <v>22</v>
      </c>
      <c r="K289" s="31" t="s">
        <v>22</v>
      </c>
      <c r="L289" s="31" t="s">
        <v>6513</v>
      </c>
    </row>
    <row r="290" spans="1:12" x14ac:dyDescent="0.25">
      <c r="A290" s="1" t="s">
        <v>2770</v>
      </c>
      <c r="B290" s="1" t="s">
        <v>3156</v>
      </c>
      <c r="C290" s="1" t="s">
        <v>2999</v>
      </c>
      <c r="D290" s="31" t="s">
        <v>3377</v>
      </c>
      <c r="E290" s="31" t="s">
        <v>3376</v>
      </c>
      <c r="F290" s="31" t="s">
        <v>6514</v>
      </c>
      <c r="G290" s="31" t="s">
        <v>6515</v>
      </c>
      <c r="H290" s="31" t="s">
        <v>6081</v>
      </c>
      <c r="I290" s="31" t="s">
        <v>22</v>
      </c>
      <c r="J290" s="31" t="s">
        <v>22</v>
      </c>
      <c r="K290" s="31" t="s">
        <v>22</v>
      </c>
      <c r="L290" s="31" t="s">
        <v>6516</v>
      </c>
    </row>
    <row r="291" spans="1:12" x14ac:dyDescent="0.25">
      <c r="A291" s="1" t="s">
        <v>2770</v>
      </c>
      <c r="B291" s="1" t="s">
        <v>3156</v>
      </c>
      <c r="C291" s="1" t="s">
        <v>2999</v>
      </c>
      <c r="D291" s="31" t="s">
        <v>3377</v>
      </c>
      <c r="E291" s="31" t="s">
        <v>3376</v>
      </c>
      <c r="F291" s="31" t="s">
        <v>6517</v>
      </c>
      <c r="G291" s="31" t="s">
        <v>6445</v>
      </c>
      <c r="H291" s="31" t="s">
        <v>6518</v>
      </c>
      <c r="I291" s="31" t="s">
        <v>22</v>
      </c>
      <c r="J291" s="31" t="s">
        <v>22</v>
      </c>
      <c r="K291" s="31" t="s">
        <v>22</v>
      </c>
      <c r="L291" s="31" t="s">
        <v>6519</v>
      </c>
    </row>
    <row r="292" spans="1:12" x14ac:dyDescent="0.25">
      <c r="A292" s="1" t="s">
        <v>2770</v>
      </c>
      <c r="B292" s="1" t="s">
        <v>3156</v>
      </c>
      <c r="C292" s="1" t="s">
        <v>2999</v>
      </c>
      <c r="D292" s="31" t="s">
        <v>3377</v>
      </c>
      <c r="E292" s="31" t="s">
        <v>3376</v>
      </c>
      <c r="F292" s="31" t="s">
        <v>6520</v>
      </c>
      <c r="G292" s="31" t="s">
        <v>6521</v>
      </c>
      <c r="H292" s="31" t="s">
        <v>6522</v>
      </c>
      <c r="I292" s="31" t="s">
        <v>22</v>
      </c>
      <c r="J292" s="31" t="s">
        <v>22</v>
      </c>
      <c r="K292" s="31" t="s">
        <v>22</v>
      </c>
      <c r="L292" s="31" t="s">
        <v>6523</v>
      </c>
    </row>
    <row r="293" spans="1:12" x14ac:dyDescent="0.25">
      <c r="A293" s="1" t="s">
        <v>2770</v>
      </c>
      <c r="B293" s="1" t="s">
        <v>3156</v>
      </c>
      <c r="C293" s="1" t="s">
        <v>2999</v>
      </c>
      <c r="D293" s="31" t="s">
        <v>3377</v>
      </c>
      <c r="E293" s="31" t="s">
        <v>3376</v>
      </c>
      <c r="F293" s="31" t="s">
        <v>6520</v>
      </c>
      <c r="G293" s="31" t="s">
        <v>6524</v>
      </c>
      <c r="H293" s="31" t="s">
        <v>6525</v>
      </c>
      <c r="I293" s="31" t="s">
        <v>22</v>
      </c>
      <c r="J293" s="31" t="s">
        <v>22</v>
      </c>
      <c r="K293" s="31" t="s">
        <v>22</v>
      </c>
      <c r="L293" s="31" t="s">
        <v>6526</v>
      </c>
    </row>
    <row r="294" spans="1:12" x14ac:dyDescent="0.25">
      <c r="A294" s="1" t="s">
        <v>2770</v>
      </c>
      <c r="B294" s="1" t="s">
        <v>3156</v>
      </c>
      <c r="C294" s="1" t="s">
        <v>2999</v>
      </c>
      <c r="D294" s="31" t="s">
        <v>3377</v>
      </c>
      <c r="E294" s="31" t="s">
        <v>3376</v>
      </c>
      <c r="F294" s="31" t="s">
        <v>6520</v>
      </c>
      <c r="G294" s="31" t="s">
        <v>6491</v>
      </c>
      <c r="H294" s="31" t="s">
        <v>6527</v>
      </c>
      <c r="I294" s="31" t="s">
        <v>849</v>
      </c>
      <c r="J294" s="31" t="s">
        <v>6528</v>
      </c>
      <c r="K294" s="31" t="s">
        <v>6529</v>
      </c>
      <c r="L294" s="31" t="s">
        <v>6530</v>
      </c>
    </row>
    <row r="295" spans="1:12" x14ac:dyDescent="0.25">
      <c r="A295" s="1" t="s">
        <v>2770</v>
      </c>
      <c r="B295" s="1" t="s">
        <v>3156</v>
      </c>
      <c r="C295" s="1" t="s">
        <v>2999</v>
      </c>
      <c r="D295" s="31" t="s">
        <v>3377</v>
      </c>
      <c r="E295" s="31" t="s">
        <v>3376</v>
      </c>
      <c r="F295" s="31" t="s">
        <v>6520</v>
      </c>
      <c r="G295" s="31" t="s">
        <v>6491</v>
      </c>
      <c r="H295" s="31" t="s">
        <v>6527</v>
      </c>
      <c r="I295" s="31" t="s">
        <v>849</v>
      </c>
      <c r="J295" s="31" t="s">
        <v>6491</v>
      </c>
      <c r="K295" s="31" t="s">
        <v>22</v>
      </c>
      <c r="L295" s="31" t="s">
        <v>6531</v>
      </c>
    </row>
    <row r="296" spans="1:12" x14ac:dyDescent="0.25">
      <c r="A296" s="1" t="s">
        <v>2770</v>
      </c>
      <c r="B296" s="1" t="s">
        <v>3156</v>
      </c>
      <c r="C296" s="1" t="s">
        <v>2999</v>
      </c>
      <c r="D296" s="31" t="s">
        <v>3377</v>
      </c>
      <c r="E296" s="31" t="s">
        <v>3376</v>
      </c>
      <c r="F296" s="31" t="s">
        <v>6520</v>
      </c>
      <c r="G296" s="31" t="s">
        <v>6532</v>
      </c>
      <c r="H296" s="31" t="s">
        <v>4644</v>
      </c>
      <c r="I296" s="31" t="s">
        <v>22</v>
      </c>
      <c r="J296" s="31" t="s">
        <v>22</v>
      </c>
      <c r="K296" s="31" t="s">
        <v>22</v>
      </c>
      <c r="L296" s="31" t="s">
        <v>6533</v>
      </c>
    </row>
    <row r="297" spans="1:12" x14ac:dyDescent="0.25">
      <c r="A297" s="1" t="s">
        <v>2770</v>
      </c>
      <c r="B297" s="1" t="s">
        <v>3156</v>
      </c>
      <c r="C297" s="1" t="s">
        <v>2999</v>
      </c>
      <c r="D297" s="31" t="s">
        <v>3377</v>
      </c>
      <c r="E297" s="31" t="s">
        <v>3376</v>
      </c>
      <c r="F297" s="31" t="s">
        <v>4052</v>
      </c>
      <c r="G297" s="31" t="s">
        <v>4053</v>
      </c>
      <c r="H297" s="31" t="s">
        <v>6534</v>
      </c>
      <c r="I297" s="31" t="s">
        <v>22</v>
      </c>
      <c r="J297" s="31" t="s">
        <v>22</v>
      </c>
      <c r="K297" s="31" t="s">
        <v>22</v>
      </c>
      <c r="L297" s="31" t="s">
        <v>4055</v>
      </c>
    </row>
    <row r="298" spans="1:12" x14ac:dyDescent="0.25">
      <c r="A298" s="1" t="s">
        <v>2770</v>
      </c>
      <c r="B298" s="1" t="s">
        <v>3156</v>
      </c>
      <c r="C298" s="1" t="s">
        <v>2999</v>
      </c>
      <c r="D298" s="31" t="s">
        <v>3377</v>
      </c>
      <c r="E298" s="31" t="s">
        <v>3376</v>
      </c>
      <c r="F298" s="31" t="s">
        <v>6535</v>
      </c>
      <c r="G298" s="31" t="s">
        <v>4753</v>
      </c>
      <c r="H298" s="31" t="s">
        <v>6536</v>
      </c>
      <c r="I298" s="31" t="s">
        <v>22</v>
      </c>
      <c r="J298" s="31" t="s">
        <v>22</v>
      </c>
      <c r="K298" s="31" t="s">
        <v>22</v>
      </c>
      <c r="L298" s="31" t="s">
        <v>6537</v>
      </c>
    </row>
    <row r="299" spans="1:12" x14ac:dyDescent="0.25">
      <c r="A299" s="1" t="s">
        <v>2770</v>
      </c>
      <c r="B299" s="1" t="s">
        <v>3156</v>
      </c>
      <c r="C299" s="1" t="s">
        <v>2999</v>
      </c>
      <c r="D299" s="31" t="s">
        <v>3377</v>
      </c>
      <c r="E299" s="31" t="s">
        <v>3376</v>
      </c>
      <c r="F299" s="31" t="s">
        <v>6535</v>
      </c>
      <c r="G299" s="31" t="s">
        <v>6538</v>
      </c>
      <c r="H299" s="31" t="s">
        <v>6539</v>
      </c>
      <c r="I299" s="31" t="s">
        <v>22</v>
      </c>
      <c r="J299" s="31" t="s">
        <v>22</v>
      </c>
      <c r="K299" s="31" t="s">
        <v>22</v>
      </c>
      <c r="L299" s="31" t="s">
        <v>6540</v>
      </c>
    </row>
    <row r="300" spans="1:12" x14ac:dyDescent="0.25">
      <c r="A300" s="1" t="s">
        <v>2770</v>
      </c>
      <c r="B300" s="1" t="s">
        <v>3156</v>
      </c>
      <c r="C300" s="1" t="s">
        <v>2999</v>
      </c>
      <c r="D300" s="31" t="s">
        <v>3377</v>
      </c>
      <c r="E300" s="31" t="s">
        <v>3376</v>
      </c>
      <c r="F300" s="31" t="s">
        <v>6541</v>
      </c>
      <c r="G300" s="31" t="s">
        <v>6542</v>
      </c>
      <c r="H300" s="31" t="s">
        <v>6543</v>
      </c>
      <c r="I300" s="31" t="s">
        <v>22</v>
      </c>
      <c r="J300" s="31" t="s">
        <v>22</v>
      </c>
      <c r="K300" s="31" t="s">
        <v>22</v>
      </c>
      <c r="L300" s="31" t="s">
        <v>6544</v>
      </c>
    </row>
    <row r="301" spans="1:12" x14ac:dyDescent="0.25">
      <c r="A301" s="1" t="s">
        <v>2770</v>
      </c>
      <c r="B301" s="1" t="s">
        <v>3156</v>
      </c>
      <c r="C301" s="1" t="s">
        <v>2999</v>
      </c>
      <c r="D301" s="31" t="s">
        <v>3377</v>
      </c>
      <c r="E301" s="31" t="s">
        <v>3376</v>
      </c>
      <c r="F301" s="31" t="s">
        <v>3442</v>
      </c>
      <c r="G301" s="31" t="s">
        <v>6545</v>
      </c>
      <c r="H301" s="31" t="s">
        <v>6546</v>
      </c>
      <c r="I301" s="31" t="s">
        <v>22</v>
      </c>
      <c r="J301" s="31" t="s">
        <v>22</v>
      </c>
      <c r="K301" s="31" t="s">
        <v>22</v>
      </c>
      <c r="L301" s="31" t="s">
        <v>6547</v>
      </c>
    </row>
    <row r="302" spans="1:12" x14ac:dyDescent="0.25">
      <c r="A302" s="1" t="s">
        <v>2770</v>
      </c>
      <c r="B302" s="1" t="s">
        <v>3156</v>
      </c>
      <c r="C302" s="1" t="s">
        <v>2999</v>
      </c>
      <c r="D302" s="31" t="s">
        <v>3377</v>
      </c>
      <c r="E302" s="31" t="s">
        <v>3376</v>
      </c>
      <c r="F302" s="31" t="s">
        <v>3442</v>
      </c>
      <c r="G302" s="31" t="s">
        <v>6548</v>
      </c>
      <c r="H302" s="31" t="s">
        <v>6549</v>
      </c>
      <c r="I302" s="31" t="s">
        <v>22</v>
      </c>
      <c r="J302" s="31" t="s">
        <v>22</v>
      </c>
      <c r="K302" s="31" t="s">
        <v>22</v>
      </c>
      <c r="L302" s="31" t="s">
        <v>6550</v>
      </c>
    </row>
    <row r="303" spans="1:12" x14ac:dyDescent="0.25">
      <c r="A303" s="1" t="s">
        <v>2770</v>
      </c>
      <c r="B303" s="1" t="s">
        <v>3156</v>
      </c>
      <c r="C303" s="1" t="s">
        <v>2999</v>
      </c>
      <c r="D303" s="31" t="s">
        <v>3377</v>
      </c>
      <c r="E303" s="31" t="s">
        <v>3376</v>
      </c>
      <c r="F303" s="31" t="s">
        <v>3442</v>
      </c>
      <c r="G303" s="31" t="s">
        <v>6090</v>
      </c>
      <c r="H303" s="31" t="s">
        <v>6091</v>
      </c>
      <c r="I303" s="31" t="s">
        <v>22</v>
      </c>
      <c r="J303" s="31" t="s">
        <v>22</v>
      </c>
      <c r="K303" s="31" t="s">
        <v>22</v>
      </c>
      <c r="L303" s="31" t="s">
        <v>6551</v>
      </c>
    </row>
    <row r="304" spans="1:12" x14ac:dyDescent="0.25">
      <c r="A304" s="1" t="s">
        <v>2770</v>
      </c>
      <c r="B304" s="1" t="s">
        <v>3156</v>
      </c>
      <c r="C304" s="1" t="s">
        <v>2999</v>
      </c>
      <c r="D304" s="31" t="s">
        <v>3377</v>
      </c>
      <c r="E304" s="31" t="s">
        <v>3376</v>
      </c>
      <c r="F304" s="31" t="s">
        <v>3442</v>
      </c>
      <c r="G304" s="31" t="s">
        <v>6552</v>
      </c>
      <c r="H304" s="31" t="s">
        <v>6104</v>
      </c>
      <c r="I304" s="31" t="s">
        <v>22</v>
      </c>
      <c r="J304" s="31" t="s">
        <v>22</v>
      </c>
      <c r="K304" s="31" t="s">
        <v>22</v>
      </c>
      <c r="L304" s="31" t="s">
        <v>6553</v>
      </c>
    </row>
    <row r="305" spans="1:12" x14ac:dyDescent="0.25">
      <c r="A305" s="1" t="s">
        <v>2770</v>
      </c>
      <c r="B305" s="1" t="s">
        <v>3156</v>
      </c>
      <c r="C305" s="1" t="s">
        <v>2999</v>
      </c>
      <c r="D305" s="31" t="s">
        <v>3377</v>
      </c>
      <c r="E305" s="31" t="s">
        <v>3376</v>
      </c>
      <c r="F305" s="31" t="s">
        <v>3442</v>
      </c>
      <c r="G305" s="31" t="s">
        <v>6554</v>
      </c>
      <c r="H305" s="31" t="s">
        <v>6555</v>
      </c>
      <c r="I305" s="31" t="s">
        <v>22</v>
      </c>
      <c r="J305" s="31" t="s">
        <v>22</v>
      </c>
      <c r="K305" s="31" t="s">
        <v>22</v>
      </c>
      <c r="L305" s="31" t="s">
        <v>6556</v>
      </c>
    </row>
    <row r="306" spans="1:12" x14ac:dyDescent="0.25">
      <c r="A306" s="1" t="s">
        <v>2770</v>
      </c>
      <c r="B306" s="1" t="s">
        <v>3156</v>
      </c>
      <c r="C306" s="1" t="s">
        <v>2999</v>
      </c>
      <c r="D306" s="31" t="s">
        <v>3377</v>
      </c>
      <c r="E306" s="31" t="s">
        <v>3376</v>
      </c>
      <c r="F306" s="31" t="s">
        <v>3442</v>
      </c>
      <c r="G306" s="31" t="s">
        <v>6554</v>
      </c>
      <c r="H306" s="31" t="s">
        <v>6555</v>
      </c>
      <c r="I306" s="31" t="s">
        <v>849</v>
      </c>
      <c r="J306" s="31" t="s">
        <v>6554</v>
      </c>
      <c r="K306" s="31" t="s">
        <v>22</v>
      </c>
      <c r="L306" s="31" t="s">
        <v>6557</v>
      </c>
    </row>
    <row r="307" spans="1:12" x14ac:dyDescent="0.25">
      <c r="A307" s="1" t="s">
        <v>2770</v>
      </c>
      <c r="B307" s="1" t="s">
        <v>3156</v>
      </c>
      <c r="C307" s="1" t="s">
        <v>2999</v>
      </c>
      <c r="D307" s="31" t="s">
        <v>3377</v>
      </c>
      <c r="E307" s="31" t="s">
        <v>3376</v>
      </c>
      <c r="F307" s="31" t="s">
        <v>3442</v>
      </c>
      <c r="G307" s="31" t="s">
        <v>6554</v>
      </c>
      <c r="H307" s="31" t="s">
        <v>6555</v>
      </c>
      <c r="I307" s="31" t="s">
        <v>849</v>
      </c>
      <c r="J307" s="31" t="s">
        <v>2145</v>
      </c>
      <c r="K307" s="31" t="s">
        <v>6558</v>
      </c>
      <c r="L307" s="31" t="s">
        <v>6559</v>
      </c>
    </row>
    <row r="308" spans="1:12" x14ac:dyDescent="0.25">
      <c r="A308" s="1" t="s">
        <v>2770</v>
      </c>
      <c r="B308" s="1" t="s">
        <v>3156</v>
      </c>
      <c r="C308" s="1" t="s">
        <v>2999</v>
      </c>
      <c r="D308" s="31" t="s">
        <v>3377</v>
      </c>
      <c r="E308" s="31" t="s">
        <v>3376</v>
      </c>
      <c r="F308" s="31" t="s">
        <v>3442</v>
      </c>
      <c r="G308" s="31" t="s">
        <v>6560</v>
      </c>
      <c r="H308" s="31" t="s">
        <v>6561</v>
      </c>
      <c r="I308" s="31" t="s">
        <v>22</v>
      </c>
      <c r="J308" s="31" t="s">
        <v>22</v>
      </c>
      <c r="K308" s="31" t="s">
        <v>22</v>
      </c>
      <c r="L308" s="31" t="s">
        <v>6562</v>
      </c>
    </row>
    <row r="309" spans="1:12" x14ac:dyDescent="0.25">
      <c r="A309" s="1" t="s">
        <v>2770</v>
      </c>
      <c r="B309" s="1" t="s">
        <v>3156</v>
      </c>
      <c r="C309" s="1" t="s">
        <v>2999</v>
      </c>
      <c r="D309" s="31" t="s">
        <v>3377</v>
      </c>
      <c r="E309" s="31" t="s">
        <v>3376</v>
      </c>
      <c r="F309" s="31" t="s">
        <v>3442</v>
      </c>
      <c r="G309" s="31" t="s">
        <v>6563</v>
      </c>
      <c r="H309" s="31" t="s">
        <v>6564</v>
      </c>
      <c r="I309" s="31" t="s">
        <v>22</v>
      </c>
      <c r="J309" s="31" t="s">
        <v>22</v>
      </c>
      <c r="K309" s="31" t="s">
        <v>22</v>
      </c>
      <c r="L309" s="31" t="s">
        <v>6565</v>
      </c>
    </row>
    <row r="310" spans="1:12" x14ac:dyDescent="0.25">
      <c r="A310" s="1" t="s">
        <v>2770</v>
      </c>
      <c r="B310" s="1" t="s">
        <v>3156</v>
      </c>
      <c r="C310" s="1" t="s">
        <v>2999</v>
      </c>
      <c r="D310" s="31" t="s">
        <v>3377</v>
      </c>
      <c r="E310" s="31" t="s">
        <v>3376</v>
      </c>
      <c r="F310" s="31" t="s">
        <v>3442</v>
      </c>
      <c r="G310" s="31" t="s">
        <v>5626</v>
      </c>
      <c r="H310" s="31" t="s">
        <v>6566</v>
      </c>
      <c r="I310" s="31" t="s">
        <v>849</v>
      </c>
      <c r="J310" s="31" t="s">
        <v>6567</v>
      </c>
      <c r="K310" s="31" t="s">
        <v>6117</v>
      </c>
      <c r="L310" s="31" t="s">
        <v>6568</v>
      </c>
    </row>
    <row r="311" spans="1:12" x14ac:dyDescent="0.25">
      <c r="A311" s="1" t="s">
        <v>2770</v>
      </c>
      <c r="B311" s="1" t="s">
        <v>3156</v>
      </c>
      <c r="C311" s="1" t="s">
        <v>2999</v>
      </c>
      <c r="D311" s="31" t="s">
        <v>3377</v>
      </c>
      <c r="E311" s="31" t="s">
        <v>3376</v>
      </c>
      <c r="F311" s="31" t="s">
        <v>3442</v>
      </c>
      <c r="G311" s="31" t="s">
        <v>6569</v>
      </c>
      <c r="H311" s="31" t="s">
        <v>6570</v>
      </c>
      <c r="I311" s="31" t="s">
        <v>22</v>
      </c>
      <c r="J311" s="31" t="s">
        <v>22</v>
      </c>
      <c r="K311" s="31" t="s">
        <v>22</v>
      </c>
      <c r="L311" s="31" t="s">
        <v>6571</v>
      </c>
    </row>
    <row r="312" spans="1:12" x14ac:dyDescent="0.25">
      <c r="A312" s="1" t="s">
        <v>2770</v>
      </c>
      <c r="B312" s="1" t="s">
        <v>3156</v>
      </c>
      <c r="C312" s="1" t="s">
        <v>2999</v>
      </c>
      <c r="D312" s="31" t="s">
        <v>3377</v>
      </c>
      <c r="E312" s="31" t="s">
        <v>3376</v>
      </c>
      <c r="F312" s="31" t="s">
        <v>3442</v>
      </c>
      <c r="G312" s="31" t="s">
        <v>1519</v>
      </c>
      <c r="H312" s="31" t="s">
        <v>6572</v>
      </c>
      <c r="I312" s="31" t="s">
        <v>849</v>
      </c>
      <c r="J312" s="31" t="s">
        <v>6573</v>
      </c>
      <c r="K312" s="31" t="s">
        <v>22</v>
      </c>
      <c r="L312" s="31" t="s">
        <v>6574</v>
      </c>
    </row>
    <row r="313" spans="1:12" x14ac:dyDescent="0.25">
      <c r="A313" s="1" t="s">
        <v>2770</v>
      </c>
      <c r="B313" s="1" t="s">
        <v>3156</v>
      </c>
      <c r="C313" s="1" t="s">
        <v>2999</v>
      </c>
      <c r="D313" s="31" t="s">
        <v>3377</v>
      </c>
      <c r="E313" s="31" t="s">
        <v>3376</v>
      </c>
      <c r="F313" s="31" t="s">
        <v>3442</v>
      </c>
      <c r="G313" s="31" t="s">
        <v>6575</v>
      </c>
      <c r="H313" s="31" t="s">
        <v>6561</v>
      </c>
      <c r="I313" s="31" t="s">
        <v>22</v>
      </c>
      <c r="J313" s="31" t="s">
        <v>22</v>
      </c>
      <c r="K313" s="31" t="s">
        <v>22</v>
      </c>
      <c r="L313" s="31" t="s">
        <v>6576</v>
      </c>
    </row>
    <row r="314" spans="1:12" x14ac:dyDescent="0.25">
      <c r="A314" s="1" t="s">
        <v>2770</v>
      </c>
      <c r="B314" s="1" t="s">
        <v>3156</v>
      </c>
      <c r="C314" s="1" t="s">
        <v>2999</v>
      </c>
      <c r="D314" s="31" t="s">
        <v>3377</v>
      </c>
      <c r="E314" s="31" t="s">
        <v>3376</v>
      </c>
      <c r="F314" s="31" t="s">
        <v>3442</v>
      </c>
      <c r="G314" s="31" t="s">
        <v>6577</v>
      </c>
      <c r="H314" s="31" t="s">
        <v>6200</v>
      </c>
      <c r="I314" s="31" t="s">
        <v>22</v>
      </c>
      <c r="J314" s="31" t="s">
        <v>22</v>
      </c>
      <c r="K314" s="31" t="s">
        <v>22</v>
      </c>
      <c r="L314" s="31" t="s">
        <v>6578</v>
      </c>
    </row>
    <row r="315" spans="1:12" x14ac:dyDescent="0.25">
      <c r="A315" s="1" t="s">
        <v>2770</v>
      </c>
      <c r="B315" s="1" t="s">
        <v>3156</v>
      </c>
      <c r="C315" s="1" t="s">
        <v>2999</v>
      </c>
      <c r="D315" s="31" t="s">
        <v>3377</v>
      </c>
      <c r="E315" s="31" t="s">
        <v>3376</v>
      </c>
      <c r="F315" s="31" t="s">
        <v>3442</v>
      </c>
      <c r="G315" s="31" t="s">
        <v>6579</v>
      </c>
      <c r="H315" s="31" t="s">
        <v>6580</v>
      </c>
      <c r="I315" s="31" t="s">
        <v>22</v>
      </c>
      <c r="J315" s="31" t="s">
        <v>22</v>
      </c>
      <c r="K315" s="31" t="s">
        <v>22</v>
      </c>
      <c r="L315" s="31" t="s">
        <v>6581</v>
      </c>
    </row>
    <row r="316" spans="1:12" x14ac:dyDescent="0.25">
      <c r="A316" s="1" t="s">
        <v>2770</v>
      </c>
      <c r="B316" s="1" t="s">
        <v>3156</v>
      </c>
      <c r="C316" s="1" t="s">
        <v>2999</v>
      </c>
      <c r="D316" s="31" t="s">
        <v>3377</v>
      </c>
      <c r="E316" s="31" t="s">
        <v>3376</v>
      </c>
      <c r="F316" s="31" t="s">
        <v>3442</v>
      </c>
      <c r="G316" s="31" t="s">
        <v>6582</v>
      </c>
      <c r="H316" s="31" t="s">
        <v>6555</v>
      </c>
      <c r="I316" s="31" t="s">
        <v>22</v>
      </c>
      <c r="J316" s="31" t="s">
        <v>22</v>
      </c>
      <c r="K316" s="31" t="s">
        <v>22</v>
      </c>
      <c r="L316" s="31" t="s">
        <v>6583</v>
      </c>
    </row>
    <row r="317" spans="1:12" x14ac:dyDescent="0.25">
      <c r="A317" s="1" t="s">
        <v>2770</v>
      </c>
      <c r="B317" s="1" t="s">
        <v>3156</v>
      </c>
      <c r="C317" s="1" t="s">
        <v>2999</v>
      </c>
      <c r="D317" s="31" t="s">
        <v>3377</v>
      </c>
      <c r="E317" s="31" t="s">
        <v>3376</v>
      </c>
      <c r="F317" s="31" t="s">
        <v>3442</v>
      </c>
      <c r="G317" s="31" t="s">
        <v>6584</v>
      </c>
      <c r="H317" s="31" t="s">
        <v>6585</v>
      </c>
      <c r="I317" s="31" t="s">
        <v>22</v>
      </c>
      <c r="J317" s="31" t="s">
        <v>22</v>
      </c>
      <c r="K317" s="31" t="s">
        <v>22</v>
      </c>
      <c r="L317" s="31" t="s">
        <v>6586</v>
      </c>
    </row>
    <row r="318" spans="1:12" x14ac:dyDescent="0.25">
      <c r="A318" s="1" t="s">
        <v>2770</v>
      </c>
      <c r="B318" s="1" t="s">
        <v>3156</v>
      </c>
      <c r="C318" s="1" t="s">
        <v>2999</v>
      </c>
      <c r="D318" s="31" t="s">
        <v>3377</v>
      </c>
      <c r="E318" s="31" t="s">
        <v>3376</v>
      </c>
      <c r="F318" s="31" t="s">
        <v>3442</v>
      </c>
      <c r="G318" s="31" t="s">
        <v>6587</v>
      </c>
      <c r="H318" s="31" t="s">
        <v>4537</v>
      </c>
      <c r="I318" s="31" t="s">
        <v>22</v>
      </c>
      <c r="J318" s="31" t="s">
        <v>22</v>
      </c>
      <c r="K318" s="31" t="s">
        <v>22</v>
      </c>
      <c r="L318" s="31" t="s">
        <v>6588</v>
      </c>
    </row>
    <row r="319" spans="1:12" x14ac:dyDescent="0.25">
      <c r="A319" s="1" t="s">
        <v>2770</v>
      </c>
      <c r="B319" s="1" t="s">
        <v>3156</v>
      </c>
      <c r="C319" s="1" t="s">
        <v>2999</v>
      </c>
      <c r="D319" s="31" t="s">
        <v>3377</v>
      </c>
      <c r="E319" s="31" t="s">
        <v>3376</v>
      </c>
      <c r="F319" s="31" t="s">
        <v>3442</v>
      </c>
      <c r="G319" s="31" t="s">
        <v>1337</v>
      </c>
      <c r="H319" s="31" t="s">
        <v>6589</v>
      </c>
      <c r="I319" s="31" t="s">
        <v>22</v>
      </c>
      <c r="J319" s="31" t="s">
        <v>22</v>
      </c>
      <c r="K319" s="31" t="s">
        <v>22</v>
      </c>
      <c r="L319" s="31" t="s">
        <v>6590</v>
      </c>
    </row>
    <row r="320" spans="1:12" x14ac:dyDescent="0.25">
      <c r="A320" s="1" t="s">
        <v>2770</v>
      </c>
      <c r="B320" s="1" t="s">
        <v>3156</v>
      </c>
      <c r="C320" s="1" t="s">
        <v>2999</v>
      </c>
      <c r="D320" s="31" t="s">
        <v>3377</v>
      </c>
      <c r="E320" s="31" t="s">
        <v>3376</v>
      </c>
      <c r="F320" s="31" t="s">
        <v>3442</v>
      </c>
      <c r="G320" s="31" t="s">
        <v>6591</v>
      </c>
      <c r="H320" s="31" t="s">
        <v>6592</v>
      </c>
      <c r="I320" s="31" t="s">
        <v>22</v>
      </c>
      <c r="J320" s="31" t="s">
        <v>22</v>
      </c>
      <c r="K320" s="31" t="s">
        <v>22</v>
      </c>
      <c r="L320" s="31" t="s">
        <v>6593</v>
      </c>
    </row>
    <row r="321" spans="1:12" x14ac:dyDescent="0.25">
      <c r="A321" s="1" t="s">
        <v>2770</v>
      </c>
      <c r="B321" s="1" t="s">
        <v>3156</v>
      </c>
      <c r="C321" s="1" t="s">
        <v>2999</v>
      </c>
      <c r="D321" s="31" t="s">
        <v>3377</v>
      </c>
      <c r="E321" s="31" t="s">
        <v>3376</v>
      </c>
      <c r="F321" s="31" t="s">
        <v>3442</v>
      </c>
      <c r="G321" s="31" t="s">
        <v>6594</v>
      </c>
      <c r="H321" s="31" t="s">
        <v>6038</v>
      </c>
      <c r="I321" s="31" t="s">
        <v>22</v>
      </c>
      <c r="J321" s="31" t="s">
        <v>22</v>
      </c>
      <c r="K321" s="31" t="s">
        <v>22</v>
      </c>
      <c r="L321" s="31" t="s">
        <v>6595</v>
      </c>
    </row>
    <row r="322" spans="1:12" x14ac:dyDescent="0.25">
      <c r="A322" s="1" t="s">
        <v>2770</v>
      </c>
      <c r="B322" s="1" t="s">
        <v>3156</v>
      </c>
      <c r="C322" s="1" t="s">
        <v>2999</v>
      </c>
      <c r="D322" s="31" t="s">
        <v>3377</v>
      </c>
      <c r="E322" s="31" t="s">
        <v>3376</v>
      </c>
      <c r="F322" s="31" t="s">
        <v>3442</v>
      </c>
      <c r="G322" s="31" t="s">
        <v>6596</v>
      </c>
      <c r="H322" s="31" t="s">
        <v>6597</v>
      </c>
      <c r="I322" s="31" t="s">
        <v>22</v>
      </c>
      <c r="J322" s="31" t="s">
        <v>22</v>
      </c>
      <c r="K322" s="31" t="s">
        <v>22</v>
      </c>
      <c r="L322" s="31" t="s">
        <v>6598</v>
      </c>
    </row>
    <row r="323" spans="1:12" x14ac:dyDescent="0.25">
      <c r="A323" s="1" t="s">
        <v>2770</v>
      </c>
      <c r="B323" s="1" t="s">
        <v>3156</v>
      </c>
      <c r="C323" s="1" t="s">
        <v>2999</v>
      </c>
      <c r="D323" s="31" t="s">
        <v>3377</v>
      </c>
      <c r="E323" s="31" t="s">
        <v>3376</v>
      </c>
      <c r="F323" s="31" t="s">
        <v>3442</v>
      </c>
      <c r="G323" s="31" t="s">
        <v>6599</v>
      </c>
      <c r="H323" s="31" t="s">
        <v>6038</v>
      </c>
      <c r="I323" s="31" t="s">
        <v>22</v>
      </c>
      <c r="J323" s="31" t="s">
        <v>22</v>
      </c>
      <c r="K323" s="31" t="s">
        <v>22</v>
      </c>
      <c r="L323" s="31" t="s">
        <v>6600</v>
      </c>
    </row>
    <row r="324" spans="1:12" x14ac:dyDescent="0.25">
      <c r="A324" s="1" t="s">
        <v>2770</v>
      </c>
      <c r="B324" s="1" t="s">
        <v>3156</v>
      </c>
      <c r="C324" s="1" t="s">
        <v>2999</v>
      </c>
      <c r="D324" s="31" t="s">
        <v>3377</v>
      </c>
      <c r="E324" s="31" t="s">
        <v>3376</v>
      </c>
      <c r="F324" s="31" t="s">
        <v>3442</v>
      </c>
      <c r="G324" s="31" t="s">
        <v>3441</v>
      </c>
      <c r="H324" s="31" t="s">
        <v>6601</v>
      </c>
      <c r="I324" s="31" t="s">
        <v>22</v>
      </c>
      <c r="J324" s="31" t="s">
        <v>22</v>
      </c>
      <c r="K324" s="31" t="s">
        <v>22</v>
      </c>
      <c r="L324" s="31" t="s">
        <v>3440</v>
      </c>
    </row>
    <row r="325" spans="1:12" x14ac:dyDescent="0.25">
      <c r="A325" s="1" t="s">
        <v>2770</v>
      </c>
      <c r="B325" s="1" t="s">
        <v>3156</v>
      </c>
      <c r="C325" s="1" t="s">
        <v>2999</v>
      </c>
      <c r="D325" s="31" t="s">
        <v>3377</v>
      </c>
      <c r="E325" s="31" t="s">
        <v>3376</v>
      </c>
      <c r="F325" s="31" t="s">
        <v>3442</v>
      </c>
      <c r="G325" s="31" t="s">
        <v>6602</v>
      </c>
      <c r="H325" s="31" t="s">
        <v>6200</v>
      </c>
      <c r="I325" s="31" t="s">
        <v>22</v>
      </c>
      <c r="J325" s="31" t="s">
        <v>22</v>
      </c>
      <c r="K325" s="31" t="s">
        <v>22</v>
      </c>
      <c r="L325" s="31" t="s">
        <v>6603</v>
      </c>
    </row>
    <row r="326" spans="1:12" x14ac:dyDescent="0.25">
      <c r="A326" s="1" t="s">
        <v>2770</v>
      </c>
      <c r="B326" s="1" t="s">
        <v>3156</v>
      </c>
      <c r="C326" s="1" t="s">
        <v>2999</v>
      </c>
      <c r="D326" s="31" t="s">
        <v>3377</v>
      </c>
      <c r="E326" s="31" t="s">
        <v>3376</v>
      </c>
      <c r="F326" s="31" t="s">
        <v>3442</v>
      </c>
      <c r="G326" s="31" t="s">
        <v>6604</v>
      </c>
      <c r="H326" s="31" t="s">
        <v>6605</v>
      </c>
      <c r="I326" s="31" t="s">
        <v>22</v>
      </c>
      <c r="J326" s="31" t="s">
        <v>22</v>
      </c>
      <c r="K326" s="31" t="s">
        <v>22</v>
      </c>
      <c r="L326" s="31" t="s">
        <v>6606</v>
      </c>
    </row>
    <row r="327" spans="1:12" x14ac:dyDescent="0.25">
      <c r="A327" s="1" t="s">
        <v>2770</v>
      </c>
      <c r="B327" s="1" t="s">
        <v>3156</v>
      </c>
      <c r="C327" s="1" t="s">
        <v>2999</v>
      </c>
      <c r="D327" s="31" t="s">
        <v>3377</v>
      </c>
      <c r="E327" s="31" t="s">
        <v>3376</v>
      </c>
      <c r="F327" s="31" t="s">
        <v>3442</v>
      </c>
      <c r="G327" s="31" t="s">
        <v>6607</v>
      </c>
      <c r="H327" s="31" t="s">
        <v>6104</v>
      </c>
      <c r="I327" s="31" t="s">
        <v>22</v>
      </c>
      <c r="J327" s="31" t="s">
        <v>22</v>
      </c>
      <c r="K327" s="31" t="s">
        <v>22</v>
      </c>
      <c r="L327" s="31" t="s">
        <v>6608</v>
      </c>
    </row>
    <row r="328" spans="1:12" x14ac:dyDescent="0.25">
      <c r="A328" s="1" t="s">
        <v>2770</v>
      </c>
      <c r="B328" s="1" t="s">
        <v>3156</v>
      </c>
      <c r="C328" s="1" t="s">
        <v>2999</v>
      </c>
      <c r="D328" s="31" t="s">
        <v>3377</v>
      </c>
      <c r="E328" s="31" t="s">
        <v>3376</v>
      </c>
      <c r="F328" s="31" t="s">
        <v>3442</v>
      </c>
      <c r="G328" s="31" t="s">
        <v>6609</v>
      </c>
      <c r="H328" s="31" t="s">
        <v>6561</v>
      </c>
      <c r="I328" s="31" t="s">
        <v>22</v>
      </c>
      <c r="J328" s="31" t="s">
        <v>22</v>
      </c>
      <c r="K328" s="31" t="s">
        <v>22</v>
      </c>
      <c r="L328" s="31" t="s">
        <v>6610</v>
      </c>
    </row>
    <row r="329" spans="1:12" x14ac:dyDescent="0.25">
      <c r="A329" s="1" t="s">
        <v>2770</v>
      </c>
      <c r="B329" s="1" t="s">
        <v>3156</v>
      </c>
      <c r="C329" s="1" t="s">
        <v>2999</v>
      </c>
      <c r="D329" s="31" t="s">
        <v>3377</v>
      </c>
      <c r="E329" s="31" t="s">
        <v>3376</v>
      </c>
      <c r="F329" s="31" t="s">
        <v>3442</v>
      </c>
      <c r="G329" s="31" t="s">
        <v>6611</v>
      </c>
      <c r="H329" s="31" t="s">
        <v>6612</v>
      </c>
      <c r="I329" s="31" t="s">
        <v>22</v>
      </c>
      <c r="J329" s="31" t="s">
        <v>22</v>
      </c>
      <c r="K329" s="31" t="s">
        <v>22</v>
      </c>
      <c r="L329" s="31" t="s">
        <v>6613</v>
      </c>
    </row>
    <row r="330" spans="1:12" x14ac:dyDescent="0.25">
      <c r="A330" s="1" t="s">
        <v>2770</v>
      </c>
      <c r="B330" s="1" t="s">
        <v>3156</v>
      </c>
      <c r="C330" s="1" t="s">
        <v>2999</v>
      </c>
      <c r="D330" s="31" t="s">
        <v>3377</v>
      </c>
      <c r="E330" s="31" t="s">
        <v>3376</v>
      </c>
      <c r="F330" s="31" t="s">
        <v>3442</v>
      </c>
      <c r="G330" s="31" t="s">
        <v>4245</v>
      </c>
      <c r="H330" s="31" t="s">
        <v>6614</v>
      </c>
      <c r="I330" s="31" t="s">
        <v>22</v>
      </c>
      <c r="J330" s="31" t="s">
        <v>22</v>
      </c>
      <c r="K330" s="31" t="s">
        <v>22</v>
      </c>
      <c r="L330" s="31" t="s">
        <v>6615</v>
      </c>
    </row>
    <row r="331" spans="1:12" x14ac:dyDescent="0.25">
      <c r="A331" s="1" t="s">
        <v>2770</v>
      </c>
      <c r="B331" s="1" t="s">
        <v>3156</v>
      </c>
      <c r="C331" s="1" t="s">
        <v>2999</v>
      </c>
      <c r="D331" s="31" t="s">
        <v>3377</v>
      </c>
      <c r="E331" s="31" t="s">
        <v>3376</v>
      </c>
      <c r="F331" s="31" t="s">
        <v>3442</v>
      </c>
      <c r="G331" s="31" t="s">
        <v>6616</v>
      </c>
      <c r="H331" s="31" t="s">
        <v>6617</v>
      </c>
      <c r="I331" s="31" t="s">
        <v>22</v>
      </c>
      <c r="J331" s="31" t="s">
        <v>22</v>
      </c>
      <c r="K331" s="31" t="s">
        <v>22</v>
      </c>
      <c r="L331" s="31" t="s">
        <v>6618</v>
      </c>
    </row>
    <row r="332" spans="1:12" x14ac:dyDescent="0.25">
      <c r="A332" s="1" t="s">
        <v>2770</v>
      </c>
      <c r="B332" s="1" t="s">
        <v>3156</v>
      </c>
      <c r="C332" s="1" t="s">
        <v>2999</v>
      </c>
      <c r="D332" s="31" t="s">
        <v>3377</v>
      </c>
      <c r="E332" s="31" t="s">
        <v>3376</v>
      </c>
      <c r="F332" s="31" t="s">
        <v>3442</v>
      </c>
      <c r="G332" s="31" t="s">
        <v>6000</v>
      </c>
      <c r="H332" s="31" t="s">
        <v>6619</v>
      </c>
      <c r="I332" s="31" t="s">
        <v>22</v>
      </c>
      <c r="J332" s="31" t="s">
        <v>22</v>
      </c>
      <c r="K332" s="31" t="s">
        <v>22</v>
      </c>
      <c r="L332" s="31" t="s">
        <v>6620</v>
      </c>
    </row>
    <row r="333" spans="1:12" x14ac:dyDescent="0.25">
      <c r="A333" s="1" t="s">
        <v>2770</v>
      </c>
      <c r="B333" s="1" t="s">
        <v>3156</v>
      </c>
      <c r="C333" s="1" t="s">
        <v>2999</v>
      </c>
      <c r="D333" s="31" t="s">
        <v>3377</v>
      </c>
      <c r="E333" s="31" t="s">
        <v>3376</v>
      </c>
      <c r="F333" s="31" t="s">
        <v>3442</v>
      </c>
      <c r="G333" s="31" t="s">
        <v>6621</v>
      </c>
      <c r="H333" s="31" t="s">
        <v>6622</v>
      </c>
      <c r="I333" s="31" t="s">
        <v>22</v>
      </c>
      <c r="J333" s="31" t="s">
        <v>22</v>
      </c>
      <c r="K333" s="31" t="s">
        <v>22</v>
      </c>
      <c r="L333" s="31" t="s">
        <v>6623</v>
      </c>
    </row>
    <row r="334" spans="1:12" x14ac:dyDescent="0.25">
      <c r="A334" s="1" t="s">
        <v>2770</v>
      </c>
      <c r="B334" s="1" t="s">
        <v>3156</v>
      </c>
      <c r="C334" s="1" t="s">
        <v>2999</v>
      </c>
      <c r="D334" s="31" t="s">
        <v>3377</v>
      </c>
      <c r="E334" s="31" t="s">
        <v>3376</v>
      </c>
      <c r="F334" s="31" t="s">
        <v>3442</v>
      </c>
      <c r="G334" s="31" t="s">
        <v>6624</v>
      </c>
      <c r="H334" s="31" t="s">
        <v>6625</v>
      </c>
      <c r="I334" s="31" t="s">
        <v>22</v>
      </c>
      <c r="J334" s="31" t="s">
        <v>22</v>
      </c>
      <c r="K334" s="31" t="s">
        <v>22</v>
      </c>
      <c r="L334" s="31" t="s">
        <v>6626</v>
      </c>
    </row>
    <row r="335" spans="1:12" x14ac:dyDescent="0.25">
      <c r="A335" s="1" t="s">
        <v>2770</v>
      </c>
      <c r="B335" s="1" t="s">
        <v>3156</v>
      </c>
      <c r="C335" s="1" t="s">
        <v>2999</v>
      </c>
      <c r="D335" s="31" t="s">
        <v>3377</v>
      </c>
      <c r="E335" s="31" t="s">
        <v>3376</v>
      </c>
      <c r="F335" s="31" t="s">
        <v>3442</v>
      </c>
      <c r="G335" s="31" t="s">
        <v>167</v>
      </c>
      <c r="H335" s="31" t="s">
        <v>6627</v>
      </c>
      <c r="I335" s="31" t="s">
        <v>22</v>
      </c>
      <c r="J335" s="31" t="s">
        <v>22</v>
      </c>
      <c r="K335" s="31" t="s">
        <v>22</v>
      </c>
      <c r="L335" s="31" t="s">
        <v>6628</v>
      </c>
    </row>
    <row r="336" spans="1:12" x14ac:dyDescent="0.25">
      <c r="A336" s="1" t="s">
        <v>2770</v>
      </c>
      <c r="B336" s="1" t="s">
        <v>3156</v>
      </c>
      <c r="C336" s="1" t="s">
        <v>2999</v>
      </c>
      <c r="D336" s="31" t="s">
        <v>3377</v>
      </c>
      <c r="E336" s="31" t="s">
        <v>3376</v>
      </c>
      <c r="F336" s="31" t="s">
        <v>3442</v>
      </c>
      <c r="G336" s="31" t="s">
        <v>5831</v>
      </c>
      <c r="H336" s="31" t="s">
        <v>6629</v>
      </c>
      <c r="I336" s="31" t="s">
        <v>22</v>
      </c>
      <c r="J336" s="31" t="s">
        <v>22</v>
      </c>
      <c r="K336" s="31" t="s">
        <v>22</v>
      </c>
      <c r="L336" s="31" t="s">
        <v>6630</v>
      </c>
    </row>
    <row r="337" spans="1:12" x14ac:dyDescent="0.25">
      <c r="A337" s="1" t="s">
        <v>2770</v>
      </c>
      <c r="B337" s="1" t="s">
        <v>3156</v>
      </c>
      <c r="C337" s="1" t="s">
        <v>2999</v>
      </c>
      <c r="D337" s="31" t="s">
        <v>3377</v>
      </c>
      <c r="E337" s="31" t="s">
        <v>3376</v>
      </c>
      <c r="F337" s="31" t="s">
        <v>6631</v>
      </c>
      <c r="G337" s="31" t="s">
        <v>6632</v>
      </c>
      <c r="H337" s="31" t="s">
        <v>6038</v>
      </c>
      <c r="I337" s="31" t="s">
        <v>22</v>
      </c>
      <c r="J337" s="31" t="s">
        <v>22</v>
      </c>
      <c r="K337" s="31" t="s">
        <v>22</v>
      </c>
      <c r="L337" s="31" t="s">
        <v>6633</v>
      </c>
    </row>
    <row r="338" spans="1:12" x14ac:dyDescent="0.25">
      <c r="A338" s="1" t="s">
        <v>2770</v>
      </c>
      <c r="B338" s="1" t="s">
        <v>3156</v>
      </c>
      <c r="C338" s="1" t="s">
        <v>2999</v>
      </c>
      <c r="D338" s="31" t="s">
        <v>3377</v>
      </c>
      <c r="E338" s="31" t="s">
        <v>3376</v>
      </c>
      <c r="F338" s="31" t="s">
        <v>6634</v>
      </c>
      <c r="G338" s="31" t="s">
        <v>6635</v>
      </c>
      <c r="H338" s="31" t="s">
        <v>6636</v>
      </c>
      <c r="I338" s="31" t="s">
        <v>22</v>
      </c>
      <c r="J338" s="31" t="s">
        <v>22</v>
      </c>
      <c r="K338" s="31" t="s">
        <v>22</v>
      </c>
      <c r="L338" s="31" t="s">
        <v>6637</v>
      </c>
    </row>
    <row r="339" spans="1:12" x14ac:dyDescent="0.25">
      <c r="A339" s="1" t="s">
        <v>2770</v>
      </c>
      <c r="B339" s="1" t="s">
        <v>3156</v>
      </c>
      <c r="C339" s="1" t="s">
        <v>2999</v>
      </c>
      <c r="D339" s="31" t="s">
        <v>3377</v>
      </c>
      <c r="E339" s="31" t="s">
        <v>3376</v>
      </c>
      <c r="F339" s="31" t="s">
        <v>6634</v>
      </c>
      <c r="G339" s="31" t="s">
        <v>445</v>
      </c>
      <c r="H339" s="31" t="s">
        <v>6638</v>
      </c>
      <c r="I339" s="31" t="s">
        <v>22</v>
      </c>
      <c r="J339" s="31" t="s">
        <v>22</v>
      </c>
      <c r="K339" s="31" t="s">
        <v>22</v>
      </c>
      <c r="L339" s="31" t="s">
        <v>6639</v>
      </c>
    </row>
    <row r="340" spans="1:12" x14ac:dyDescent="0.25">
      <c r="A340" s="1" t="s">
        <v>2770</v>
      </c>
      <c r="B340" s="1" t="s">
        <v>3156</v>
      </c>
      <c r="C340" s="1" t="s">
        <v>2999</v>
      </c>
      <c r="D340" s="31" t="s">
        <v>3377</v>
      </c>
      <c r="E340" s="31" t="s">
        <v>3376</v>
      </c>
      <c r="F340" s="31" t="s">
        <v>6634</v>
      </c>
      <c r="G340" s="31" t="s">
        <v>6640</v>
      </c>
      <c r="H340" s="31" t="s">
        <v>6200</v>
      </c>
      <c r="I340" s="31" t="s">
        <v>22</v>
      </c>
      <c r="J340" s="31" t="s">
        <v>22</v>
      </c>
      <c r="K340" s="31" t="s">
        <v>22</v>
      </c>
      <c r="L340" s="31" t="s">
        <v>6641</v>
      </c>
    </row>
    <row r="341" spans="1:12" x14ac:dyDescent="0.25">
      <c r="A341" s="1" t="s">
        <v>2770</v>
      </c>
      <c r="B341" s="1" t="s">
        <v>3156</v>
      </c>
      <c r="C341" s="1" t="s">
        <v>2999</v>
      </c>
      <c r="D341" s="31" t="s">
        <v>3377</v>
      </c>
      <c r="E341" s="31" t="s">
        <v>3376</v>
      </c>
      <c r="F341" s="31" t="s">
        <v>6634</v>
      </c>
      <c r="G341" s="31" t="s">
        <v>5990</v>
      </c>
      <c r="H341" s="31" t="s">
        <v>4644</v>
      </c>
      <c r="I341" s="31" t="s">
        <v>22</v>
      </c>
      <c r="J341" s="31" t="s">
        <v>22</v>
      </c>
      <c r="K341" s="31" t="s">
        <v>22</v>
      </c>
      <c r="L341" s="31" t="s">
        <v>6642</v>
      </c>
    </row>
    <row r="342" spans="1:12" x14ac:dyDescent="0.25">
      <c r="A342" s="1" t="s">
        <v>2770</v>
      </c>
      <c r="B342" s="1" t="s">
        <v>3156</v>
      </c>
      <c r="C342" s="1" t="s">
        <v>2999</v>
      </c>
      <c r="D342" s="31" t="s">
        <v>3377</v>
      </c>
      <c r="E342" s="31" t="s">
        <v>3376</v>
      </c>
      <c r="F342" s="31" t="s">
        <v>6634</v>
      </c>
      <c r="G342" s="31" t="s">
        <v>5803</v>
      </c>
      <c r="H342" s="31" t="s">
        <v>6643</v>
      </c>
      <c r="I342" s="31" t="s">
        <v>22</v>
      </c>
      <c r="J342" s="31" t="s">
        <v>22</v>
      </c>
      <c r="K342" s="31" t="s">
        <v>22</v>
      </c>
      <c r="L342" s="31" t="s">
        <v>6644</v>
      </c>
    </row>
    <row r="343" spans="1:12" x14ac:dyDescent="0.25">
      <c r="A343" s="1" t="s">
        <v>2770</v>
      </c>
      <c r="B343" s="1" t="s">
        <v>3156</v>
      </c>
      <c r="C343" s="1" t="s">
        <v>2999</v>
      </c>
      <c r="D343" s="31" t="s">
        <v>3377</v>
      </c>
      <c r="E343" s="31" t="s">
        <v>3376</v>
      </c>
      <c r="F343" s="31" t="s">
        <v>6634</v>
      </c>
      <c r="G343" s="31" t="s">
        <v>3393</v>
      </c>
      <c r="H343" s="31" t="s">
        <v>6638</v>
      </c>
      <c r="I343" s="31" t="s">
        <v>22</v>
      </c>
      <c r="J343" s="31" t="s">
        <v>22</v>
      </c>
      <c r="K343" s="31" t="s">
        <v>22</v>
      </c>
      <c r="L343" s="31" t="s">
        <v>6645</v>
      </c>
    </row>
    <row r="344" spans="1:12" x14ac:dyDescent="0.25">
      <c r="A344" s="1" t="s">
        <v>2770</v>
      </c>
      <c r="B344" s="1" t="s">
        <v>3156</v>
      </c>
      <c r="C344" s="1" t="s">
        <v>2999</v>
      </c>
      <c r="D344" s="31" t="s">
        <v>3377</v>
      </c>
      <c r="E344" s="31" t="s">
        <v>3376</v>
      </c>
      <c r="F344" s="31" t="s">
        <v>6634</v>
      </c>
      <c r="G344" s="31" t="s">
        <v>6646</v>
      </c>
      <c r="H344" s="31" t="s">
        <v>6647</v>
      </c>
      <c r="I344" s="31" t="s">
        <v>22</v>
      </c>
      <c r="J344" s="31" t="s">
        <v>22</v>
      </c>
      <c r="K344" s="31" t="s">
        <v>22</v>
      </c>
      <c r="L344" s="31" t="s">
        <v>6648</v>
      </c>
    </row>
    <row r="345" spans="1:12" x14ac:dyDescent="0.25">
      <c r="A345" s="1" t="s">
        <v>2770</v>
      </c>
      <c r="B345" s="1" t="s">
        <v>3156</v>
      </c>
      <c r="C345" s="1" t="s">
        <v>2999</v>
      </c>
      <c r="D345" s="31" t="s">
        <v>3377</v>
      </c>
      <c r="E345" s="31" t="s">
        <v>3376</v>
      </c>
      <c r="F345" s="31" t="s">
        <v>6649</v>
      </c>
      <c r="G345" s="31" t="s">
        <v>6650</v>
      </c>
      <c r="H345" s="31" t="s">
        <v>6651</v>
      </c>
      <c r="I345" s="31" t="s">
        <v>22</v>
      </c>
      <c r="J345" s="31" t="s">
        <v>22</v>
      </c>
      <c r="K345" s="31" t="s">
        <v>22</v>
      </c>
      <c r="L345" s="31" t="s">
        <v>6652</v>
      </c>
    </row>
    <row r="346" spans="1:12" x14ac:dyDescent="0.25">
      <c r="A346" s="1" t="s">
        <v>2770</v>
      </c>
      <c r="B346" s="1" t="s">
        <v>3156</v>
      </c>
      <c r="C346" s="1" t="s">
        <v>2999</v>
      </c>
      <c r="D346" s="31" t="s">
        <v>3377</v>
      </c>
      <c r="E346" s="31" t="s">
        <v>3376</v>
      </c>
      <c r="F346" s="31" t="s">
        <v>6649</v>
      </c>
      <c r="G346" s="31" t="s">
        <v>6653</v>
      </c>
      <c r="H346" s="31" t="s">
        <v>6654</v>
      </c>
      <c r="I346" s="31" t="s">
        <v>22</v>
      </c>
      <c r="J346" s="31" t="s">
        <v>22</v>
      </c>
      <c r="K346" s="31" t="s">
        <v>22</v>
      </c>
      <c r="L346" s="31" t="s">
        <v>6655</v>
      </c>
    </row>
    <row r="347" spans="1:12" x14ac:dyDescent="0.25">
      <c r="A347" s="1" t="s">
        <v>2770</v>
      </c>
      <c r="B347" s="1" t="s">
        <v>3156</v>
      </c>
      <c r="C347" s="1" t="s">
        <v>2999</v>
      </c>
      <c r="D347" s="31" t="s">
        <v>3377</v>
      </c>
      <c r="E347" s="31" t="s">
        <v>3376</v>
      </c>
      <c r="F347" s="31" t="s">
        <v>6649</v>
      </c>
      <c r="G347" s="31" t="s">
        <v>6656</v>
      </c>
      <c r="H347" s="31" t="s">
        <v>6657</v>
      </c>
      <c r="I347" s="31" t="s">
        <v>22</v>
      </c>
      <c r="J347" s="31" t="s">
        <v>22</v>
      </c>
      <c r="K347" s="31" t="s">
        <v>22</v>
      </c>
      <c r="L347" s="31" t="s">
        <v>6658</v>
      </c>
    </row>
    <row r="348" spans="1:12" x14ac:dyDescent="0.25">
      <c r="A348" s="1" t="s">
        <v>2770</v>
      </c>
      <c r="B348" s="1" t="s">
        <v>3156</v>
      </c>
      <c r="C348" s="1" t="s">
        <v>2999</v>
      </c>
      <c r="D348" s="31" t="s">
        <v>3377</v>
      </c>
      <c r="E348" s="31" t="s">
        <v>3376</v>
      </c>
      <c r="F348" s="31" t="s">
        <v>6649</v>
      </c>
      <c r="G348" s="31" t="s">
        <v>6646</v>
      </c>
      <c r="H348" s="31" t="s">
        <v>5875</v>
      </c>
      <c r="I348" s="31" t="s">
        <v>22</v>
      </c>
      <c r="J348" s="31" t="s">
        <v>22</v>
      </c>
      <c r="K348" s="31" t="s">
        <v>22</v>
      </c>
      <c r="L348" s="31" t="s">
        <v>6659</v>
      </c>
    </row>
    <row r="349" spans="1:12" x14ac:dyDescent="0.25">
      <c r="A349" s="1" t="s">
        <v>2770</v>
      </c>
      <c r="B349" s="1" t="s">
        <v>3156</v>
      </c>
      <c r="C349" s="1" t="s">
        <v>2999</v>
      </c>
      <c r="D349" s="31" t="s">
        <v>3377</v>
      </c>
      <c r="E349" s="31" t="s">
        <v>3376</v>
      </c>
      <c r="F349" s="31" t="s">
        <v>6660</v>
      </c>
      <c r="G349" s="31" t="s">
        <v>6130</v>
      </c>
      <c r="H349" s="31" t="s">
        <v>6661</v>
      </c>
      <c r="I349" s="31" t="s">
        <v>22</v>
      </c>
      <c r="J349" s="31" t="s">
        <v>22</v>
      </c>
      <c r="K349" s="31" t="s">
        <v>22</v>
      </c>
      <c r="L349" s="31" t="s">
        <v>6662</v>
      </c>
    </row>
    <row r="350" spans="1:12" x14ac:dyDescent="0.25">
      <c r="A350" s="1" t="s">
        <v>2770</v>
      </c>
      <c r="B350" s="1" t="s">
        <v>3156</v>
      </c>
      <c r="C350" s="1" t="s">
        <v>2999</v>
      </c>
      <c r="D350" s="31" t="s">
        <v>3377</v>
      </c>
      <c r="E350" s="31" t="s">
        <v>3376</v>
      </c>
      <c r="F350" s="31" t="s">
        <v>6660</v>
      </c>
      <c r="G350" s="31" t="s">
        <v>6663</v>
      </c>
      <c r="H350" s="31" t="s">
        <v>6038</v>
      </c>
      <c r="I350" s="31" t="s">
        <v>22</v>
      </c>
      <c r="J350" s="31" t="s">
        <v>22</v>
      </c>
      <c r="K350" s="31" t="s">
        <v>22</v>
      </c>
      <c r="L350" s="31" t="s">
        <v>6664</v>
      </c>
    </row>
    <row r="351" spans="1:12" x14ac:dyDescent="0.25">
      <c r="A351" s="1" t="s">
        <v>2770</v>
      </c>
      <c r="B351" s="1" t="s">
        <v>3156</v>
      </c>
      <c r="C351" s="1" t="s">
        <v>2999</v>
      </c>
      <c r="D351" s="31" t="s">
        <v>3377</v>
      </c>
      <c r="E351" s="31" t="s">
        <v>3376</v>
      </c>
      <c r="F351" s="31" t="s">
        <v>6665</v>
      </c>
      <c r="G351" s="31" t="s">
        <v>6666</v>
      </c>
      <c r="H351" s="31" t="s">
        <v>6038</v>
      </c>
      <c r="I351" s="31" t="s">
        <v>22</v>
      </c>
      <c r="J351" s="31" t="s">
        <v>22</v>
      </c>
      <c r="K351" s="31" t="s">
        <v>22</v>
      </c>
      <c r="L351" s="31" t="s">
        <v>6667</v>
      </c>
    </row>
    <row r="352" spans="1:12" x14ac:dyDescent="0.25">
      <c r="A352" s="1" t="s">
        <v>2770</v>
      </c>
      <c r="B352" s="1" t="s">
        <v>3156</v>
      </c>
      <c r="C352" s="1" t="s">
        <v>2999</v>
      </c>
      <c r="D352" s="31" t="s">
        <v>3377</v>
      </c>
      <c r="E352" s="31" t="s">
        <v>3376</v>
      </c>
      <c r="F352" s="31" t="s">
        <v>6665</v>
      </c>
      <c r="G352" s="31" t="s">
        <v>5976</v>
      </c>
      <c r="H352" s="31" t="s">
        <v>6668</v>
      </c>
      <c r="I352" s="31" t="s">
        <v>22</v>
      </c>
      <c r="J352" s="31" t="s">
        <v>22</v>
      </c>
      <c r="K352" s="31" t="s">
        <v>22</v>
      </c>
      <c r="L352" s="31" t="s">
        <v>6669</v>
      </c>
    </row>
    <row r="353" spans="1:12" x14ac:dyDescent="0.25">
      <c r="A353" s="1" t="s">
        <v>2770</v>
      </c>
      <c r="B353" s="1" t="s">
        <v>3156</v>
      </c>
      <c r="C353" s="1" t="s">
        <v>2999</v>
      </c>
      <c r="D353" s="31" t="s">
        <v>3377</v>
      </c>
      <c r="E353" s="31" t="s">
        <v>3376</v>
      </c>
      <c r="F353" s="31" t="s">
        <v>6665</v>
      </c>
      <c r="G353" s="31" t="s">
        <v>6670</v>
      </c>
      <c r="H353" s="31" t="s">
        <v>6671</v>
      </c>
      <c r="I353" s="31" t="s">
        <v>22</v>
      </c>
      <c r="J353" s="31" t="s">
        <v>22</v>
      </c>
      <c r="K353" s="31" t="s">
        <v>22</v>
      </c>
      <c r="L353" s="31" t="s">
        <v>6672</v>
      </c>
    </row>
    <row r="354" spans="1:12" x14ac:dyDescent="0.25">
      <c r="A354" s="1" t="s">
        <v>2770</v>
      </c>
      <c r="B354" s="1" t="s">
        <v>3156</v>
      </c>
      <c r="C354" s="1" t="s">
        <v>2999</v>
      </c>
      <c r="D354" s="31" t="s">
        <v>3377</v>
      </c>
      <c r="E354" s="31" t="s">
        <v>3376</v>
      </c>
      <c r="F354" s="31" t="s">
        <v>6665</v>
      </c>
      <c r="G354" s="31" t="s">
        <v>4513</v>
      </c>
      <c r="H354" s="31" t="s">
        <v>6673</v>
      </c>
      <c r="I354" s="31" t="s">
        <v>22</v>
      </c>
      <c r="J354" s="31" t="s">
        <v>22</v>
      </c>
      <c r="K354" s="31" t="s">
        <v>22</v>
      </c>
      <c r="L354" s="31" t="s">
        <v>6674</v>
      </c>
    </row>
    <row r="355" spans="1:12" x14ac:dyDescent="0.25">
      <c r="A355" s="1" t="s">
        <v>2770</v>
      </c>
      <c r="B355" s="1" t="s">
        <v>3156</v>
      </c>
      <c r="C355" s="1" t="s">
        <v>2999</v>
      </c>
      <c r="D355" s="31" t="s">
        <v>3377</v>
      </c>
      <c r="E355" s="31" t="s">
        <v>3376</v>
      </c>
      <c r="F355" s="31" t="s">
        <v>6665</v>
      </c>
      <c r="G355" s="31" t="s">
        <v>6675</v>
      </c>
      <c r="H355" s="31" t="s">
        <v>6676</v>
      </c>
      <c r="I355" s="31" t="s">
        <v>22</v>
      </c>
      <c r="J355" s="31" t="s">
        <v>22</v>
      </c>
      <c r="K355" s="31" t="s">
        <v>22</v>
      </c>
      <c r="L355" s="31" t="s">
        <v>6677</v>
      </c>
    </row>
    <row r="356" spans="1:12" x14ac:dyDescent="0.25">
      <c r="A356" s="1" t="s">
        <v>2770</v>
      </c>
      <c r="B356" s="1" t="s">
        <v>3156</v>
      </c>
      <c r="C356" s="1" t="s">
        <v>2999</v>
      </c>
      <c r="D356" s="31" t="s">
        <v>3377</v>
      </c>
      <c r="E356" s="31" t="s">
        <v>3376</v>
      </c>
      <c r="F356" s="31" t="s">
        <v>6678</v>
      </c>
      <c r="G356" s="31" t="s">
        <v>4622</v>
      </c>
      <c r="H356" s="31" t="s">
        <v>6657</v>
      </c>
      <c r="I356" s="31" t="s">
        <v>22</v>
      </c>
      <c r="J356" s="31" t="s">
        <v>22</v>
      </c>
      <c r="K356" s="31" t="s">
        <v>22</v>
      </c>
      <c r="L356" s="31" t="s">
        <v>6679</v>
      </c>
    </row>
    <row r="357" spans="1:12" x14ac:dyDescent="0.25">
      <c r="A357" s="1" t="s">
        <v>2770</v>
      </c>
      <c r="B357" s="1" t="s">
        <v>3156</v>
      </c>
      <c r="C357" s="1" t="s">
        <v>2999</v>
      </c>
      <c r="D357" s="31" t="s">
        <v>3377</v>
      </c>
      <c r="E357" s="31" t="s">
        <v>3376</v>
      </c>
      <c r="F357" s="31" t="s">
        <v>6680</v>
      </c>
      <c r="G357" s="31" t="s">
        <v>6681</v>
      </c>
      <c r="H357" s="31" t="s">
        <v>6605</v>
      </c>
      <c r="I357" s="31" t="s">
        <v>849</v>
      </c>
      <c r="J357" s="31" t="s">
        <v>6681</v>
      </c>
      <c r="K357" s="31" t="s">
        <v>22</v>
      </c>
      <c r="L357" s="31" t="s">
        <v>6682</v>
      </c>
    </row>
    <row r="358" spans="1:12" x14ac:dyDescent="0.25">
      <c r="A358" s="1" t="s">
        <v>2770</v>
      </c>
      <c r="B358" s="1" t="s">
        <v>3156</v>
      </c>
      <c r="C358" s="1" t="s">
        <v>2999</v>
      </c>
      <c r="D358" s="31" t="s">
        <v>3377</v>
      </c>
      <c r="E358" s="31" t="s">
        <v>3376</v>
      </c>
      <c r="F358" s="31" t="s">
        <v>6680</v>
      </c>
      <c r="G358" s="31" t="s">
        <v>381</v>
      </c>
      <c r="H358" s="31" t="s">
        <v>6605</v>
      </c>
      <c r="I358" s="31" t="s">
        <v>22</v>
      </c>
      <c r="J358" s="31" t="s">
        <v>22</v>
      </c>
      <c r="K358" s="31" t="s">
        <v>22</v>
      </c>
      <c r="L358" s="31" t="s">
        <v>6683</v>
      </c>
    </row>
    <row r="359" spans="1:12" x14ac:dyDescent="0.25">
      <c r="A359" s="1" t="s">
        <v>2770</v>
      </c>
      <c r="B359" s="1" t="s">
        <v>3156</v>
      </c>
      <c r="C359" s="1" t="s">
        <v>2999</v>
      </c>
      <c r="D359" s="31" t="s">
        <v>3377</v>
      </c>
      <c r="E359" s="31" t="s">
        <v>3376</v>
      </c>
      <c r="F359" s="31" t="s">
        <v>6680</v>
      </c>
      <c r="G359" s="31" t="s">
        <v>6684</v>
      </c>
      <c r="H359" s="31" t="s">
        <v>6685</v>
      </c>
      <c r="I359" s="31" t="s">
        <v>22</v>
      </c>
      <c r="J359" s="31" t="s">
        <v>22</v>
      </c>
      <c r="K359" s="31" t="s">
        <v>22</v>
      </c>
      <c r="L359" s="31" t="s">
        <v>6686</v>
      </c>
    </row>
    <row r="360" spans="1:12" x14ac:dyDescent="0.25">
      <c r="A360" s="1" t="s">
        <v>2770</v>
      </c>
      <c r="B360" s="1" t="s">
        <v>3156</v>
      </c>
      <c r="C360" s="1" t="s">
        <v>2999</v>
      </c>
      <c r="D360" s="31" t="s">
        <v>3377</v>
      </c>
      <c r="E360" s="31" t="s">
        <v>3376</v>
      </c>
      <c r="F360" s="31" t="s">
        <v>6680</v>
      </c>
      <c r="G360" s="31" t="s">
        <v>4741</v>
      </c>
      <c r="H360" s="31" t="s">
        <v>6687</v>
      </c>
      <c r="I360" s="31" t="s">
        <v>849</v>
      </c>
      <c r="J360" s="31" t="s">
        <v>4741</v>
      </c>
      <c r="K360" s="31" t="s">
        <v>22</v>
      </c>
      <c r="L360" s="31" t="s">
        <v>6688</v>
      </c>
    </row>
    <row r="361" spans="1:12" x14ac:dyDescent="0.25">
      <c r="A361" s="1" t="s">
        <v>2770</v>
      </c>
      <c r="B361" s="1" t="s">
        <v>3156</v>
      </c>
      <c r="C361" s="1" t="s">
        <v>2999</v>
      </c>
      <c r="D361" s="31" t="s">
        <v>3377</v>
      </c>
      <c r="E361" s="31" t="s">
        <v>3376</v>
      </c>
      <c r="F361" s="31" t="s">
        <v>6689</v>
      </c>
      <c r="G361" s="31" t="s">
        <v>790</v>
      </c>
      <c r="H361" s="31" t="s">
        <v>6690</v>
      </c>
      <c r="I361" s="31" t="s">
        <v>22</v>
      </c>
      <c r="J361" s="31" t="s">
        <v>22</v>
      </c>
      <c r="K361" s="31" t="s">
        <v>22</v>
      </c>
      <c r="L361" s="31" t="s">
        <v>6691</v>
      </c>
    </row>
    <row r="362" spans="1:12" x14ac:dyDescent="0.25">
      <c r="A362" s="1" t="s">
        <v>2770</v>
      </c>
      <c r="B362" s="1" t="s">
        <v>3156</v>
      </c>
      <c r="C362" s="1" t="s">
        <v>2999</v>
      </c>
      <c r="D362" s="31" t="s">
        <v>3377</v>
      </c>
      <c r="E362" s="31" t="s">
        <v>3376</v>
      </c>
      <c r="F362" s="31" t="s">
        <v>3438</v>
      </c>
      <c r="G362" s="31" t="s">
        <v>6692</v>
      </c>
      <c r="H362" s="31" t="s">
        <v>6693</v>
      </c>
      <c r="I362" s="31" t="s">
        <v>22</v>
      </c>
      <c r="J362" s="31" t="s">
        <v>22</v>
      </c>
      <c r="K362" s="31" t="s">
        <v>22</v>
      </c>
      <c r="L362" s="31" t="s">
        <v>6694</v>
      </c>
    </row>
    <row r="363" spans="1:12" x14ac:dyDescent="0.25">
      <c r="A363" s="1" t="s">
        <v>2770</v>
      </c>
      <c r="B363" s="1" t="s">
        <v>3156</v>
      </c>
      <c r="C363" s="1" t="s">
        <v>2999</v>
      </c>
      <c r="D363" s="31" t="s">
        <v>3377</v>
      </c>
      <c r="E363" s="31" t="s">
        <v>3376</v>
      </c>
      <c r="F363" s="31" t="s">
        <v>3438</v>
      </c>
      <c r="G363" s="31" t="s">
        <v>3437</v>
      </c>
      <c r="H363" s="31" t="s">
        <v>6695</v>
      </c>
      <c r="I363" s="31" t="s">
        <v>22</v>
      </c>
      <c r="J363" s="31" t="s">
        <v>22</v>
      </c>
      <c r="K363" s="31" t="s">
        <v>22</v>
      </c>
      <c r="L363" s="31" t="s">
        <v>3436</v>
      </c>
    </row>
    <row r="364" spans="1:12" x14ac:dyDescent="0.25">
      <c r="A364" s="1" t="s">
        <v>2770</v>
      </c>
      <c r="B364" s="1" t="s">
        <v>3156</v>
      </c>
      <c r="C364" s="1" t="s">
        <v>2999</v>
      </c>
      <c r="D364" s="31" t="s">
        <v>3377</v>
      </c>
      <c r="E364" s="31" t="s">
        <v>3376</v>
      </c>
      <c r="F364" s="31" t="s">
        <v>3438</v>
      </c>
      <c r="G364" s="31" t="s">
        <v>2145</v>
      </c>
      <c r="H364" s="31" t="s">
        <v>6696</v>
      </c>
      <c r="I364" s="31" t="s">
        <v>22</v>
      </c>
      <c r="J364" s="31" t="s">
        <v>22</v>
      </c>
      <c r="K364" s="31" t="s">
        <v>22</v>
      </c>
      <c r="L364" s="31" t="s">
        <v>6697</v>
      </c>
    </row>
    <row r="365" spans="1:12" x14ac:dyDescent="0.25">
      <c r="A365" s="1" t="s">
        <v>2770</v>
      </c>
      <c r="B365" s="1" t="s">
        <v>3156</v>
      </c>
      <c r="C365" s="1" t="s">
        <v>2999</v>
      </c>
      <c r="D365" s="31" t="s">
        <v>3377</v>
      </c>
      <c r="E365" s="31" t="s">
        <v>3376</v>
      </c>
      <c r="F365" s="31" t="s">
        <v>3438</v>
      </c>
      <c r="G365" s="31" t="s">
        <v>4012</v>
      </c>
      <c r="H365" s="31" t="s">
        <v>6698</v>
      </c>
      <c r="I365" s="31" t="s">
        <v>22</v>
      </c>
      <c r="J365" s="31" t="s">
        <v>22</v>
      </c>
      <c r="K365" s="31" t="s">
        <v>22</v>
      </c>
      <c r="L365" s="31" t="s">
        <v>6699</v>
      </c>
    </row>
    <row r="366" spans="1:12" x14ac:dyDescent="0.25">
      <c r="A366" s="1" t="s">
        <v>2770</v>
      </c>
      <c r="B366" s="1" t="s">
        <v>3156</v>
      </c>
      <c r="C366" s="1" t="s">
        <v>2999</v>
      </c>
      <c r="D366" s="31" t="s">
        <v>3377</v>
      </c>
      <c r="E366" s="31" t="s">
        <v>3376</v>
      </c>
      <c r="F366" s="31" t="s">
        <v>3438</v>
      </c>
      <c r="G366" s="31" t="s">
        <v>6700</v>
      </c>
      <c r="H366" s="31" t="s">
        <v>6701</v>
      </c>
      <c r="I366" s="31" t="s">
        <v>22</v>
      </c>
      <c r="J366" s="31" t="s">
        <v>22</v>
      </c>
      <c r="K366" s="31" t="s">
        <v>22</v>
      </c>
      <c r="L366" s="31" t="s">
        <v>6702</v>
      </c>
    </row>
    <row r="367" spans="1:12" x14ac:dyDescent="0.25">
      <c r="A367" s="1" t="s">
        <v>2770</v>
      </c>
      <c r="B367" s="1" t="s">
        <v>3156</v>
      </c>
      <c r="C367" s="1" t="s">
        <v>2999</v>
      </c>
      <c r="D367" s="31" t="s">
        <v>3377</v>
      </c>
      <c r="E367" s="31" t="s">
        <v>3376</v>
      </c>
      <c r="F367" s="31" t="s">
        <v>3438</v>
      </c>
      <c r="G367" s="31" t="s">
        <v>3427</v>
      </c>
      <c r="H367" s="31" t="s">
        <v>5901</v>
      </c>
      <c r="I367" s="31" t="s">
        <v>22</v>
      </c>
      <c r="J367" s="31" t="s">
        <v>22</v>
      </c>
      <c r="K367" s="31" t="s">
        <v>22</v>
      </c>
      <c r="L367" s="31" t="s">
        <v>6703</v>
      </c>
    </row>
    <row r="368" spans="1:12" x14ac:dyDescent="0.25">
      <c r="A368" s="1" t="s">
        <v>2770</v>
      </c>
      <c r="B368" s="1" t="s">
        <v>3156</v>
      </c>
      <c r="C368" s="1" t="s">
        <v>2999</v>
      </c>
      <c r="D368" s="31" t="s">
        <v>3377</v>
      </c>
      <c r="E368" s="31" t="s">
        <v>3376</v>
      </c>
      <c r="F368" s="31" t="s">
        <v>3438</v>
      </c>
      <c r="G368" s="31" t="s">
        <v>6704</v>
      </c>
      <c r="H368" s="31" t="s">
        <v>6705</v>
      </c>
      <c r="I368" s="31" t="s">
        <v>22</v>
      </c>
      <c r="J368" s="31" t="s">
        <v>22</v>
      </c>
      <c r="K368" s="31" t="s">
        <v>22</v>
      </c>
      <c r="L368" s="31" t="s">
        <v>6706</v>
      </c>
    </row>
    <row r="369" spans="1:12" x14ac:dyDescent="0.25">
      <c r="A369" s="1" t="s">
        <v>2770</v>
      </c>
      <c r="B369" s="1" t="s">
        <v>3156</v>
      </c>
      <c r="C369" s="1" t="s">
        <v>2999</v>
      </c>
      <c r="D369" s="31" t="s">
        <v>3377</v>
      </c>
      <c r="E369" s="31" t="s">
        <v>3376</v>
      </c>
      <c r="F369" s="31" t="s">
        <v>6707</v>
      </c>
      <c r="G369" s="31" t="s">
        <v>6708</v>
      </c>
      <c r="H369" s="31" t="s">
        <v>6709</v>
      </c>
      <c r="I369" s="31" t="s">
        <v>22</v>
      </c>
      <c r="J369" s="31" t="s">
        <v>22</v>
      </c>
      <c r="K369" s="31" t="s">
        <v>22</v>
      </c>
      <c r="L369" s="31" t="s">
        <v>6710</v>
      </c>
    </row>
    <row r="370" spans="1:12" x14ac:dyDescent="0.25">
      <c r="A370" s="1" t="s">
        <v>2770</v>
      </c>
      <c r="B370" s="1" t="s">
        <v>3156</v>
      </c>
      <c r="C370" s="1" t="s">
        <v>2999</v>
      </c>
      <c r="D370" s="31" t="s">
        <v>3377</v>
      </c>
      <c r="E370" s="31" t="s">
        <v>3376</v>
      </c>
      <c r="F370" s="31" t="s">
        <v>6707</v>
      </c>
      <c r="G370" s="31" t="s">
        <v>3819</v>
      </c>
      <c r="H370" s="31" t="s">
        <v>6711</v>
      </c>
      <c r="I370" s="31" t="s">
        <v>22</v>
      </c>
      <c r="J370" s="31" t="s">
        <v>22</v>
      </c>
      <c r="K370" s="31" t="s">
        <v>22</v>
      </c>
      <c r="L370" s="31" t="s">
        <v>6712</v>
      </c>
    </row>
    <row r="371" spans="1:12" x14ac:dyDescent="0.25">
      <c r="A371" s="1" t="s">
        <v>2770</v>
      </c>
      <c r="B371" s="1" t="s">
        <v>3156</v>
      </c>
      <c r="C371" s="1" t="s">
        <v>2999</v>
      </c>
      <c r="D371" s="31" t="s">
        <v>3377</v>
      </c>
      <c r="E371" s="31" t="s">
        <v>3376</v>
      </c>
      <c r="F371" s="31" t="s">
        <v>6707</v>
      </c>
      <c r="G371" s="31" t="s">
        <v>6713</v>
      </c>
      <c r="H371" s="31" t="s">
        <v>6714</v>
      </c>
      <c r="I371" s="31" t="s">
        <v>22</v>
      </c>
      <c r="J371" s="31" t="s">
        <v>22</v>
      </c>
      <c r="K371" s="31" t="s">
        <v>22</v>
      </c>
      <c r="L371" s="31" t="s">
        <v>6715</v>
      </c>
    </row>
    <row r="372" spans="1:12" x14ac:dyDescent="0.25">
      <c r="A372" s="1" t="s">
        <v>2770</v>
      </c>
      <c r="B372" s="1" t="s">
        <v>3156</v>
      </c>
      <c r="C372" s="1" t="s">
        <v>2999</v>
      </c>
      <c r="D372" s="31" t="s">
        <v>3377</v>
      </c>
      <c r="E372" s="31" t="s">
        <v>3376</v>
      </c>
      <c r="F372" s="31" t="s">
        <v>6707</v>
      </c>
      <c r="G372" s="31" t="s">
        <v>6716</v>
      </c>
      <c r="H372" s="31" t="s">
        <v>6717</v>
      </c>
      <c r="I372" s="31" t="s">
        <v>22</v>
      </c>
      <c r="J372" s="31" t="s">
        <v>22</v>
      </c>
      <c r="K372" s="31" t="s">
        <v>22</v>
      </c>
      <c r="L372" s="31" t="s">
        <v>6718</v>
      </c>
    </row>
    <row r="373" spans="1:12" x14ac:dyDescent="0.25">
      <c r="A373" s="1" t="s">
        <v>2770</v>
      </c>
      <c r="B373" s="1" t="s">
        <v>3156</v>
      </c>
      <c r="C373" s="1" t="s">
        <v>2999</v>
      </c>
      <c r="D373" s="31" t="s">
        <v>3377</v>
      </c>
      <c r="E373" s="31" t="s">
        <v>3376</v>
      </c>
      <c r="F373" s="31" t="s">
        <v>6707</v>
      </c>
      <c r="G373" s="31" t="s">
        <v>6719</v>
      </c>
      <c r="H373" s="31" t="s">
        <v>6720</v>
      </c>
      <c r="I373" s="31" t="s">
        <v>22</v>
      </c>
      <c r="J373" s="31" t="s">
        <v>22</v>
      </c>
      <c r="K373" s="31" t="s">
        <v>22</v>
      </c>
      <c r="L373" s="31" t="s">
        <v>6721</v>
      </c>
    </row>
    <row r="374" spans="1:12" x14ac:dyDescent="0.25">
      <c r="A374" s="1" t="s">
        <v>2770</v>
      </c>
      <c r="B374" s="1" t="s">
        <v>3156</v>
      </c>
      <c r="C374" s="1" t="s">
        <v>2999</v>
      </c>
      <c r="D374" s="31" t="s">
        <v>3377</v>
      </c>
      <c r="E374" s="31" t="s">
        <v>3376</v>
      </c>
      <c r="F374" s="31" t="s">
        <v>6722</v>
      </c>
      <c r="G374" s="31" t="s">
        <v>6723</v>
      </c>
      <c r="H374" s="31" t="s">
        <v>6724</v>
      </c>
      <c r="I374" s="31" t="s">
        <v>1365</v>
      </c>
      <c r="J374" s="31" t="s">
        <v>6723</v>
      </c>
      <c r="K374" s="31" t="s">
        <v>22</v>
      </c>
      <c r="L374" s="31" t="s">
        <v>6725</v>
      </c>
    </row>
    <row r="375" spans="1:12" x14ac:dyDescent="0.25">
      <c r="A375" s="1" t="s">
        <v>2770</v>
      </c>
      <c r="B375" s="1" t="s">
        <v>3156</v>
      </c>
      <c r="C375" s="1" t="s">
        <v>2999</v>
      </c>
      <c r="D375" s="31" t="s">
        <v>3377</v>
      </c>
      <c r="E375" s="31" t="s">
        <v>3376</v>
      </c>
      <c r="F375" s="31" t="s">
        <v>6726</v>
      </c>
      <c r="G375" s="31" t="s">
        <v>6727</v>
      </c>
      <c r="H375" s="31" t="s">
        <v>5974</v>
      </c>
      <c r="I375" s="31" t="s">
        <v>22</v>
      </c>
      <c r="J375" s="31" t="s">
        <v>22</v>
      </c>
      <c r="K375" s="31" t="s">
        <v>22</v>
      </c>
      <c r="L375" s="31" t="s">
        <v>6728</v>
      </c>
    </row>
    <row r="376" spans="1:12" x14ac:dyDescent="0.25">
      <c r="A376" s="1" t="s">
        <v>2770</v>
      </c>
      <c r="B376" s="1" t="s">
        <v>3156</v>
      </c>
      <c r="C376" s="1" t="s">
        <v>2999</v>
      </c>
      <c r="D376" s="31" t="s">
        <v>3377</v>
      </c>
      <c r="E376" s="31" t="s">
        <v>3376</v>
      </c>
      <c r="F376" s="31" t="s">
        <v>6726</v>
      </c>
      <c r="G376" s="31" t="s">
        <v>6729</v>
      </c>
      <c r="H376" s="31" t="s">
        <v>5986</v>
      </c>
      <c r="I376" s="31" t="s">
        <v>22</v>
      </c>
      <c r="J376" s="31" t="s">
        <v>22</v>
      </c>
      <c r="K376" s="31" t="s">
        <v>22</v>
      </c>
      <c r="L376" s="31" t="s">
        <v>6730</v>
      </c>
    </row>
    <row r="377" spans="1:12" x14ac:dyDescent="0.25">
      <c r="A377" s="1" t="s">
        <v>2770</v>
      </c>
      <c r="B377" s="1" t="s">
        <v>3156</v>
      </c>
      <c r="C377" s="1" t="s">
        <v>2999</v>
      </c>
      <c r="D377" s="31" t="s">
        <v>3377</v>
      </c>
      <c r="E377" s="31" t="s">
        <v>3376</v>
      </c>
      <c r="F377" s="31" t="s">
        <v>3434</v>
      </c>
      <c r="G377" s="31" t="s">
        <v>6731</v>
      </c>
      <c r="H377" s="31" t="s">
        <v>6038</v>
      </c>
      <c r="I377" s="31" t="s">
        <v>22</v>
      </c>
      <c r="J377" s="31" t="s">
        <v>22</v>
      </c>
      <c r="K377" s="31" t="s">
        <v>22</v>
      </c>
      <c r="L377" s="31" t="s">
        <v>6732</v>
      </c>
    </row>
    <row r="378" spans="1:12" x14ac:dyDescent="0.25">
      <c r="A378" s="1" t="s">
        <v>2770</v>
      </c>
      <c r="B378" s="1" t="s">
        <v>3156</v>
      </c>
      <c r="C378" s="1" t="s">
        <v>2999</v>
      </c>
      <c r="D378" s="31" t="s">
        <v>3377</v>
      </c>
      <c r="E378" s="31" t="s">
        <v>3376</v>
      </c>
      <c r="F378" s="31" t="s">
        <v>3434</v>
      </c>
      <c r="G378" s="31" t="s">
        <v>2546</v>
      </c>
      <c r="H378" s="31" t="s">
        <v>6035</v>
      </c>
      <c r="I378" s="31" t="s">
        <v>22</v>
      </c>
      <c r="J378" s="31" t="s">
        <v>22</v>
      </c>
      <c r="K378" s="31" t="s">
        <v>22</v>
      </c>
      <c r="L378" s="31" t="s">
        <v>6733</v>
      </c>
    </row>
    <row r="379" spans="1:12" x14ac:dyDescent="0.25">
      <c r="A379" s="1" t="s">
        <v>2770</v>
      </c>
      <c r="B379" s="1" t="s">
        <v>3156</v>
      </c>
      <c r="C379" s="1" t="s">
        <v>2999</v>
      </c>
      <c r="D379" s="31" t="s">
        <v>3377</v>
      </c>
      <c r="E379" s="31" t="s">
        <v>3376</v>
      </c>
      <c r="F379" s="31" t="s">
        <v>3434</v>
      </c>
      <c r="G379" s="31" t="s">
        <v>6734</v>
      </c>
      <c r="H379" s="31" t="s">
        <v>6735</v>
      </c>
      <c r="I379" s="31" t="s">
        <v>22</v>
      </c>
      <c r="J379" s="31" t="s">
        <v>22</v>
      </c>
      <c r="K379" s="31" t="s">
        <v>22</v>
      </c>
      <c r="L379" s="31" t="s">
        <v>6736</v>
      </c>
    </row>
    <row r="380" spans="1:12" x14ac:dyDescent="0.25">
      <c r="A380" s="1" t="s">
        <v>2770</v>
      </c>
      <c r="B380" s="1" t="s">
        <v>3156</v>
      </c>
      <c r="C380" s="1" t="s">
        <v>2999</v>
      </c>
      <c r="D380" s="31" t="s">
        <v>3377</v>
      </c>
      <c r="E380" s="31" t="s">
        <v>3376</v>
      </c>
      <c r="F380" s="31" t="s">
        <v>3434</v>
      </c>
      <c r="G380" s="31" t="s">
        <v>6737</v>
      </c>
      <c r="H380" s="31" t="s">
        <v>6738</v>
      </c>
      <c r="I380" s="31" t="s">
        <v>849</v>
      </c>
      <c r="J380" s="31" t="s">
        <v>4333</v>
      </c>
      <c r="K380" s="31" t="s">
        <v>6739</v>
      </c>
      <c r="L380" s="31" t="s">
        <v>6740</v>
      </c>
    </row>
    <row r="381" spans="1:12" x14ac:dyDescent="0.25">
      <c r="A381" s="1" t="s">
        <v>2770</v>
      </c>
      <c r="B381" s="1" t="s">
        <v>3156</v>
      </c>
      <c r="C381" s="1" t="s">
        <v>2999</v>
      </c>
      <c r="D381" s="31" t="s">
        <v>3377</v>
      </c>
      <c r="E381" s="31" t="s">
        <v>3376</v>
      </c>
      <c r="F381" s="31" t="s">
        <v>3434</v>
      </c>
      <c r="G381" s="31" t="s">
        <v>3433</v>
      </c>
      <c r="H381" s="31" t="s">
        <v>6741</v>
      </c>
      <c r="I381" s="31" t="s">
        <v>22</v>
      </c>
      <c r="J381" s="31" t="s">
        <v>22</v>
      </c>
      <c r="K381" s="31" t="s">
        <v>22</v>
      </c>
      <c r="L381" s="31" t="s">
        <v>3432</v>
      </c>
    </row>
    <row r="382" spans="1:12" x14ac:dyDescent="0.25">
      <c r="A382" s="1" t="s">
        <v>2770</v>
      </c>
      <c r="B382" s="1" t="s">
        <v>3156</v>
      </c>
      <c r="C382" s="1" t="s">
        <v>2999</v>
      </c>
      <c r="D382" s="31" t="s">
        <v>3377</v>
      </c>
      <c r="E382" s="31" t="s">
        <v>3376</v>
      </c>
      <c r="F382" s="31" t="s">
        <v>3434</v>
      </c>
      <c r="G382" s="31" t="s">
        <v>6742</v>
      </c>
      <c r="H382" s="31" t="s">
        <v>6743</v>
      </c>
      <c r="I382" s="31" t="s">
        <v>22</v>
      </c>
      <c r="J382" s="31" t="s">
        <v>22</v>
      </c>
      <c r="K382" s="31" t="s">
        <v>22</v>
      </c>
      <c r="L382" s="31" t="s">
        <v>6744</v>
      </c>
    </row>
    <row r="383" spans="1:12" x14ac:dyDescent="0.25">
      <c r="A383" s="1" t="s">
        <v>2770</v>
      </c>
      <c r="B383" s="1" t="s">
        <v>3156</v>
      </c>
      <c r="C383" s="1" t="s">
        <v>2999</v>
      </c>
      <c r="D383" s="31" t="s">
        <v>3377</v>
      </c>
      <c r="E383" s="31" t="s">
        <v>3376</v>
      </c>
      <c r="F383" s="31" t="s">
        <v>6745</v>
      </c>
      <c r="G383" s="31" t="s">
        <v>6746</v>
      </c>
      <c r="H383" s="31" t="s">
        <v>6747</v>
      </c>
      <c r="I383" s="31" t="s">
        <v>22</v>
      </c>
      <c r="J383" s="31" t="s">
        <v>22</v>
      </c>
      <c r="K383" s="31" t="s">
        <v>22</v>
      </c>
      <c r="L383" s="31" t="s">
        <v>6748</v>
      </c>
    </row>
    <row r="384" spans="1:12" x14ac:dyDescent="0.25">
      <c r="A384" s="1" t="s">
        <v>2770</v>
      </c>
      <c r="B384" s="1" t="s">
        <v>3156</v>
      </c>
      <c r="C384" s="1" t="s">
        <v>2999</v>
      </c>
      <c r="D384" s="31" t="s">
        <v>3377</v>
      </c>
      <c r="E384" s="31" t="s">
        <v>3376</v>
      </c>
      <c r="F384" s="31" t="s">
        <v>6745</v>
      </c>
      <c r="G384" s="31" t="s">
        <v>381</v>
      </c>
      <c r="H384" s="31" t="s">
        <v>6749</v>
      </c>
      <c r="I384" s="31" t="s">
        <v>849</v>
      </c>
      <c r="J384" s="31" t="s">
        <v>5967</v>
      </c>
      <c r="K384" s="31" t="s">
        <v>6750</v>
      </c>
      <c r="L384" s="31" t="s">
        <v>6751</v>
      </c>
    </row>
    <row r="385" spans="1:12" x14ac:dyDescent="0.25">
      <c r="A385" s="1" t="s">
        <v>2770</v>
      </c>
      <c r="B385" s="1" t="s">
        <v>3156</v>
      </c>
      <c r="C385" s="1" t="s">
        <v>2999</v>
      </c>
      <c r="D385" s="31" t="s">
        <v>3377</v>
      </c>
      <c r="E385" s="31" t="s">
        <v>3376</v>
      </c>
      <c r="F385" s="31" t="s">
        <v>6745</v>
      </c>
      <c r="G385" s="31" t="s">
        <v>381</v>
      </c>
      <c r="H385" s="31" t="s">
        <v>6749</v>
      </c>
      <c r="I385" s="31" t="s">
        <v>849</v>
      </c>
      <c r="J385" s="31" t="s">
        <v>381</v>
      </c>
      <c r="K385" s="31" t="s">
        <v>22</v>
      </c>
      <c r="L385" s="31" t="s">
        <v>6752</v>
      </c>
    </row>
    <row r="386" spans="1:12" x14ac:dyDescent="0.25">
      <c r="A386" s="1" t="s">
        <v>2770</v>
      </c>
      <c r="B386" s="1" t="s">
        <v>3156</v>
      </c>
      <c r="C386" s="1" t="s">
        <v>2999</v>
      </c>
      <c r="D386" s="31" t="s">
        <v>3377</v>
      </c>
      <c r="E386" s="31" t="s">
        <v>3376</v>
      </c>
      <c r="F386" s="31" t="s">
        <v>6745</v>
      </c>
      <c r="G386" s="31" t="s">
        <v>6236</v>
      </c>
      <c r="H386" s="31" t="s">
        <v>6572</v>
      </c>
      <c r="I386" s="31" t="s">
        <v>22</v>
      </c>
      <c r="J386" s="31" t="s">
        <v>22</v>
      </c>
      <c r="K386" s="31" t="s">
        <v>22</v>
      </c>
      <c r="L386" s="31" t="s">
        <v>6753</v>
      </c>
    </row>
    <row r="387" spans="1:12" x14ac:dyDescent="0.25">
      <c r="A387" s="1" t="s">
        <v>2770</v>
      </c>
      <c r="B387" s="1" t="s">
        <v>3156</v>
      </c>
      <c r="C387" s="1" t="s">
        <v>2999</v>
      </c>
      <c r="D387" s="31" t="s">
        <v>3377</v>
      </c>
      <c r="E387" s="31" t="s">
        <v>3376</v>
      </c>
      <c r="F387" s="31" t="s">
        <v>6745</v>
      </c>
      <c r="G387" s="31" t="s">
        <v>3634</v>
      </c>
      <c r="H387" s="31" t="s">
        <v>6754</v>
      </c>
      <c r="I387" s="31" t="s">
        <v>22</v>
      </c>
      <c r="J387" s="31" t="s">
        <v>22</v>
      </c>
      <c r="K387" s="31" t="s">
        <v>22</v>
      </c>
      <c r="L387" s="31" t="s">
        <v>6755</v>
      </c>
    </row>
    <row r="388" spans="1:12" x14ac:dyDescent="0.25">
      <c r="A388" s="1" t="s">
        <v>2770</v>
      </c>
      <c r="B388" s="1" t="s">
        <v>3156</v>
      </c>
      <c r="C388" s="1" t="s">
        <v>2999</v>
      </c>
      <c r="D388" s="31" t="s">
        <v>3377</v>
      </c>
      <c r="E388" s="31" t="s">
        <v>3376</v>
      </c>
      <c r="F388" s="31" t="s">
        <v>6745</v>
      </c>
      <c r="G388" s="31" t="s">
        <v>3790</v>
      </c>
      <c r="H388" s="31" t="s">
        <v>6756</v>
      </c>
      <c r="I388" s="31" t="s">
        <v>22</v>
      </c>
      <c r="J388" s="31" t="s">
        <v>22</v>
      </c>
      <c r="K388" s="31" t="s">
        <v>22</v>
      </c>
      <c r="L388" s="31" t="s">
        <v>6757</v>
      </c>
    </row>
    <row r="389" spans="1:12" x14ac:dyDescent="0.25">
      <c r="A389" s="1" t="s">
        <v>2770</v>
      </c>
      <c r="B389" s="1" t="s">
        <v>3156</v>
      </c>
      <c r="C389" s="1" t="s">
        <v>2999</v>
      </c>
      <c r="D389" s="31" t="s">
        <v>3377</v>
      </c>
      <c r="E389" s="31" t="s">
        <v>3376</v>
      </c>
      <c r="F389" s="31" t="s">
        <v>6758</v>
      </c>
      <c r="G389" s="31" t="s">
        <v>6759</v>
      </c>
      <c r="H389" s="31" t="s">
        <v>6117</v>
      </c>
      <c r="I389" s="31" t="s">
        <v>849</v>
      </c>
      <c r="J389" s="31" t="s">
        <v>6760</v>
      </c>
      <c r="K389" s="31" t="s">
        <v>6761</v>
      </c>
      <c r="L389" s="31" t="s">
        <v>6762</v>
      </c>
    </row>
    <row r="390" spans="1:12" x14ac:dyDescent="0.25">
      <c r="A390" s="1" t="s">
        <v>2770</v>
      </c>
      <c r="B390" s="1" t="s">
        <v>3156</v>
      </c>
      <c r="C390" s="1" t="s">
        <v>2999</v>
      </c>
      <c r="D390" s="31" t="s">
        <v>3377</v>
      </c>
      <c r="E390" s="31" t="s">
        <v>3376</v>
      </c>
      <c r="F390" s="31" t="s">
        <v>6758</v>
      </c>
      <c r="G390" s="31" t="s">
        <v>4207</v>
      </c>
      <c r="H390" s="31" t="s">
        <v>6763</v>
      </c>
      <c r="I390" s="31" t="s">
        <v>22</v>
      </c>
      <c r="J390" s="31" t="s">
        <v>22</v>
      </c>
      <c r="K390" s="31" t="s">
        <v>22</v>
      </c>
      <c r="L390" s="31" t="s">
        <v>6764</v>
      </c>
    </row>
    <row r="391" spans="1:12" x14ac:dyDescent="0.25">
      <c r="A391" s="1" t="s">
        <v>2770</v>
      </c>
      <c r="B391" s="1" t="s">
        <v>3156</v>
      </c>
      <c r="C391" s="1" t="s">
        <v>2999</v>
      </c>
      <c r="D391" s="31" t="s">
        <v>3377</v>
      </c>
      <c r="E391" s="31" t="s">
        <v>3376</v>
      </c>
      <c r="F391" s="31" t="s">
        <v>6758</v>
      </c>
      <c r="G391" s="31" t="s">
        <v>6402</v>
      </c>
      <c r="H391" s="31" t="s">
        <v>6765</v>
      </c>
      <c r="I391" s="31" t="s">
        <v>22</v>
      </c>
      <c r="J391" s="31" t="s">
        <v>22</v>
      </c>
      <c r="K391" s="31" t="s">
        <v>22</v>
      </c>
      <c r="L391" s="31" t="s">
        <v>6766</v>
      </c>
    </row>
    <row r="392" spans="1:12" x14ac:dyDescent="0.25">
      <c r="A392" s="1" t="s">
        <v>2770</v>
      </c>
      <c r="B392" s="1" t="s">
        <v>3156</v>
      </c>
      <c r="C392" s="1" t="s">
        <v>2999</v>
      </c>
      <c r="D392" s="31" t="s">
        <v>3377</v>
      </c>
      <c r="E392" s="31" t="s">
        <v>3376</v>
      </c>
      <c r="F392" s="31" t="s">
        <v>6758</v>
      </c>
      <c r="G392" s="31" t="s">
        <v>6767</v>
      </c>
      <c r="H392" s="31" t="s">
        <v>6768</v>
      </c>
      <c r="I392" s="31" t="s">
        <v>22</v>
      </c>
      <c r="J392" s="31" t="s">
        <v>22</v>
      </c>
      <c r="K392" s="31" t="s">
        <v>22</v>
      </c>
      <c r="L392" s="31" t="s">
        <v>6769</v>
      </c>
    </row>
    <row r="393" spans="1:12" x14ac:dyDescent="0.25">
      <c r="A393" s="1" t="s">
        <v>2770</v>
      </c>
      <c r="B393" s="1" t="s">
        <v>3156</v>
      </c>
      <c r="C393" s="1" t="s">
        <v>2999</v>
      </c>
      <c r="D393" s="31" t="s">
        <v>3377</v>
      </c>
      <c r="E393" s="31" t="s">
        <v>3376</v>
      </c>
      <c r="F393" s="31" t="s">
        <v>6758</v>
      </c>
      <c r="G393" s="31" t="s">
        <v>6770</v>
      </c>
      <c r="H393" s="31" t="s">
        <v>6771</v>
      </c>
      <c r="I393" s="31" t="s">
        <v>22</v>
      </c>
      <c r="J393" s="31" t="s">
        <v>22</v>
      </c>
      <c r="K393" s="31" t="s">
        <v>22</v>
      </c>
      <c r="L393" s="31" t="s">
        <v>6772</v>
      </c>
    </row>
    <row r="394" spans="1:12" x14ac:dyDescent="0.25">
      <c r="A394" s="1" t="s">
        <v>2770</v>
      </c>
      <c r="B394" s="1" t="s">
        <v>3156</v>
      </c>
      <c r="C394" s="1" t="s">
        <v>2999</v>
      </c>
      <c r="D394" s="31" t="s">
        <v>3377</v>
      </c>
      <c r="E394" s="31" t="s">
        <v>3376</v>
      </c>
      <c r="F394" s="31" t="s">
        <v>6758</v>
      </c>
      <c r="G394" s="31" t="s">
        <v>6773</v>
      </c>
      <c r="H394" s="31" t="s">
        <v>6200</v>
      </c>
      <c r="I394" s="31" t="s">
        <v>22</v>
      </c>
      <c r="J394" s="31" t="s">
        <v>22</v>
      </c>
      <c r="K394" s="31" t="s">
        <v>22</v>
      </c>
      <c r="L394" s="31" t="s">
        <v>6774</v>
      </c>
    </row>
    <row r="395" spans="1:12" x14ac:dyDescent="0.25">
      <c r="A395" s="1" t="s">
        <v>2770</v>
      </c>
      <c r="B395" s="1" t="s">
        <v>3156</v>
      </c>
      <c r="C395" s="1" t="s">
        <v>2999</v>
      </c>
      <c r="D395" s="31" t="s">
        <v>3377</v>
      </c>
      <c r="E395" s="31" t="s">
        <v>3376</v>
      </c>
      <c r="F395" s="31" t="s">
        <v>6758</v>
      </c>
      <c r="G395" s="31" t="s">
        <v>1567</v>
      </c>
      <c r="H395" s="31" t="s">
        <v>6775</v>
      </c>
      <c r="I395" s="31" t="s">
        <v>849</v>
      </c>
      <c r="J395" s="31" t="s">
        <v>6776</v>
      </c>
      <c r="K395" s="31" t="s">
        <v>6777</v>
      </c>
      <c r="L395" s="31" t="s">
        <v>6778</v>
      </c>
    </row>
    <row r="396" spans="1:12" x14ac:dyDescent="0.25">
      <c r="A396" s="1" t="s">
        <v>2770</v>
      </c>
      <c r="B396" s="1" t="s">
        <v>3156</v>
      </c>
      <c r="C396" s="1" t="s">
        <v>2999</v>
      </c>
      <c r="D396" s="31" t="s">
        <v>3377</v>
      </c>
      <c r="E396" s="31" t="s">
        <v>3376</v>
      </c>
      <c r="F396" s="31" t="s">
        <v>6758</v>
      </c>
      <c r="G396" s="31" t="s">
        <v>3202</v>
      </c>
      <c r="H396" s="31" t="s">
        <v>6127</v>
      </c>
      <c r="I396" s="31" t="s">
        <v>22</v>
      </c>
      <c r="J396" s="31" t="s">
        <v>22</v>
      </c>
      <c r="K396" s="31" t="s">
        <v>22</v>
      </c>
      <c r="L396" s="31" t="s">
        <v>6779</v>
      </c>
    </row>
    <row r="397" spans="1:12" x14ac:dyDescent="0.25">
      <c r="A397" s="1" t="s">
        <v>2770</v>
      </c>
      <c r="B397" s="1" t="s">
        <v>3156</v>
      </c>
      <c r="C397" s="1" t="s">
        <v>2999</v>
      </c>
      <c r="D397" s="31" t="s">
        <v>3377</v>
      </c>
      <c r="E397" s="31" t="s">
        <v>3376</v>
      </c>
      <c r="F397" s="31" t="s">
        <v>6780</v>
      </c>
      <c r="G397" s="31" t="s">
        <v>104</v>
      </c>
      <c r="H397" s="31" t="s">
        <v>6781</v>
      </c>
      <c r="I397" s="31" t="s">
        <v>22</v>
      </c>
      <c r="J397" s="31" t="s">
        <v>22</v>
      </c>
      <c r="K397" s="31" t="s">
        <v>22</v>
      </c>
      <c r="L397" s="31" t="s">
        <v>6782</v>
      </c>
    </row>
    <row r="398" spans="1:12" x14ac:dyDescent="0.25">
      <c r="A398" s="1" t="s">
        <v>2770</v>
      </c>
      <c r="B398" s="1" t="s">
        <v>3156</v>
      </c>
      <c r="C398" s="1" t="s">
        <v>2999</v>
      </c>
      <c r="D398" s="31" t="s">
        <v>3377</v>
      </c>
      <c r="E398" s="31" t="s">
        <v>3376</v>
      </c>
      <c r="F398" s="31" t="s">
        <v>6783</v>
      </c>
      <c r="G398" s="31" t="s">
        <v>6784</v>
      </c>
      <c r="H398" s="31" t="s">
        <v>6785</v>
      </c>
      <c r="I398" s="31" t="s">
        <v>22</v>
      </c>
      <c r="J398" s="31" t="s">
        <v>22</v>
      </c>
      <c r="K398" s="31" t="s">
        <v>22</v>
      </c>
      <c r="L398" s="31" t="s">
        <v>6786</v>
      </c>
    </row>
    <row r="399" spans="1:12" x14ac:dyDescent="0.25">
      <c r="A399" s="1" t="s">
        <v>2770</v>
      </c>
      <c r="B399" s="1" t="s">
        <v>3156</v>
      </c>
      <c r="C399" s="1" t="s">
        <v>2999</v>
      </c>
      <c r="D399" s="31" t="s">
        <v>3377</v>
      </c>
      <c r="E399" s="31" t="s">
        <v>3376</v>
      </c>
      <c r="F399" s="31" t="s">
        <v>6787</v>
      </c>
      <c r="G399" s="31" t="s">
        <v>6788</v>
      </c>
      <c r="H399" s="31" t="s">
        <v>6789</v>
      </c>
      <c r="I399" s="31" t="s">
        <v>22</v>
      </c>
      <c r="J399" s="31" t="s">
        <v>22</v>
      </c>
      <c r="K399" s="31" t="s">
        <v>22</v>
      </c>
      <c r="L399" s="31" t="s">
        <v>6790</v>
      </c>
    </row>
    <row r="400" spans="1:12" x14ac:dyDescent="0.25">
      <c r="A400" s="1" t="s">
        <v>2770</v>
      </c>
      <c r="B400" s="1" t="s">
        <v>3156</v>
      </c>
      <c r="C400" s="1" t="s">
        <v>2999</v>
      </c>
      <c r="D400" s="31" t="s">
        <v>3377</v>
      </c>
      <c r="E400" s="31" t="s">
        <v>3376</v>
      </c>
      <c r="F400" s="31" t="s">
        <v>6787</v>
      </c>
      <c r="G400" s="31" t="s">
        <v>6791</v>
      </c>
      <c r="H400" s="31" t="s">
        <v>4517</v>
      </c>
      <c r="I400" s="31" t="s">
        <v>22</v>
      </c>
      <c r="J400" s="31" t="s">
        <v>22</v>
      </c>
      <c r="K400" s="31" t="s">
        <v>22</v>
      </c>
      <c r="L400" s="31" t="s">
        <v>6792</v>
      </c>
    </row>
    <row r="401" spans="1:12" x14ac:dyDescent="0.25">
      <c r="A401" s="1" t="s">
        <v>2770</v>
      </c>
      <c r="B401" s="1" t="s">
        <v>3156</v>
      </c>
      <c r="C401" s="1" t="s">
        <v>2999</v>
      </c>
      <c r="D401" s="31" t="s">
        <v>3377</v>
      </c>
      <c r="E401" s="31" t="s">
        <v>3376</v>
      </c>
      <c r="F401" s="31" t="s">
        <v>6787</v>
      </c>
      <c r="G401" s="31" t="s">
        <v>6003</v>
      </c>
      <c r="H401" s="31" t="s">
        <v>6793</v>
      </c>
      <c r="I401" s="31" t="s">
        <v>22</v>
      </c>
      <c r="J401" s="31" t="s">
        <v>22</v>
      </c>
      <c r="K401" s="31" t="s">
        <v>22</v>
      </c>
      <c r="L401" s="31" t="s">
        <v>6794</v>
      </c>
    </row>
    <row r="402" spans="1:12" x14ac:dyDescent="0.25">
      <c r="A402" s="1" t="s">
        <v>2770</v>
      </c>
      <c r="B402" s="1" t="s">
        <v>3156</v>
      </c>
      <c r="C402" s="1" t="s">
        <v>2999</v>
      </c>
      <c r="D402" s="31" t="s">
        <v>3377</v>
      </c>
      <c r="E402" s="31" t="s">
        <v>3376</v>
      </c>
      <c r="F402" s="31" t="s">
        <v>6787</v>
      </c>
      <c r="G402" s="31" t="s">
        <v>1531</v>
      </c>
      <c r="H402" s="31" t="s">
        <v>6097</v>
      </c>
      <c r="I402" s="31" t="s">
        <v>22</v>
      </c>
      <c r="J402" s="31" t="s">
        <v>22</v>
      </c>
      <c r="K402" s="31" t="s">
        <v>22</v>
      </c>
      <c r="L402" s="31" t="s">
        <v>6795</v>
      </c>
    </row>
    <row r="403" spans="1:12" x14ac:dyDescent="0.25">
      <c r="A403" s="1" t="s">
        <v>2770</v>
      </c>
      <c r="B403" s="1" t="s">
        <v>3156</v>
      </c>
      <c r="C403" s="1" t="s">
        <v>2999</v>
      </c>
      <c r="D403" s="31" t="s">
        <v>3377</v>
      </c>
      <c r="E403" s="31" t="s">
        <v>3376</v>
      </c>
      <c r="F403" s="31" t="s">
        <v>6787</v>
      </c>
      <c r="G403" s="31" t="s">
        <v>6796</v>
      </c>
      <c r="H403" s="31" t="s">
        <v>6038</v>
      </c>
      <c r="I403" s="31" t="s">
        <v>849</v>
      </c>
      <c r="J403" s="31" t="s">
        <v>6797</v>
      </c>
      <c r="K403" s="31" t="s">
        <v>6798</v>
      </c>
      <c r="L403" s="31" t="s">
        <v>6799</v>
      </c>
    </row>
    <row r="404" spans="1:12" x14ac:dyDescent="0.25">
      <c r="A404" s="1" t="s">
        <v>2770</v>
      </c>
      <c r="B404" s="1" t="s">
        <v>3156</v>
      </c>
      <c r="C404" s="1" t="s">
        <v>2999</v>
      </c>
      <c r="D404" s="31" t="s">
        <v>3377</v>
      </c>
      <c r="E404" s="31" t="s">
        <v>3376</v>
      </c>
      <c r="F404" s="31" t="s">
        <v>6787</v>
      </c>
      <c r="G404" s="31" t="s">
        <v>6800</v>
      </c>
      <c r="H404" s="31" t="s">
        <v>6801</v>
      </c>
      <c r="I404" s="31" t="s">
        <v>22</v>
      </c>
      <c r="J404" s="31" t="s">
        <v>22</v>
      </c>
      <c r="K404" s="31" t="s">
        <v>22</v>
      </c>
      <c r="L404" s="31" t="s">
        <v>6802</v>
      </c>
    </row>
    <row r="405" spans="1:12" x14ac:dyDescent="0.25">
      <c r="A405" s="1" t="s">
        <v>2770</v>
      </c>
      <c r="B405" s="1" t="s">
        <v>3156</v>
      </c>
      <c r="C405" s="1" t="s">
        <v>2999</v>
      </c>
      <c r="D405" s="31" t="s">
        <v>3377</v>
      </c>
      <c r="E405" s="31" t="s">
        <v>3376</v>
      </c>
      <c r="F405" s="31" t="s">
        <v>3430</v>
      </c>
      <c r="G405" s="31" t="s">
        <v>2145</v>
      </c>
      <c r="H405" s="31" t="s">
        <v>6803</v>
      </c>
      <c r="I405" s="31" t="s">
        <v>22</v>
      </c>
      <c r="J405" s="31" t="s">
        <v>22</v>
      </c>
      <c r="K405" s="31" t="s">
        <v>22</v>
      </c>
      <c r="L405" s="31" t="s">
        <v>3429</v>
      </c>
    </row>
    <row r="406" spans="1:12" x14ac:dyDescent="0.25">
      <c r="A406" s="1" t="s">
        <v>2770</v>
      </c>
      <c r="B406" s="1" t="s">
        <v>3156</v>
      </c>
      <c r="C406" s="1" t="s">
        <v>2999</v>
      </c>
      <c r="D406" s="31" t="s">
        <v>3377</v>
      </c>
      <c r="E406" s="31" t="s">
        <v>3376</v>
      </c>
      <c r="F406" s="31" t="s">
        <v>6804</v>
      </c>
      <c r="G406" s="31" t="s">
        <v>6805</v>
      </c>
      <c r="H406" s="31" t="s">
        <v>4517</v>
      </c>
      <c r="I406" s="31" t="s">
        <v>22</v>
      </c>
      <c r="J406" s="31" t="s">
        <v>22</v>
      </c>
      <c r="K406" s="31" t="s">
        <v>22</v>
      </c>
      <c r="L406" s="31" t="s">
        <v>6806</v>
      </c>
    </row>
    <row r="407" spans="1:12" x14ac:dyDescent="0.25">
      <c r="A407" s="1" t="s">
        <v>2770</v>
      </c>
      <c r="B407" s="1" t="s">
        <v>3156</v>
      </c>
      <c r="C407" s="1" t="s">
        <v>2999</v>
      </c>
      <c r="D407" s="31" t="s">
        <v>3377</v>
      </c>
      <c r="E407" s="31" t="s">
        <v>3376</v>
      </c>
      <c r="F407" s="31" t="s">
        <v>6804</v>
      </c>
      <c r="G407" s="31" t="s">
        <v>4687</v>
      </c>
      <c r="H407" s="31" t="s">
        <v>6038</v>
      </c>
      <c r="I407" s="31" t="s">
        <v>22</v>
      </c>
      <c r="J407" s="31" t="s">
        <v>22</v>
      </c>
      <c r="K407" s="31" t="s">
        <v>22</v>
      </c>
      <c r="L407" s="31" t="s">
        <v>6807</v>
      </c>
    </row>
    <row r="408" spans="1:12" x14ac:dyDescent="0.25">
      <c r="A408" s="1" t="s">
        <v>2770</v>
      </c>
      <c r="B408" s="1" t="s">
        <v>3156</v>
      </c>
      <c r="C408" s="1" t="s">
        <v>2999</v>
      </c>
      <c r="D408" s="31" t="s">
        <v>3377</v>
      </c>
      <c r="E408" s="31" t="s">
        <v>3376</v>
      </c>
      <c r="F408" s="31" t="s">
        <v>6804</v>
      </c>
      <c r="G408" s="31" t="s">
        <v>6808</v>
      </c>
      <c r="H408" s="31" t="s">
        <v>6809</v>
      </c>
      <c r="I408" s="31" t="s">
        <v>22</v>
      </c>
      <c r="J408" s="31" t="s">
        <v>22</v>
      </c>
      <c r="K408" s="31" t="s">
        <v>22</v>
      </c>
      <c r="L408" s="31" t="s">
        <v>6810</v>
      </c>
    </row>
    <row r="409" spans="1:12" x14ac:dyDescent="0.25">
      <c r="A409" s="1" t="s">
        <v>2770</v>
      </c>
      <c r="B409" s="1" t="s">
        <v>3156</v>
      </c>
      <c r="C409" s="1" t="s">
        <v>2999</v>
      </c>
      <c r="D409" s="31" t="s">
        <v>3377</v>
      </c>
      <c r="E409" s="31" t="s">
        <v>3376</v>
      </c>
      <c r="F409" s="31" t="s">
        <v>6804</v>
      </c>
      <c r="G409" s="31" t="s">
        <v>6811</v>
      </c>
      <c r="H409" s="31" t="s">
        <v>6812</v>
      </c>
      <c r="I409" s="31" t="s">
        <v>22</v>
      </c>
      <c r="J409" s="31" t="s">
        <v>22</v>
      </c>
      <c r="K409" s="31" t="s">
        <v>22</v>
      </c>
      <c r="L409" s="31" t="s">
        <v>6813</v>
      </c>
    </row>
    <row r="410" spans="1:12" x14ac:dyDescent="0.25">
      <c r="A410" s="1" t="s">
        <v>2770</v>
      </c>
      <c r="B410" s="1" t="s">
        <v>3156</v>
      </c>
      <c r="C410" s="1" t="s">
        <v>2999</v>
      </c>
      <c r="D410" s="31" t="s">
        <v>3377</v>
      </c>
      <c r="E410" s="31" t="s">
        <v>3376</v>
      </c>
      <c r="F410" s="31" t="s">
        <v>6804</v>
      </c>
      <c r="G410" s="31" t="s">
        <v>6445</v>
      </c>
      <c r="H410" s="31" t="s">
        <v>6614</v>
      </c>
      <c r="I410" s="31" t="s">
        <v>22</v>
      </c>
      <c r="J410" s="31" t="s">
        <v>22</v>
      </c>
      <c r="K410" s="31" t="s">
        <v>22</v>
      </c>
      <c r="L410" s="31" t="s">
        <v>6814</v>
      </c>
    </row>
    <row r="411" spans="1:12" x14ac:dyDescent="0.25">
      <c r="A411" s="1" t="s">
        <v>2770</v>
      </c>
      <c r="B411" s="1" t="s">
        <v>3156</v>
      </c>
      <c r="C411" s="1" t="s">
        <v>2999</v>
      </c>
      <c r="D411" s="31" t="s">
        <v>3377</v>
      </c>
      <c r="E411" s="31" t="s">
        <v>3376</v>
      </c>
      <c r="F411" s="31" t="s">
        <v>6804</v>
      </c>
      <c r="G411" s="31" t="s">
        <v>5933</v>
      </c>
      <c r="H411" s="31" t="s">
        <v>6306</v>
      </c>
      <c r="I411" s="31" t="s">
        <v>849</v>
      </c>
      <c r="J411" s="31" t="s">
        <v>6034</v>
      </c>
      <c r="K411" s="31" t="s">
        <v>6117</v>
      </c>
      <c r="L411" s="31" t="s">
        <v>6815</v>
      </c>
    </row>
    <row r="412" spans="1:12" x14ac:dyDescent="0.25">
      <c r="A412" s="1" t="s">
        <v>2770</v>
      </c>
      <c r="B412" s="1" t="s">
        <v>3156</v>
      </c>
      <c r="C412" s="1" t="s">
        <v>2999</v>
      </c>
      <c r="D412" s="31" t="s">
        <v>3377</v>
      </c>
      <c r="E412" s="31" t="s">
        <v>3376</v>
      </c>
      <c r="F412" s="31" t="s">
        <v>6804</v>
      </c>
      <c r="G412" s="31" t="s">
        <v>5933</v>
      </c>
      <c r="H412" s="31" t="s">
        <v>6306</v>
      </c>
      <c r="I412" s="31" t="s">
        <v>849</v>
      </c>
      <c r="J412" s="31" t="s">
        <v>494</v>
      </c>
      <c r="K412" s="31" t="s">
        <v>6816</v>
      </c>
      <c r="L412" s="31" t="s">
        <v>6817</v>
      </c>
    </row>
    <row r="413" spans="1:12" x14ac:dyDescent="0.25">
      <c r="A413" s="1" t="s">
        <v>2770</v>
      </c>
      <c r="B413" s="1" t="s">
        <v>3156</v>
      </c>
      <c r="C413" s="1" t="s">
        <v>2999</v>
      </c>
      <c r="D413" s="31" t="s">
        <v>3377</v>
      </c>
      <c r="E413" s="31" t="s">
        <v>3376</v>
      </c>
      <c r="F413" s="31" t="s">
        <v>6818</v>
      </c>
      <c r="G413" s="31" t="s">
        <v>4563</v>
      </c>
      <c r="H413" s="31" t="s">
        <v>6819</v>
      </c>
      <c r="I413" s="31" t="s">
        <v>22</v>
      </c>
      <c r="J413" s="31" t="s">
        <v>22</v>
      </c>
      <c r="K413" s="31" t="s">
        <v>22</v>
      </c>
      <c r="L413" s="31" t="s">
        <v>6820</v>
      </c>
    </row>
    <row r="414" spans="1:12" x14ac:dyDescent="0.25">
      <c r="A414" s="1" t="s">
        <v>2770</v>
      </c>
      <c r="B414" s="1" t="s">
        <v>3156</v>
      </c>
      <c r="C414" s="1" t="s">
        <v>2999</v>
      </c>
      <c r="D414" s="31" t="s">
        <v>3377</v>
      </c>
      <c r="E414" s="31" t="s">
        <v>3376</v>
      </c>
      <c r="F414" s="31" t="s">
        <v>6818</v>
      </c>
      <c r="G414" s="31" t="s">
        <v>5814</v>
      </c>
      <c r="H414" s="31" t="s">
        <v>6821</v>
      </c>
      <c r="I414" s="31" t="s">
        <v>849</v>
      </c>
      <c r="J414" s="31" t="s">
        <v>4003</v>
      </c>
      <c r="K414" s="31" t="s">
        <v>6822</v>
      </c>
      <c r="L414" s="31" t="s">
        <v>6823</v>
      </c>
    </row>
    <row r="415" spans="1:12" x14ac:dyDescent="0.25">
      <c r="A415" s="1" t="s">
        <v>2770</v>
      </c>
      <c r="B415" s="1" t="s">
        <v>3156</v>
      </c>
      <c r="C415" s="1" t="s">
        <v>2999</v>
      </c>
      <c r="D415" s="31" t="s">
        <v>3377</v>
      </c>
      <c r="E415" s="31" t="s">
        <v>3376</v>
      </c>
      <c r="F415" s="31" t="s">
        <v>6818</v>
      </c>
      <c r="G415" s="31" t="s">
        <v>5814</v>
      </c>
      <c r="H415" s="31" t="s">
        <v>6821</v>
      </c>
      <c r="I415" s="31" t="s">
        <v>849</v>
      </c>
      <c r="J415" s="31" t="s">
        <v>5814</v>
      </c>
      <c r="K415" s="31" t="s">
        <v>22</v>
      </c>
      <c r="L415" s="31" t="s">
        <v>6824</v>
      </c>
    </row>
    <row r="416" spans="1:12" x14ac:dyDescent="0.25">
      <c r="A416" s="1" t="s">
        <v>2770</v>
      </c>
      <c r="B416" s="1" t="s">
        <v>3156</v>
      </c>
      <c r="C416" s="1" t="s">
        <v>2999</v>
      </c>
      <c r="D416" s="31" t="s">
        <v>3377</v>
      </c>
      <c r="E416" s="31" t="s">
        <v>3376</v>
      </c>
      <c r="F416" s="31" t="s">
        <v>6818</v>
      </c>
      <c r="G416" s="31" t="s">
        <v>4825</v>
      </c>
      <c r="H416" s="31" t="s">
        <v>6825</v>
      </c>
      <c r="I416" s="31" t="s">
        <v>849</v>
      </c>
      <c r="J416" s="31" t="s">
        <v>4825</v>
      </c>
      <c r="K416" s="31" t="s">
        <v>22</v>
      </c>
      <c r="L416" s="31" t="s">
        <v>6826</v>
      </c>
    </row>
    <row r="417" spans="1:12" x14ac:dyDescent="0.25">
      <c r="A417" s="1" t="s">
        <v>2770</v>
      </c>
      <c r="B417" s="1" t="s">
        <v>3156</v>
      </c>
      <c r="C417" s="1" t="s">
        <v>2999</v>
      </c>
      <c r="D417" s="31" t="s">
        <v>3377</v>
      </c>
      <c r="E417" s="31" t="s">
        <v>3376</v>
      </c>
      <c r="F417" s="31" t="s">
        <v>6818</v>
      </c>
      <c r="G417" s="31" t="s">
        <v>4825</v>
      </c>
      <c r="H417" s="31" t="s">
        <v>6825</v>
      </c>
      <c r="I417" s="31" t="s">
        <v>849</v>
      </c>
      <c r="J417" s="31" t="s">
        <v>6827</v>
      </c>
      <c r="K417" s="31" t="s">
        <v>6828</v>
      </c>
      <c r="L417" s="31" t="s">
        <v>6829</v>
      </c>
    </row>
    <row r="418" spans="1:12" x14ac:dyDescent="0.25">
      <c r="A418" s="1" t="s">
        <v>2770</v>
      </c>
      <c r="B418" s="1" t="s">
        <v>3156</v>
      </c>
      <c r="C418" s="1" t="s">
        <v>2999</v>
      </c>
      <c r="D418" s="31" t="s">
        <v>3377</v>
      </c>
      <c r="E418" s="31" t="s">
        <v>3376</v>
      </c>
      <c r="F418" s="31" t="s">
        <v>6830</v>
      </c>
      <c r="G418" s="31" t="s">
        <v>4003</v>
      </c>
      <c r="H418" s="31" t="s">
        <v>6403</v>
      </c>
      <c r="I418" s="31" t="s">
        <v>22</v>
      </c>
      <c r="J418" s="31" t="s">
        <v>22</v>
      </c>
      <c r="K418" s="31" t="s">
        <v>22</v>
      </c>
      <c r="L418" s="31" t="s">
        <v>6831</v>
      </c>
    </row>
    <row r="419" spans="1:12" x14ac:dyDescent="0.25">
      <c r="A419" s="1" t="s">
        <v>2770</v>
      </c>
      <c r="B419" s="1" t="s">
        <v>3156</v>
      </c>
      <c r="C419" s="1" t="s">
        <v>2999</v>
      </c>
      <c r="D419" s="31" t="s">
        <v>3377</v>
      </c>
      <c r="E419" s="31" t="s">
        <v>3376</v>
      </c>
      <c r="F419" s="31" t="s">
        <v>6830</v>
      </c>
      <c r="G419" s="31" t="s">
        <v>6599</v>
      </c>
      <c r="H419" s="31" t="s">
        <v>6832</v>
      </c>
      <c r="I419" s="31" t="s">
        <v>22</v>
      </c>
      <c r="J419" s="31" t="s">
        <v>22</v>
      </c>
      <c r="K419" s="31" t="s">
        <v>22</v>
      </c>
      <c r="L419" s="31" t="s">
        <v>6833</v>
      </c>
    </row>
    <row r="420" spans="1:12" x14ac:dyDescent="0.25">
      <c r="A420" s="1" t="s">
        <v>2770</v>
      </c>
      <c r="B420" s="1" t="s">
        <v>3156</v>
      </c>
      <c r="C420" s="1" t="s">
        <v>2999</v>
      </c>
      <c r="D420" s="31" t="s">
        <v>3377</v>
      </c>
      <c r="E420" s="31" t="s">
        <v>3376</v>
      </c>
      <c r="F420" s="31" t="s">
        <v>6830</v>
      </c>
      <c r="G420" s="31" t="s">
        <v>6834</v>
      </c>
      <c r="H420" s="31" t="s">
        <v>5869</v>
      </c>
      <c r="I420" s="31" t="s">
        <v>22</v>
      </c>
      <c r="J420" s="31" t="s">
        <v>22</v>
      </c>
      <c r="K420" s="31" t="s">
        <v>22</v>
      </c>
      <c r="L420" s="31" t="s">
        <v>6835</v>
      </c>
    </row>
    <row r="421" spans="1:12" x14ac:dyDescent="0.25">
      <c r="A421" s="1" t="s">
        <v>2770</v>
      </c>
      <c r="B421" s="1" t="s">
        <v>3156</v>
      </c>
      <c r="C421" s="1" t="s">
        <v>2999</v>
      </c>
      <c r="D421" s="31" t="s">
        <v>3377</v>
      </c>
      <c r="E421" s="31" t="s">
        <v>3376</v>
      </c>
      <c r="F421" s="31" t="s">
        <v>6830</v>
      </c>
      <c r="G421" s="31" t="s">
        <v>6836</v>
      </c>
      <c r="H421" s="31" t="s">
        <v>6127</v>
      </c>
      <c r="I421" s="31" t="s">
        <v>22</v>
      </c>
      <c r="J421" s="31" t="s">
        <v>22</v>
      </c>
      <c r="K421" s="31" t="s">
        <v>22</v>
      </c>
      <c r="L421" s="31" t="s">
        <v>6837</v>
      </c>
    </row>
    <row r="422" spans="1:12" x14ac:dyDescent="0.25">
      <c r="A422" s="1" t="s">
        <v>2770</v>
      </c>
      <c r="B422" s="1" t="s">
        <v>3156</v>
      </c>
      <c r="C422" s="1" t="s">
        <v>2999</v>
      </c>
      <c r="D422" s="31" t="s">
        <v>3377</v>
      </c>
      <c r="E422" s="31" t="s">
        <v>3376</v>
      </c>
      <c r="F422" s="31" t="s">
        <v>6830</v>
      </c>
      <c r="G422" s="31" t="s">
        <v>6838</v>
      </c>
      <c r="H422" s="31" t="s">
        <v>6403</v>
      </c>
      <c r="I422" s="31" t="s">
        <v>22</v>
      </c>
      <c r="J422" s="31" t="s">
        <v>22</v>
      </c>
      <c r="K422" s="31" t="s">
        <v>22</v>
      </c>
      <c r="L422" s="31" t="s">
        <v>6839</v>
      </c>
    </row>
    <row r="423" spans="1:12" x14ac:dyDescent="0.25">
      <c r="A423" s="1" t="s">
        <v>2770</v>
      </c>
      <c r="B423" s="1" t="s">
        <v>3156</v>
      </c>
      <c r="C423" s="1" t="s">
        <v>2999</v>
      </c>
      <c r="D423" s="31" t="s">
        <v>3377</v>
      </c>
      <c r="E423" s="31" t="s">
        <v>3376</v>
      </c>
      <c r="F423" s="31" t="s">
        <v>6840</v>
      </c>
      <c r="G423" s="31" t="s">
        <v>381</v>
      </c>
      <c r="H423" s="31" t="s">
        <v>6841</v>
      </c>
      <c r="I423" s="31" t="s">
        <v>22</v>
      </c>
      <c r="J423" s="31" t="s">
        <v>22</v>
      </c>
      <c r="K423" s="31" t="s">
        <v>22</v>
      </c>
      <c r="L423" s="31" t="s">
        <v>6842</v>
      </c>
    </row>
    <row r="424" spans="1:12" x14ac:dyDescent="0.25">
      <c r="A424" s="1" t="s">
        <v>2770</v>
      </c>
      <c r="B424" s="1" t="s">
        <v>3156</v>
      </c>
      <c r="C424" s="1" t="s">
        <v>2999</v>
      </c>
      <c r="D424" s="31" t="s">
        <v>3377</v>
      </c>
      <c r="E424" s="31" t="s">
        <v>3376</v>
      </c>
      <c r="F424" s="31" t="s">
        <v>6843</v>
      </c>
      <c r="G424" s="31" t="s">
        <v>6844</v>
      </c>
      <c r="H424" s="31" t="s">
        <v>6486</v>
      </c>
      <c r="I424" s="31" t="s">
        <v>22</v>
      </c>
      <c r="J424" s="31" t="s">
        <v>22</v>
      </c>
      <c r="K424" s="31" t="s">
        <v>22</v>
      </c>
      <c r="L424" s="31" t="s">
        <v>6845</v>
      </c>
    </row>
    <row r="425" spans="1:12" x14ac:dyDescent="0.25">
      <c r="A425" s="1" t="s">
        <v>2770</v>
      </c>
      <c r="B425" s="1" t="s">
        <v>3156</v>
      </c>
      <c r="C425" s="1" t="s">
        <v>2999</v>
      </c>
      <c r="D425" s="31" t="s">
        <v>3377</v>
      </c>
      <c r="E425" s="31" t="s">
        <v>3376</v>
      </c>
      <c r="F425" s="31" t="s">
        <v>6846</v>
      </c>
      <c r="G425" s="31" t="s">
        <v>2846</v>
      </c>
      <c r="H425" s="31" t="s">
        <v>6847</v>
      </c>
      <c r="I425" s="31" t="s">
        <v>22</v>
      </c>
      <c r="J425" s="31" t="s">
        <v>22</v>
      </c>
      <c r="K425" s="31" t="s">
        <v>22</v>
      </c>
      <c r="L425" s="31" t="s">
        <v>6848</v>
      </c>
    </row>
    <row r="426" spans="1:12" x14ac:dyDescent="0.25">
      <c r="A426" s="1" t="s">
        <v>2770</v>
      </c>
      <c r="B426" s="1" t="s">
        <v>3156</v>
      </c>
      <c r="C426" s="1" t="s">
        <v>2999</v>
      </c>
      <c r="D426" s="31" t="s">
        <v>3377</v>
      </c>
      <c r="E426" s="31" t="s">
        <v>3376</v>
      </c>
      <c r="F426" s="31" t="s">
        <v>6846</v>
      </c>
      <c r="G426" s="31" t="s">
        <v>6737</v>
      </c>
      <c r="H426" s="31" t="s">
        <v>6849</v>
      </c>
      <c r="I426" s="31" t="s">
        <v>849</v>
      </c>
      <c r="J426" s="31" t="s">
        <v>6737</v>
      </c>
      <c r="K426" s="31" t="s">
        <v>22</v>
      </c>
      <c r="L426" s="31" t="s">
        <v>6850</v>
      </c>
    </row>
    <row r="427" spans="1:12" x14ac:dyDescent="0.25">
      <c r="A427" s="1" t="s">
        <v>2770</v>
      </c>
      <c r="B427" s="1" t="s">
        <v>3156</v>
      </c>
      <c r="C427" s="1" t="s">
        <v>2999</v>
      </c>
      <c r="D427" s="31" t="s">
        <v>3377</v>
      </c>
      <c r="E427" s="31" t="s">
        <v>3376</v>
      </c>
      <c r="F427" s="31" t="s">
        <v>6846</v>
      </c>
      <c r="G427" s="31" t="s">
        <v>6737</v>
      </c>
      <c r="H427" s="31" t="s">
        <v>6849</v>
      </c>
      <c r="I427" s="31" t="s">
        <v>849</v>
      </c>
      <c r="J427" s="31" t="s">
        <v>3790</v>
      </c>
      <c r="K427" s="31" t="s">
        <v>6851</v>
      </c>
      <c r="L427" s="31" t="s">
        <v>6852</v>
      </c>
    </row>
    <row r="428" spans="1:12" x14ac:dyDescent="0.25">
      <c r="A428" s="1" t="s">
        <v>2770</v>
      </c>
      <c r="B428" s="1" t="s">
        <v>3156</v>
      </c>
      <c r="C428" s="1" t="s">
        <v>2999</v>
      </c>
      <c r="D428" s="31" t="s">
        <v>3377</v>
      </c>
      <c r="E428" s="31" t="s">
        <v>3376</v>
      </c>
      <c r="F428" s="31" t="s">
        <v>6846</v>
      </c>
      <c r="G428" s="31" t="s">
        <v>381</v>
      </c>
      <c r="H428" s="31" t="s">
        <v>6853</v>
      </c>
      <c r="I428" s="31" t="s">
        <v>22</v>
      </c>
      <c r="J428" s="31" t="s">
        <v>22</v>
      </c>
      <c r="K428" s="31" t="s">
        <v>22</v>
      </c>
      <c r="L428" s="31" t="s">
        <v>6854</v>
      </c>
    </row>
    <row r="429" spans="1:12" x14ac:dyDescent="0.25">
      <c r="A429" s="1" t="s">
        <v>2770</v>
      </c>
      <c r="B429" s="1" t="s">
        <v>3156</v>
      </c>
      <c r="C429" s="1" t="s">
        <v>2999</v>
      </c>
      <c r="D429" s="31" t="s">
        <v>3377</v>
      </c>
      <c r="E429" s="31" t="s">
        <v>3376</v>
      </c>
      <c r="F429" s="31" t="s">
        <v>6846</v>
      </c>
      <c r="G429" s="31" t="s">
        <v>6855</v>
      </c>
      <c r="H429" s="31" t="s">
        <v>6856</v>
      </c>
      <c r="I429" s="31" t="s">
        <v>849</v>
      </c>
      <c r="J429" s="31" t="s">
        <v>6855</v>
      </c>
      <c r="K429" s="31" t="s">
        <v>22</v>
      </c>
      <c r="L429" s="31" t="s">
        <v>6857</v>
      </c>
    </row>
    <row r="430" spans="1:12" x14ac:dyDescent="0.25">
      <c r="A430" s="1" t="s">
        <v>2770</v>
      </c>
      <c r="B430" s="1" t="s">
        <v>3156</v>
      </c>
      <c r="C430" s="1" t="s">
        <v>2999</v>
      </c>
      <c r="D430" s="31" t="s">
        <v>3377</v>
      </c>
      <c r="E430" s="31" t="s">
        <v>3376</v>
      </c>
      <c r="F430" s="31" t="s">
        <v>6846</v>
      </c>
      <c r="G430" s="31" t="s">
        <v>1985</v>
      </c>
      <c r="H430" s="31" t="s">
        <v>6858</v>
      </c>
      <c r="I430" s="31" t="s">
        <v>849</v>
      </c>
      <c r="J430" s="31" t="s">
        <v>6470</v>
      </c>
      <c r="K430" s="31" t="s">
        <v>6859</v>
      </c>
      <c r="L430" s="31" t="s">
        <v>6860</v>
      </c>
    </row>
    <row r="431" spans="1:12" x14ac:dyDescent="0.25">
      <c r="A431" s="1" t="s">
        <v>2770</v>
      </c>
      <c r="B431" s="1" t="s">
        <v>3156</v>
      </c>
      <c r="C431" s="1" t="s">
        <v>2999</v>
      </c>
      <c r="D431" s="31" t="s">
        <v>3377</v>
      </c>
      <c r="E431" s="31" t="s">
        <v>3376</v>
      </c>
      <c r="F431" s="31" t="s">
        <v>6846</v>
      </c>
      <c r="G431" s="31" t="s">
        <v>1985</v>
      </c>
      <c r="H431" s="31" t="s">
        <v>6858</v>
      </c>
      <c r="I431" s="31" t="s">
        <v>849</v>
      </c>
      <c r="J431" s="31" t="s">
        <v>1985</v>
      </c>
      <c r="K431" s="31" t="s">
        <v>22</v>
      </c>
      <c r="L431" s="31" t="s">
        <v>6861</v>
      </c>
    </row>
    <row r="432" spans="1:12" x14ac:dyDescent="0.25">
      <c r="A432" s="1" t="s">
        <v>2770</v>
      </c>
      <c r="B432" s="1" t="s">
        <v>3156</v>
      </c>
      <c r="C432" s="1" t="s">
        <v>2999</v>
      </c>
      <c r="D432" s="31" t="s">
        <v>3377</v>
      </c>
      <c r="E432" s="31" t="s">
        <v>3376</v>
      </c>
      <c r="F432" s="31" t="s">
        <v>6862</v>
      </c>
      <c r="G432" s="31" t="s">
        <v>6863</v>
      </c>
      <c r="H432" s="31" t="s">
        <v>6864</v>
      </c>
      <c r="I432" s="31" t="s">
        <v>22</v>
      </c>
      <c r="J432" s="31" t="s">
        <v>22</v>
      </c>
      <c r="K432" s="31" t="s">
        <v>22</v>
      </c>
      <c r="L432" s="31" t="s">
        <v>6865</v>
      </c>
    </row>
    <row r="433" spans="1:12" x14ac:dyDescent="0.25">
      <c r="A433" s="1" t="s">
        <v>2770</v>
      </c>
      <c r="B433" s="1" t="s">
        <v>3156</v>
      </c>
      <c r="C433" s="1" t="s">
        <v>2999</v>
      </c>
      <c r="D433" s="31" t="s">
        <v>3377</v>
      </c>
      <c r="E433" s="31" t="s">
        <v>3376</v>
      </c>
      <c r="F433" s="31" t="s">
        <v>6862</v>
      </c>
      <c r="G433" s="31" t="s">
        <v>6866</v>
      </c>
      <c r="H433" s="31" t="s">
        <v>6867</v>
      </c>
      <c r="I433" s="31" t="s">
        <v>22</v>
      </c>
      <c r="J433" s="31" t="s">
        <v>22</v>
      </c>
      <c r="K433" s="31" t="s">
        <v>22</v>
      </c>
      <c r="L433" s="31" t="s">
        <v>6868</v>
      </c>
    </row>
    <row r="434" spans="1:12" x14ac:dyDescent="0.25">
      <c r="A434" s="1" t="s">
        <v>2770</v>
      </c>
      <c r="B434" s="1" t="s">
        <v>3156</v>
      </c>
      <c r="C434" s="1" t="s">
        <v>2999</v>
      </c>
      <c r="D434" s="31" t="s">
        <v>3377</v>
      </c>
      <c r="E434" s="31" t="s">
        <v>3376</v>
      </c>
      <c r="F434" s="31" t="s">
        <v>6862</v>
      </c>
      <c r="G434" s="31" t="s">
        <v>6869</v>
      </c>
      <c r="H434" s="31" t="s">
        <v>6870</v>
      </c>
      <c r="I434" s="31" t="s">
        <v>22</v>
      </c>
      <c r="J434" s="31" t="s">
        <v>22</v>
      </c>
      <c r="K434" s="31" t="s">
        <v>22</v>
      </c>
      <c r="L434" s="31" t="s">
        <v>6871</v>
      </c>
    </row>
    <row r="435" spans="1:12" x14ac:dyDescent="0.25">
      <c r="A435" s="1" t="s">
        <v>2770</v>
      </c>
      <c r="B435" s="1" t="s">
        <v>3156</v>
      </c>
      <c r="C435" s="1" t="s">
        <v>2999</v>
      </c>
      <c r="D435" s="31" t="s">
        <v>3377</v>
      </c>
      <c r="E435" s="31" t="s">
        <v>3376</v>
      </c>
      <c r="F435" s="31" t="s">
        <v>6862</v>
      </c>
      <c r="G435" s="31" t="s">
        <v>6872</v>
      </c>
      <c r="H435" s="31" t="s">
        <v>6873</v>
      </c>
      <c r="I435" s="31" t="s">
        <v>1365</v>
      </c>
      <c r="J435" s="31" t="s">
        <v>6872</v>
      </c>
      <c r="K435" s="31" t="s">
        <v>22</v>
      </c>
      <c r="L435" s="31" t="s">
        <v>6874</v>
      </c>
    </row>
    <row r="436" spans="1:12" x14ac:dyDescent="0.25">
      <c r="A436" s="1" t="s">
        <v>2770</v>
      </c>
      <c r="B436" s="1" t="s">
        <v>3156</v>
      </c>
      <c r="C436" s="1" t="s">
        <v>2999</v>
      </c>
      <c r="D436" s="31" t="s">
        <v>3377</v>
      </c>
      <c r="E436" s="31" t="s">
        <v>3376</v>
      </c>
      <c r="F436" s="31" t="s">
        <v>6862</v>
      </c>
      <c r="G436" s="31" t="s">
        <v>6872</v>
      </c>
      <c r="H436" s="31" t="s">
        <v>6873</v>
      </c>
      <c r="I436" s="31" t="s">
        <v>1365</v>
      </c>
      <c r="J436" s="31" t="s">
        <v>6875</v>
      </c>
      <c r="K436" s="31" t="s">
        <v>6876</v>
      </c>
      <c r="L436" s="31" t="s">
        <v>6877</v>
      </c>
    </row>
    <row r="437" spans="1:12" x14ac:dyDescent="0.25">
      <c r="A437" s="1" t="s">
        <v>2770</v>
      </c>
      <c r="B437" s="1" t="s">
        <v>3156</v>
      </c>
      <c r="C437" s="1" t="s">
        <v>2999</v>
      </c>
      <c r="D437" s="31" t="s">
        <v>3377</v>
      </c>
      <c r="E437" s="31" t="s">
        <v>3376</v>
      </c>
      <c r="F437" s="31" t="s">
        <v>6862</v>
      </c>
      <c r="G437" s="31" t="s">
        <v>2879</v>
      </c>
      <c r="H437" s="31" t="s">
        <v>6878</v>
      </c>
      <c r="I437" s="31" t="s">
        <v>22</v>
      </c>
      <c r="J437" s="31" t="s">
        <v>22</v>
      </c>
      <c r="K437" s="31" t="s">
        <v>22</v>
      </c>
      <c r="L437" s="31" t="s">
        <v>6879</v>
      </c>
    </row>
    <row r="438" spans="1:12" x14ac:dyDescent="0.25">
      <c r="A438" s="1" t="s">
        <v>2770</v>
      </c>
      <c r="B438" s="1" t="s">
        <v>3156</v>
      </c>
      <c r="C438" s="1" t="s">
        <v>2999</v>
      </c>
      <c r="D438" s="31" t="s">
        <v>3377</v>
      </c>
      <c r="E438" s="31" t="s">
        <v>3376</v>
      </c>
      <c r="F438" s="31" t="s">
        <v>6862</v>
      </c>
      <c r="G438" s="31" t="s">
        <v>1531</v>
      </c>
      <c r="H438" s="31" t="s">
        <v>6880</v>
      </c>
      <c r="I438" s="31" t="s">
        <v>22</v>
      </c>
      <c r="J438" s="31" t="s">
        <v>22</v>
      </c>
      <c r="K438" s="31" t="s">
        <v>22</v>
      </c>
      <c r="L438" s="31" t="s">
        <v>6881</v>
      </c>
    </row>
    <row r="439" spans="1:12" x14ac:dyDescent="0.25">
      <c r="A439" s="1" t="s">
        <v>2770</v>
      </c>
      <c r="B439" s="1" t="s">
        <v>3156</v>
      </c>
      <c r="C439" s="1" t="s">
        <v>2999</v>
      </c>
      <c r="D439" s="31" t="s">
        <v>3377</v>
      </c>
      <c r="E439" s="31" t="s">
        <v>3376</v>
      </c>
      <c r="F439" s="31" t="s">
        <v>6862</v>
      </c>
      <c r="G439" s="31" t="s">
        <v>4513</v>
      </c>
      <c r="H439" s="31" t="s">
        <v>6605</v>
      </c>
      <c r="I439" s="31" t="s">
        <v>22</v>
      </c>
      <c r="J439" s="31" t="s">
        <v>22</v>
      </c>
      <c r="K439" s="31" t="s">
        <v>22</v>
      </c>
      <c r="L439" s="31" t="s">
        <v>6882</v>
      </c>
    </row>
    <row r="440" spans="1:12" x14ac:dyDescent="0.25">
      <c r="A440" s="1" t="s">
        <v>2770</v>
      </c>
      <c r="B440" s="1" t="s">
        <v>3156</v>
      </c>
      <c r="C440" s="1" t="s">
        <v>2999</v>
      </c>
      <c r="D440" s="31" t="s">
        <v>3377</v>
      </c>
      <c r="E440" s="31" t="s">
        <v>3376</v>
      </c>
      <c r="F440" s="31" t="s">
        <v>6862</v>
      </c>
      <c r="G440" s="31" t="s">
        <v>6883</v>
      </c>
      <c r="H440" s="31" t="s">
        <v>6884</v>
      </c>
      <c r="I440" s="31" t="s">
        <v>22</v>
      </c>
      <c r="J440" s="31" t="s">
        <v>22</v>
      </c>
      <c r="K440" s="31" t="s">
        <v>22</v>
      </c>
      <c r="L440" s="31" t="s">
        <v>6885</v>
      </c>
    </row>
    <row r="441" spans="1:12" x14ac:dyDescent="0.25">
      <c r="A441" s="1" t="s">
        <v>2770</v>
      </c>
      <c r="B441" s="1" t="s">
        <v>3156</v>
      </c>
      <c r="C441" s="1" t="s">
        <v>2999</v>
      </c>
      <c r="D441" s="31" t="s">
        <v>3377</v>
      </c>
      <c r="E441" s="31" t="s">
        <v>3376</v>
      </c>
      <c r="F441" s="31" t="s">
        <v>6886</v>
      </c>
      <c r="G441" s="31" t="s">
        <v>6887</v>
      </c>
      <c r="H441" s="31" t="s">
        <v>6888</v>
      </c>
      <c r="I441" s="31" t="s">
        <v>22</v>
      </c>
      <c r="J441" s="31" t="s">
        <v>22</v>
      </c>
      <c r="K441" s="31" t="s">
        <v>22</v>
      </c>
      <c r="L441" s="31" t="s">
        <v>6889</v>
      </c>
    </row>
    <row r="442" spans="1:12" x14ac:dyDescent="0.25">
      <c r="A442" s="1" t="s">
        <v>2770</v>
      </c>
      <c r="B442" s="1" t="s">
        <v>3156</v>
      </c>
      <c r="C442" s="1" t="s">
        <v>2999</v>
      </c>
      <c r="D442" s="31" t="s">
        <v>3377</v>
      </c>
      <c r="E442" s="31" t="s">
        <v>3376</v>
      </c>
      <c r="F442" s="31" t="s">
        <v>6886</v>
      </c>
      <c r="G442" s="31" t="s">
        <v>6890</v>
      </c>
      <c r="H442" s="31" t="s">
        <v>6224</v>
      </c>
      <c r="I442" s="31" t="s">
        <v>22</v>
      </c>
      <c r="J442" s="31" t="s">
        <v>22</v>
      </c>
      <c r="K442" s="31" t="s">
        <v>22</v>
      </c>
      <c r="L442" s="31" t="s">
        <v>6891</v>
      </c>
    </row>
    <row r="443" spans="1:12" x14ac:dyDescent="0.25">
      <c r="A443" s="1" t="s">
        <v>2770</v>
      </c>
      <c r="B443" s="1" t="s">
        <v>3156</v>
      </c>
      <c r="C443" s="1" t="s">
        <v>2999</v>
      </c>
      <c r="D443" s="31" t="s">
        <v>3377</v>
      </c>
      <c r="E443" s="31" t="s">
        <v>3376</v>
      </c>
      <c r="F443" s="31" t="s">
        <v>6886</v>
      </c>
      <c r="G443" s="31" t="s">
        <v>5511</v>
      </c>
      <c r="H443" s="31" t="s">
        <v>6892</v>
      </c>
      <c r="I443" s="31" t="s">
        <v>22</v>
      </c>
      <c r="J443" s="31" t="s">
        <v>22</v>
      </c>
      <c r="K443" s="31" t="s">
        <v>22</v>
      </c>
      <c r="L443" s="31" t="s">
        <v>6893</v>
      </c>
    </row>
    <row r="444" spans="1:12" x14ac:dyDescent="0.25">
      <c r="A444" s="1" t="s">
        <v>2770</v>
      </c>
      <c r="B444" s="1" t="s">
        <v>3156</v>
      </c>
      <c r="C444" s="1" t="s">
        <v>2999</v>
      </c>
      <c r="D444" s="31" t="s">
        <v>3377</v>
      </c>
      <c r="E444" s="31" t="s">
        <v>3376</v>
      </c>
      <c r="F444" s="31" t="s">
        <v>6886</v>
      </c>
      <c r="G444" s="31" t="s">
        <v>4193</v>
      </c>
      <c r="H444" s="31" t="s">
        <v>6894</v>
      </c>
      <c r="I444" s="31" t="s">
        <v>22</v>
      </c>
      <c r="J444" s="31" t="s">
        <v>22</v>
      </c>
      <c r="K444" s="31" t="s">
        <v>22</v>
      </c>
      <c r="L444" s="31" t="s">
        <v>6895</v>
      </c>
    </row>
    <row r="445" spans="1:12" x14ac:dyDescent="0.25">
      <c r="A445" s="1" t="s">
        <v>2770</v>
      </c>
      <c r="B445" s="1" t="s">
        <v>3156</v>
      </c>
      <c r="C445" s="1" t="s">
        <v>2999</v>
      </c>
      <c r="D445" s="31" t="s">
        <v>3377</v>
      </c>
      <c r="E445" s="31" t="s">
        <v>3376</v>
      </c>
      <c r="F445" s="31" t="s">
        <v>6896</v>
      </c>
      <c r="G445" s="31" t="s">
        <v>6897</v>
      </c>
      <c r="H445" s="31" t="s">
        <v>6898</v>
      </c>
      <c r="I445" s="31" t="s">
        <v>22</v>
      </c>
      <c r="J445" s="31" t="s">
        <v>22</v>
      </c>
      <c r="K445" s="31" t="s">
        <v>22</v>
      </c>
      <c r="L445" s="31" t="s">
        <v>6899</v>
      </c>
    </row>
    <row r="446" spans="1:12" x14ac:dyDescent="0.25">
      <c r="A446" s="1" t="s">
        <v>2770</v>
      </c>
      <c r="B446" s="1" t="s">
        <v>3156</v>
      </c>
      <c r="C446" s="1" t="s">
        <v>2999</v>
      </c>
      <c r="D446" s="31" t="s">
        <v>3377</v>
      </c>
      <c r="E446" s="31" t="s">
        <v>3376</v>
      </c>
      <c r="F446" s="31" t="s">
        <v>6900</v>
      </c>
      <c r="G446" s="31" t="s">
        <v>6901</v>
      </c>
      <c r="H446" s="31" t="s">
        <v>6902</v>
      </c>
      <c r="I446" s="31" t="s">
        <v>22</v>
      </c>
      <c r="J446" s="31" t="s">
        <v>22</v>
      </c>
      <c r="K446" s="31" t="s">
        <v>22</v>
      </c>
      <c r="L446" s="31" t="s">
        <v>6903</v>
      </c>
    </row>
    <row r="447" spans="1:12" x14ac:dyDescent="0.25">
      <c r="A447" s="1" t="s">
        <v>2770</v>
      </c>
      <c r="B447" s="1" t="s">
        <v>3156</v>
      </c>
      <c r="C447" s="1" t="s">
        <v>2999</v>
      </c>
      <c r="D447" s="31" t="s">
        <v>3377</v>
      </c>
      <c r="E447" s="31" t="s">
        <v>3376</v>
      </c>
      <c r="F447" s="31" t="s">
        <v>6904</v>
      </c>
      <c r="G447" s="31" t="s">
        <v>6905</v>
      </c>
      <c r="H447" s="31" t="s">
        <v>6906</v>
      </c>
      <c r="I447" s="31" t="s">
        <v>22</v>
      </c>
      <c r="J447" s="31" t="s">
        <v>22</v>
      </c>
      <c r="K447" s="31" t="s">
        <v>22</v>
      </c>
      <c r="L447" s="31" t="s">
        <v>6907</v>
      </c>
    </row>
    <row r="448" spans="1:12" x14ac:dyDescent="0.25">
      <c r="A448" s="1" t="s">
        <v>2770</v>
      </c>
      <c r="B448" s="1" t="s">
        <v>3156</v>
      </c>
      <c r="C448" s="1" t="s">
        <v>2999</v>
      </c>
      <c r="D448" s="31" t="s">
        <v>3377</v>
      </c>
      <c r="E448" s="31" t="s">
        <v>3376</v>
      </c>
      <c r="F448" s="31" t="s">
        <v>6904</v>
      </c>
      <c r="G448" s="31" t="s">
        <v>6796</v>
      </c>
      <c r="H448" s="31" t="s">
        <v>6908</v>
      </c>
      <c r="I448" s="31" t="s">
        <v>22</v>
      </c>
      <c r="J448" s="31" t="s">
        <v>22</v>
      </c>
      <c r="K448" s="31" t="s">
        <v>22</v>
      </c>
      <c r="L448" s="31" t="s">
        <v>6909</v>
      </c>
    </row>
    <row r="449" spans="1:12" x14ac:dyDescent="0.25">
      <c r="A449" s="1" t="s">
        <v>2770</v>
      </c>
      <c r="B449" s="1" t="s">
        <v>3156</v>
      </c>
      <c r="C449" s="1" t="s">
        <v>2999</v>
      </c>
      <c r="D449" s="31" t="s">
        <v>3377</v>
      </c>
      <c r="E449" s="31" t="s">
        <v>3376</v>
      </c>
      <c r="F449" s="31" t="s">
        <v>6904</v>
      </c>
      <c r="G449" s="31" t="s">
        <v>6910</v>
      </c>
      <c r="H449" s="31" t="s">
        <v>6878</v>
      </c>
      <c r="I449" s="31" t="s">
        <v>22</v>
      </c>
      <c r="J449" s="31" t="s">
        <v>22</v>
      </c>
      <c r="K449" s="31" t="s">
        <v>22</v>
      </c>
      <c r="L449" s="31" t="s">
        <v>6911</v>
      </c>
    </row>
    <row r="450" spans="1:12" x14ac:dyDescent="0.25">
      <c r="A450" s="1" t="s">
        <v>2770</v>
      </c>
      <c r="B450" s="1" t="s">
        <v>3156</v>
      </c>
      <c r="C450" s="1" t="s">
        <v>2999</v>
      </c>
      <c r="D450" s="31" t="s">
        <v>3377</v>
      </c>
      <c r="E450" s="31" t="s">
        <v>3376</v>
      </c>
      <c r="F450" s="31" t="s">
        <v>6904</v>
      </c>
      <c r="G450" s="31" t="s">
        <v>1890</v>
      </c>
      <c r="H450" s="31" t="s">
        <v>6134</v>
      </c>
      <c r="I450" s="31" t="s">
        <v>22</v>
      </c>
      <c r="J450" s="31" t="s">
        <v>22</v>
      </c>
      <c r="K450" s="31" t="s">
        <v>22</v>
      </c>
      <c r="L450" s="31" t="s">
        <v>6912</v>
      </c>
    </row>
    <row r="451" spans="1:12" x14ac:dyDescent="0.25">
      <c r="A451" s="1" t="s">
        <v>2770</v>
      </c>
      <c r="B451" s="1" t="s">
        <v>3156</v>
      </c>
      <c r="C451" s="1" t="s">
        <v>2999</v>
      </c>
      <c r="D451" s="31" t="s">
        <v>3377</v>
      </c>
      <c r="E451" s="31" t="s">
        <v>3376</v>
      </c>
      <c r="F451" s="31" t="s">
        <v>6913</v>
      </c>
      <c r="G451" s="31" t="s">
        <v>3393</v>
      </c>
      <c r="H451" s="31" t="s">
        <v>6914</v>
      </c>
      <c r="I451" s="31" t="s">
        <v>849</v>
      </c>
      <c r="J451" s="31" t="s">
        <v>3393</v>
      </c>
      <c r="K451" s="31" t="s">
        <v>22</v>
      </c>
      <c r="L451" s="31" t="s">
        <v>6915</v>
      </c>
    </row>
    <row r="452" spans="1:12" x14ac:dyDescent="0.25">
      <c r="A452" s="1" t="s">
        <v>2770</v>
      </c>
      <c r="B452" s="1" t="s">
        <v>3156</v>
      </c>
      <c r="C452" s="1" t="s">
        <v>2999</v>
      </c>
      <c r="D452" s="31" t="s">
        <v>3377</v>
      </c>
      <c r="E452" s="31" t="s">
        <v>3376</v>
      </c>
      <c r="F452" s="31" t="s">
        <v>6913</v>
      </c>
      <c r="G452" s="31" t="s">
        <v>5831</v>
      </c>
      <c r="H452" s="31" t="s">
        <v>6200</v>
      </c>
      <c r="I452" s="31" t="s">
        <v>22</v>
      </c>
      <c r="J452" s="31" t="s">
        <v>22</v>
      </c>
      <c r="K452" s="31" t="s">
        <v>22</v>
      </c>
      <c r="L452" s="31" t="s">
        <v>6916</v>
      </c>
    </row>
    <row r="453" spans="1:12" x14ac:dyDescent="0.25">
      <c r="A453" s="1" t="s">
        <v>2770</v>
      </c>
      <c r="B453" s="1" t="s">
        <v>3156</v>
      </c>
      <c r="C453" s="1" t="s">
        <v>2999</v>
      </c>
      <c r="D453" s="31" t="s">
        <v>3377</v>
      </c>
      <c r="E453" s="31" t="s">
        <v>3376</v>
      </c>
      <c r="F453" s="31" t="s">
        <v>6917</v>
      </c>
      <c r="G453" s="31" t="s">
        <v>3826</v>
      </c>
      <c r="H453" s="31" t="s">
        <v>6038</v>
      </c>
      <c r="I453" s="31" t="s">
        <v>22</v>
      </c>
      <c r="J453" s="31" t="s">
        <v>22</v>
      </c>
      <c r="K453" s="31" t="s">
        <v>22</v>
      </c>
      <c r="L453" s="31" t="s">
        <v>6918</v>
      </c>
    </row>
    <row r="454" spans="1:12" x14ac:dyDescent="0.25">
      <c r="A454" s="1" t="s">
        <v>2770</v>
      </c>
      <c r="B454" s="1" t="s">
        <v>3156</v>
      </c>
      <c r="C454" s="1" t="s">
        <v>2999</v>
      </c>
      <c r="D454" s="31" t="s">
        <v>3377</v>
      </c>
      <c r="E454" s="31" t="s">
        <v>3376</v>
      </c>
      <c r="F454" s="31" t="s">
        <v>6919</v>
      </c>
      <c r="G454" s="31" t="s">
        <v>6096</v>
      </c>
      <c r="H454" s="31" t="s">
        <v>5848</v>
      </c>
      <c r="I454" s="31" t="s">
        <v>22</v>
      </c>
      <c r="J454" s="31" t="s">
        <v>22</v>
      </c>
      <c r="K454" s="31" t="s">
        <v>22</v>
      </c>
      <c r="L454" s="31" t="s">
        <v>6920</v>
      </c>
    </row>
    <row r="455" spans="1:12" x14ac:dyDescent="0.25">
      <c r="A455" s="1" t="s">
        <v>2770</v>
      </c>
      <c r="B455" s="1" t="s">
        <v>3156</v>
      </c>
      <c r="C455" s="1" t="s">
        <v>2999</v>
      </c>
      <c r="D455" s="31" t="s">
        <v>3377</v>
      </c>
      <c r="E455" s="31" t="s">
        <v>3376</v>
      </c>
      <c r="F455" s="31" t="s">
        <v>6919</v>
      </c>
      <c r="G455" s="31" t="s">
        <v>3216</v>
      </c>
      <c r="H455" s="31" t="s">
        <v>6921</v>
      </c>
      <c r="I455" s="31" t="s">
        <v>22</v>
      </c>
      <c r="J455" s="31" t="s">
        <v>22</v>
      </c>
      <c r="K455" s="31" t="s">
        <v>22</v>
      </c>
      <c r="L455" s="31" t="s">
        <v>6922</v>
      </c>
    </row>
    <row r="456" spans="1:12" x14ac:dyDescent="0.25">
      <c r="A456" s="1" t="s">
        <v>2770</v>
      </c>
      <c r="B456" s="1" t="s">
        <v>3156</v>
      </c>
      <c r="C456" s="1" t="s">
        <v>2999</v>
      </c>
      <c r="D456" s="31" t="s">
        <v>3377</v>
      </c>
      <c r="E456" s="31" t="s">
        <v>3376</v>
      </c>
      <c r="F456" s="31" t="s">
        <v>6923</v>
      </c>
      <c r="G456" s="31" t="s">
        <v>6924</v>
      </c>
      <c r="H456" s="31" t="s">
        <v>6925</v>
      </c>
      <c r="I456" s="31" t="s">
        <v>22</v>
      </c>
      <c r="J456" s="31" t="s">
        <v>22</v>
      </c>
      <c r="K456" s="31" t="s">
        <v>22</v>
      </c>
      <c r="L456" s="31" t="s">
        <v>6926</v>
      </c>
    </row>
    <row r="457" spans="1:12" x14ac:dyDescent="0.25">
      <c r="A457" s="1" t="s">
        <v>2770</v>
      </c>
      <c r="B457" s="1" t="s">
        <v>3156</v>
      </c>
      <c r="C457" s="1" t="s">
        <v>2999</v>
      </c>
      <c r="D457" s="31" t="s">
        <v>3377</v>
      </c>
      <c r="E457" s="31" t="s">
        <v>3376</v>
      </c>
      <c r="F457" s="31" t="s">
        <v>6923</v>
      </c>
      <c r="G457" s="31" t="s">
        <v>6927</v>
      </c>
      <c r="H457" s="31" t="s">
        <v>6928</v>
      </c>
      <c r="I457" s="31" t="s">
        <v>22</v>
      </c>
      <c r="J457" s="31" t="s">
        <v>22</v>
      </c>
      <c r="K457" s="31" t="s">
        <v>22</v>
      </c>
      <c r="L457" s="31" t="s">
        <v>6929</v>
      </c>
    </row>
    <row r="458" spans="1:12" x14ac:dyDescent="0.25">
      <c r="A458" s="1" t="s">
        <v>2770</v>
      </c>
      <c r="B458" s="1" t="s">
        <v>3156</v>
      </c>
      <c r="C458" s="1" t="s">
        <v>2999</v>
      </c>
      <c r="D458" s="31" t="s">
        <v>3377</v>
      </c>
      <c r="E458" s="31" t="s">
        <v>3376</v>
      </c>
      <c r="F458" s="31" t="s">
        <v>6930</v>
      </c>
      <c r="G458" s="31" t="s">
        <v>6123</v>
      </c>
      <c r="H458" s="31" t="s">
        <v>6117</v>
      </c>
      <c r="I458" s="31" t="s">
        <v>22</v>
      </c>
      <c r="J458" s="31" t="s">
        <v>22</v>
      </c>
      <c r="K458" s="31" t="s">
        <v>22</v>
      </c>
      <c r="L458" s="31" t="s">
        <v>6931</v>
      </c>
    </row>
    <row r="459" spans="1:12" x14ac:dyDescent="0.25">
      <c r="A459" s="1" t="s">
        <v>2770</v>
      </c>
      <c r="B459" s="1" t="s">
        <v>3156</v>
      </c>
      <c r="C459" s="1" t="s">
        <v>2999</v>
      </c>
      <c r="D459" s="31" t="s">
        <v>3377</v>
      </c>
      <c r="E459" s="31" t="s">
        <v>3376</v>
      </c>
      <c r="F459" s="31" t="s">
        <v>6932</v>
      </c>
      <c r="G459" s="31" t="s">
        <v>3801</v>
      </c>
      <c r="H459" s="31" t="s">
        <v>6933</v>
      </c>
      <c r="I459" s="31" t="s">
        <v>849</v>
      </c>
      <c r="J459" s="31" t="s">
        <v>3801</v>
      </c>
      <c r="K459" s="31" t="s">
        <v>22</v>
      </c>
      <c r="L459" s="31" t="s">
        <v>6934</v>
      </c>
    </row>
    <row r="460" spans="1:12" x14ac:dyDescent="0.25">
      <c r="A460" s="1" t="s">
        <v>2770</v>
      </c>
      <c r="B460" s="1" t="s">
        <v>3156</v>
      </c>
      <c r="C460" s="1" t="s">
        <v>2999</v>
      </c>
      <c r="D460" s="31" t="s">
        <v>3377</v>
      </c>
      <c r="E460" s="31" t="s">
        <v>3376</v>
      </c>
      <c r="F460" s="31" t="s">
        <v>6932</v>
      </c>
      <c r="G460" s="31" t="s">
        <v>1884</v>
      </c>
      <c r="H460" s="31" t="s">
        <v>6935</v>
      </c>
      <c r="I460" s="31" t="s">
        <v>22</v>
      </c>
      <c r="J460" s="31" t="s">
        <v>22</v>
      </c>
      <c r="K460" s="31" t="s">
        <v>22</v>
      </c>
      <c r="L460" s="31" t="s">
        <v>6936</v>
      </c>
    </row>
    <row r="461" spans="1:12" x14ac:dyDescent="0.25">
      <c r="A461" s="1" t="s">
        <v>2770</v>
      </c>
      <c r="B461" s="1" t="s">
        <v>3156</v>
      </c>
      <c r="C461" s="1" t="s">
        <v>2999</v>
      </c>
      <c r="D461" s="31" t="s">
        <v>3377</v>
      </c>
      <c r="E461" s="31" t="s">
        <v>3376</v>
      </c>
      <c r="F461" s="31" t="s">
        <v>6932</v>
      </c>
      <c r="G461" s="31" t="s">
        <v>816</v>
      </c>
      <c r="H461" s="31" t="s">
        <v>6937</v>
      </c>
      <c r="I461" s="31" t="s">
        <v>22</v>
      </c>
      <c r="J461" s="31" t="s">
        <v>22</v>
      </c>
      <c r="K461" s="31" t="s">
        <v>22</v>
      </c>
      <c r="L461" s="31" t="s">
        <v>6938</v>
      </c>
    </row>
    <row r="462" spans="1:12" x14ac:dyDescent="0.25">
      <c r="A462" s="1" t="s">
        <v>2770</v>
      </c>
      <c r="B462" s="1" t="s">
        <v>3156</v>
      </c>
      <c r="C462" s="1" t="s">
        <v>2999</v>
      </c>
      <c r="D462" s="31" t="s">
        <v>3377</v>
      </c>
      <c r="E462" s="31" t="s">
        <v>3376</v>
      </c>
      <c r="F462" s="31" t="s">
        <v>6939</v>
      </c>
      <c r="G462" s="31" t="s">
        <v>5985</v>
      </c>
      <c r="H462" s="31" t="s">
        <v>5866</v>
      </c>
      <c r="I462" s="31" t="s">
        <v>22</v>
      </c>
      <c r="J462" s="31" t="s">
        <v>22</v>
      </c>
      <c r="K462" s="31" t="s">
        <v>22</v>
      </c>
      <c r="L462" s="31" t="s">
        <v>6940</v>
      </c>
    </row>
    <row r="463" spans="1:12" x14ac:dyDescent="0.25">
      <c r="A463" s="1" t="s">
        <v>2770</v>
      </c>
      <c r="B463" s="1" t="s">
        <v>3156</v>
      </c>
      <c r="C463" s="1" t="s">
        <v>2999</v>
      </c>
      <c r="D463" s="31" t="s">
        <v>3377</v>
      </c>
      <c r="E463" s="31" t="s">
        <v>3376</v>
      </c>
      <c r="F463" s="31" t="s">
        <v>6941</v>
      </c>
      <c r="G463" s="31" t="s">
        <v>5037</v>
      </c>
      <c r="H463" s="31" t="s">
        <v>6942</v>
      </c>
      <c r="I463" s="31" t="s">
        <v>22</v>
      </c>
      <c r="J463" s="31" t="s">
        <v>22</v>
      </c>
      <c r="K463" s="31" t="s">
        <v>22</v>
      </c>
      <c r="L463" s="31" t="s">
        <v>6943</v>
      </c>
    </row>
    <row r="464" spans="1:12" x14ac:dyDescent="0.25">
      <c r="A464" s="1" t="s">
        <v>2770</v>
      </c>
      <c r="B464" s="1" t="s">
        <v>3156</v>
      </c>
      <c r="C464" s="1" t="s">
        <v>2999</v>
      </c>
      <c r="D464" s="31" t="s">
        <v>3377</v>
      </c>
      <c r="E464" s="31" t="s">
        <v>3376</v>
      </c>
      <c r="F464" s="31" t="s">
        <v>6941</v>
      </c>
      <c r="G464" s="31" t="s">
        <v>6944</v>
      </c>
      <c r="H464" s="31" t="s">
        <v>6945</v>
      </c>
      <c r="I464" s="31" t="s">
        <v>22</v>
      </c>
      <c r="J464" s="31" t="s">
        <v>22</v>
      </c>
      <c r="K464" s="31" t="s">
        <v>22</v>
      </c>
      <c r="L464" s="31" t="s">
        <v>6946</v>
      </c>
    </row>
    <row r="465" spans="1:12" x14ac:dyDescent="0.25">
      <c r="A465" s="1" t="s">
        <v>2770</v>
      </c>
      <c r="B465" s="1" t="s">
        <v>3156</v>
      </c>
      <c r="C465" s="1" t="s">
        <v>2999</v>
      </c>
      <c r="D465" s="31" t="s">
        <v>3377</v>
      </c>
      <c r="E465" s="31" t="s">
        <v>3376</v>
      </c>
      <c r="F465" s="31" t="s">
        <v>6947</v>
      </c>
      <c r="G465" s="31" t="s">
        <v>6948</v>
      </c>
      <c r="H465" s="31" t="s">
        <v>6949</v>
      </c>
      <c r="I465" s="31" t="s">
        <v>22</v>
      </c>
      <c r="J465" s="31" t="s">
        <v>22</v>
      </c>
      <c r="K465" s="31" t="s">
        <v>22</v>
      </c>
      <c r="L465" s="31" t="s">
        <v>6950</v>
      </c>
    </row>
    <row r="466" spans="1:12" x14ac:dyDescent="0.25">
      <c r="A466" s="1" t="s">
        <v>2770</v>
      </c>
      <c r="B466" s="1" t="s">
        <v>3156</v>
      </c>
      <c r="C466" s="1" t="s">
        <v>2999</v>
      </c>
      <c r="D466" s="31" t="s">
        <v>3377</v>
      </c>
      <c r="E466" s="31" t="s">
        <v>3376</v>
      </c>
      <c r="F466" s="31" t="s">
        <v>6947</v>
      </c>
      <c r="G466" s="31" t="s">
        <v>6951</v>
      </c>
      <c r="H466" s="31" t="s">
        <v>6952</v>
      </c>
      <c r="I466" s="31" t="s">
        <v>22</v>
      </c>
      <c r="J466" s="31" t="s">
        <v>22</v>
      </c>
      <c r="K466" s="31" t="s">
        <v>22</v>
      </c>
      <c r="L466" s="31" t="s">
        <v>6953</v>
      </c>
    </row>
    <row r="467" spans="1:12" x14ac:dyDescent="0.25">
      <c r="A467" s="1" t="s">
        <v>2770</v>
      </c>
      <c r="B467" s="1" t="s">
        <v>3156</v>
      </c>
      <c r="C467" s="1" t="s">
        <v>2999</v>
      </c>
      <c r="D467" s="31" t="s">
        <v>3377</v>
      </c>
      <c r="E467" s="31" t="s">
        <v>3376</v>
      </c>
      <c r="F467" s="31" t="s">
        <v>6947</v>
      </c>
      <c r="G467" s="31" t="s">
        <v>3393</v>
      </c>
      <c r="H467" s="31" t="s">
        <v>6954</v>
      </c>
      <c r="I467" s="31" t="s">
        <v>849</v>
      </c>
      <c r="J467" s="31" t="s">
        <v>3393</v>
      </c>
      <c r="K467" s="31" t="s">
        <v>22</v>
      </c>
      <c r="L467" s="31" t="s">
        <v>6955</v>
      </c>
    </row>
    <row r="468" spans="1:12" x14ac:dyDescent="0.25">
      <c r="A468" s="1" t="s">
        <v>2770</v>
      </c>
      <c r="B468" s="1" t="s">
        <v>3156</v>
      </c>
      <c r="C468" s="1" t="s">
        <v>2999</v>
      </c>
      <c r="D468" s="31" t="s">
        <v>3377</v>
      </c>
      <c r="E468" s="31" t="s">
        <v>3376</v>
      </c>
      <c r="F468" s="31" t="s">
        <v>6947</v>
      </c>
      <c r="G468" s="31" t="s">
        <v>6956</v>
      </c>
      <c r="H468" s="31" t="s">
        <v>6954</v>
      </c>
      <c r="I468" s="31" t="s">
        <v>22</v>
      </c>
      <c r="J468" s="31" t="s">
        <v>22</v>
      </c>
      <c r="K468" s="31" t="s">
        <v>22</v>
      </c>
      <c r="L468" s="31" t="s">
        <v>6957</v>
      </c>
    </row>
    <row r="469" spans="1:12" x14ac:dyDescent="0.25">
      <c r="A469" s="1" t="s">
        <v>2770</v>
      </c>
      <c r="B469" s="1" t="s">
        <v>3156</v>
      </c>
      <c r="C469" s="1" t="s">
        <v>2999</v>
      </c>
      <c r="D469" s="31" t="s">
        <v>3377</v>
      </c>
      <c r="E469" s="31" t="s">
        <v>3376</v>
      </c>
      <c r="F469" s="31" t="s">
        <v>6958</v>
      </c>
      <c r="G469" s="31" t="s">
        <v>6959</v>
      </c>
      <c r="H469" s="31" t="s">
        <v>5597</v>
      </c>
      <c r="I469" s="31" t="s">
        <v>22</v>
      </c>
      <c r="J469" s="31" t="s">
        <v>22</v>
      </c>
      <c r="K469" s="31" t="s">
        <v>22</v>
      </c>
      <c r="L469" s="31" t="s">
        <v>6960</v>
      </c>
    </row>
    <row r="470" spans="1:12" x14ac:dyDescent="0.25">
      <c r="A470" s="1" t="s">
        <v>2770</v>
      </c>
      <c r="B470" s="1" t="s">
        <v>3156</v>
      </c>
      <c r="C470" s="1" t="s">
        <v>2999</v>
      </c>
      <c r="D470" s="31" t="s">
        <v>3377</v>
      </c>
      <c r="E470" s="31" t="s">
        <v>3376</v>
      </c>
      <c r="F470" s="31" t="s">
        <v>3428</v>
      </c>
      <c r="G470" s="31" t="s">
        <v>6734</v>
      </c>
      <c r="H470" s="31" t="s">
        <v>6961</v>
      </c>
      <c r="I470" s="31" t="s">
        <v>22</v>
      </c>
      <c r="J470" s="31" t="s">
        <v>22</v>
      </c>
      <c r="K470" s="31" t="s">
        <v>22</v>
      </c>
      <c r="L470" s="31" t="s">
        <v>6962</v>
      </c>
    </row>
    <row r="471" spans="1:12" x14ac:dyDescent="0.25">
      <c r="A471" s="1" t="s">
        <v>2770</v>
      </c>
      <c r="B471" s="1" t="s">
        <v>3156</v>
      </c>
      <c r="C471" s="1" t="s">
        <v>2999</v>
      </c>
      <c r="D471" s="31" t="s">
        <v>3377</v>
      </c>
      <c r="E471" s="31" t="s">
        <v>3376</v>
      </c>
      <c r="F471" s="31" t="s">
        <v>3428</v>
      </c>
      <c r="G471" s="31" t="s">
        <v>6213</v>
      </c>
      <c r="H471" s="31" t="s">
        <v>6963</v>
      </c>
      <c r="I471" s="31" t="s">
        <v>22</v>
      </c>
      <c r="J471" s="31" t="s">
        <v>22</v>
      </c>
      <c r="K471" s="31" t="s">
        <v>22</v>
      </c>
      <c r="L471" s="31" t="s">
        <v>6964</v>
      </c>
    </row>
    <row r="472" spans="1:12" x14ac:dyDescent="0.25">
      <c r="A472" s="1" t="s">
        <v>2770</v>
      </c>
      <c r="B472" s="1" t="s">
        <v>3156</v>
      </c>
      <c r="C472" s="1" t="s">
        <v>2999</v>
      </c>
      <c r="D472" s="31" t="s">
        <v>3377</v>
      </c>
      <c r="E472" s="31" t="s">
        <v>3376</v>
      </c>
      <c r="F472" s="31" t="s">
        <v>3428</v>
      </c>
      <c r="G472" s="31" t="s">
        <v>6965</v>
      </c>
      <c r="H472" s="31" t="s">
        <v>6038</v>
      </c>
      <c r="I472" s="31" t="s">
        <v>22</v>
      </c>
      <c r="J472" s="31" t="s">
        <v>22</v>
      </c>
      <c r="K472" s="31" t="s">
        <v>22</v>
      </c>
      <c r="L472" s="31" t="s">
        <v>6966</v>
      </c>
    </row>
    <row r="473" spans="1:12" x14ac:dyDescent="0.25">
      <c r="A473" s="1" t="s">
        <v>2770</v>
      </c>
      <c r="B473" s="1" t="s">
        <v>3156</v>
      </c>
      <c r="C473" s="1" t="s">
        <v>2999</v>
      </c>
      <c r="D473" s="31" t="s">
        <v>3377</v>
      </c>
      <c r="E473" s="31" t="s">
        <v>3376</v>
      </c>
      <c r="F473" s="31" t="s">
        <v>3428</v>
      </c>
      <c r="G473" s="31" t="s">
        <v>6967</v>
      </c>
      <c r="H473" s="31" t="s">
        <v>6968</v>
      </c>
      <c r="I473" s="31" t="s">
        <v>22</v>
      </c>
      <c r="J473" s="31" t="s">
        <v>22</v>
      </c>
      <c r="K473" s="31" t="s">
        <v>22</v>
      </c>
      <c r="L473" s="31" t="s">
        <v>6969</v>
      </c>
    </row>
    <row r="474" spans="1:12" x14ac:dyDescent="0.25">
      <c r="A474" s="1" t="s">
        <v>2770</v>
      </c>
      <c r="B474" s="1" t="s">
        <v>3156</v>
      </c>
      <c r="C474" s="1" t="s">
        <v>2999</v>
      </c>
      <c r="D474" s="31" t="s">
        <v>3377</v>
      </c>
      <c r="E474" s="31" t="s">
        <v>3376</v>
      </c>
      <c r="F474" s="31" t="s">
        <v>3428</v>
      </c>
      <c r="G474" s="31" t="s">
        <v>3536</v>
      </c>
      <c r="H474" s="31" t="s">
        <v>6558</v>
      </c>
      <c r="I474" s="31" t="s">
        <v>22</v>
      </c>
      <c r="J474" s="31" t="s">
        <v>22</v>
      </c>
      <c r="K474" s="31" t="s">
        <v>22</v>
      </c>
      <c r="L474" s="31" t="s">
        <v>6970</v>
      </c>
    </row>
    <row r="475" spans="1:12" x14ac:dyDescent="0.25">
      <c r="A475" s="1" t="s">
        <v>2770</v>
      </c>
      <c r="B475" s="1" t="s">
        <v>3156</v>
      </c>
      <c r="C475" s="1" t="s">
        <v>2999</v>
      </c>
      <c r="D475" s="31" t="s">
        <v>3377</v>
      </c>
      <c r="E475" s="31" t="s">
        <v>3376</v>
      </c>
      <c r="F475" s="31" t="s">
        <v>3428</v>
      </c>
      <c r="G475" s="31" t="s">
        <v>6971</v>
      </c>
      <c r="H475" s="31" t="s">
        <v>6972</v>
      </c>
      <c r="I475" s="31" t="s">
        <v>22</v>
      </c>
      <c r="J475" s="31" t="s">
        <v>22</v>
      </c>
      <c r="K475" s="31" t="s">
        <v>22</v>
      </c>
      <c r="L475" s="31" t="s">
        <v>6973</v>
      </c>
    </row>
    <row r="476" spans="1:12" x14ac:dyDescent="0.25">
      <c r="A476" s="1" t="s">
        <v>2770</v>
      </c>
      <c r="B476" s="1" t="s">
        <v>3156</v>
      </c>
      <c r="C476" s="1" t="s">
        <v>2999</v>
      </c>
      <c r="D476" s="31" t="s">
        <v>3377</v>
      </c>
      <c r="E476" s="31" t="s">
        <v>3376</v>
      </c>
      <c r="F476" s="31" t="s">
        <v>3428</v>
      </c>
      <c r="G476" s="31" t="s">
        <v>4545</v>
      </c>
      <c r="H476" s="31" t="s">
        <v>6974</v>
      </c>
      <c r="I476" s="31" t="s">
        <v>22</v>
      </c>
      <c r="J476" s="31" t="s">
        <v>22</v>
      </c>
      <c r="K476" s="31" t="s">
        <v>22</v>
      </c>
      <c r="L476" s="31" t="s">
        <v>6975</v>
      </c>
    </row>
    <row r="477" spans="1:12" x14ac:dyDescent="0.25">
      <c r="A477" s="1" t="s">
        <v>2770</v>
      </c>
      <c r="B477" s="1" t="s">
        <v>3156</v>
      </c>
      <c r="C477" s="1" t="s">
        <v>2999</v>
      </c>
      <c r="D477" s="31" t="s">
        <v>3377</v>
      </c>
      <c r="E477" s="31" t="s">
        <v>3376</v>
      </c>
      <c r="F477" s="31" t="s">
        <v>3428</v>
      </c>
      <c r="G477" s="31" t="s">
        <v>6976</v>
      </c>
      <c r="H477" s="31" t="s">
        <v>6977</v>
      </c>
      <c r="I477" s="31" t="s">
        <v>22</v>
      </c>
      <c r="J477" s="31" t="s">
        <v>22</v>
      </c>
      <c r="K477" s="31" t="s">
        <v>22</v>
      </c>
      <c r="L477" s="31" t="s">
        <v>6978</v>
      </c>
    </row>
    <row r="478" spans="1:12" x14ac:dyDescent="0.25">
      <c r="A478" s="1" t="s">
        <v>2770</v>
      </c>
      <c r="B478" s="1" t="s">
        <v>3156</v>
      </c>
      <c r="C478" s="1" t="s">
        <v>2999</v>
      </c>
      <c r="D478" s="31" t="s">
        <v>3377</v>
      </c>
      <c r="E478" s="31" t="s">
        <v>3376</v>
      </c>
      <c r="F478" s="31" t="s">
        <v>3428</v>
      </c>
      <c r="G478" s="31" t="s">
        <v>3427</v>
      </c>
      <c r="H478" s="31" t="s">
        <v>6979</v>
      </c>
      <c r="I478" s="31" t="s">
        <v>22</v>
      </c>
      <c r="J478" s="31" t="s">
        <v>22</v>
      </c>
      <c r="K478" s="31" t="s">
        <v>22</v>
      </c>
      <c r="L478" s="31" t="s">
        <v>3426</v>
      </c>
    </row>
    <row r="479" spans="1:12" x14ac:dyDescent="0.25">
      <c r="A479" s="1" t="s">
        <v>2770</v>
      </c>
      <c r="B479" s="1" t="s">
        <v>3156</v>
      </c>
      <c r="C479" s="1" t="s">
        <v>2999</v>
      </c>
      <c r="D479" s="31" t="s">
        <v>3377</v>
      </c>
      <c r="E479" s="31" t="s">
        <v>3376</v>
      </c>
      <c r="F479" s="31" t="s">
        <v>6980</v>
      </c>
      <c r="G479" s="31" t="s">
        <v>5967</v>
      </c>
      <c r="H479" s="31" t="s">
        <v>6038</v>
      </c>
      <c r="I479" s="31" t="s">
        <v>22</v>
      </c>
      <c r="J479" s="31" t="s">
        <v>22</v>
      </c>
      <c r="K479" s="31" t="s">
        <v>22</v>
      </c>
      <c r="L479" s="31" t="s">
        <v>6981</v>
      </c>
    </row>
    <row r="480" spans="1:12" x14ac:dyDescent="0.25">
      <c r="A480" s="1" t="s">
        <v>2770</v>
      </c>
      <c r="B480" s="1" t="s">
        <v>3156</v>
      </c>
      <c r="C480" s="1" t="s">
        <v>2999</v>
      </c>
      <c r="D480" s="31" t="s">
        <v>3377</v>
      </c>
      <c r="E480" s="31" t="s">
        <v>3376</v>
      </c>
      <c r="F480" s="31" t="s">
        <v>6980</v>
      </c>
      <c r="G480" s="31" t="s">
        <v>829</v>
      </c>
      <c r="H480" s="31" t="s">
        <v>6982</v>
      </c>
      <c r="I480" s="31" t="s">
        <v>849</v>
      </c>
      <c r="J480" s="31" t="s">
        <v>829</v>
      </c>
      <c r="K480" s="31" t="s">
        <v>22</v>
      </c>
      <c r="L480" s="31" t="s">
        <v>6983</v>
      </c>
    </row>
    <row r="481" spans="1:12" x14ac:dyDescent="0.25">
      <c r="A481" s="1" t="s">
        <v>2770</v>
      </c>
      <c r="B481" s="1" t="s">
        <v>3156</v>
      </c>
      <c r="C481" s="1" t="s">
        <v>2999</v>
      </c>
      <c r="D481" s="31" t="s">
        <v>3377</v>
      </c>
      <c r="E481" s="31" t="s">
        <v>3376</v>
      </c>
      <c r="F481" s="31" t="s">
        <v>6980</v>
      </c>
      <c r="G481" s="31" t="s">
        <v>829</v>
      </c>
      <c r="H481" s="31" t="s">
        <v>6982</v>
      </c>
      <c r="I481" s="31" t="s">
        <v>849</v>
      </c>
      <c r="J481" s="31" t="s">
        <v>4333</v>
      </c>
      <c r="K481" s="31" t="s">
        <v>6984</v>
      </c>
      <c r="L481" s="31" t="s">
        <v>6985</v>
      </c>
    </row>
    <row r="482" spans="1:12" x14ac:dyDescent="0.25">
      <c r="A482" s="1" t="s">
        <v>2770</v>
      </c>
      <c r="B482" s="1" t="s">
        <v>3156</v>
      </c>
      <c r="C482" s="1" t="s">
        <v>2999</v>
      </c>
      <c r="D482" s="31" t="s">
        <v>3377</v>
      </c>
      <c r="E482" s="31" t="s">
        <v>3376</v>
      </c>
      <c r="F482" s="31" t="s">
        <v>6980</v>
      </c>
      <c r="G482" s="31" t="s">
        <v>6986</v>
      </c>
      <c r="H482" s="31" t="s">
        <v>6097</v>
      </c>
      <c r="I482" s="31" t="s">
        <v>849</v>
      </c>
      <c r="J482" s="31" t="s">
        <v>6987</v>
      </c>
      <c r="K482" s="31" t="s">
        <v>6988</v>
      </c>
      <c r="L482" s="31" t="s">
        <v>6989</v>
      </c>
    </row>
    <row r="483" spans="1:12" x14ac:dyDescent="0.25">
      <c r="A483" s="1" t="s">
        <v>2770</v>
      </c>
      <c r="B483" s="1" t="s">
        <v>3156</v>
      </c>
      <c r="C483" s="1" t="s">
        <v>2999</v>
      </c>
      <c r="D483" s="31" t="s">
        <v>3377</v>
      </c>
      <c r="E483" s="31" t="s">
        <v>3376</v>
      </c>
      <c r="F483" s="31" t="s">
        <v>6990</v>
      </c>
      <c r="G483" s="31" t="s">
        <v>541</v>
      </c>
      <c r="H483" s="31" t="s">
        <v>6991</v>
      </c>
      <c r="I483" s="31" t="s">
        <v>22</v>
      </c>
      <c r="J483" s="31" t="s">
        <v>22</v>
      </c>
      <c r="K483" s="31" t="s">
        <v>22</v>
      </c>
      <c r="L483" s="31" t="s">
        <v>6992</v>
      </c>
    </row>
    <row r="484" spans="1:12" x14ac:dyDescent="0.25">
      <c r="A484" s="1" t="s">
        <v>2770</v>
      </c>
      <c r="B484" s="1" t="s">
        <v>3156</v>
      </c>
      <c r="C484" s="1" t="s">
        <v>2999</v>
      </c>
      <c r="D484" s="31" t="s">
        <v>3377</v>
      </c>
      <c r="E484" s="31" t="s">
        <v>3376</v>
      </c>
      <c r="F484" s="31" t="s">
        <v>6990</v>
      </c>
      <c r="G484" s="31" t="s">
        <v>6993</v>
      </c>
      <c r="H484" s="31" t="s">
        <v>6994</v>
      </c>
      <c r="I484" s="31" t="s">
        <v>849</v>
      </c>
      <c r="J484" s="31" t="s">
        <v>6993</v>
      </c>
      <c r="K484" s="31" t="s">
        <v>22</v>
      </c>
      <c r="L484" s="31" t="s">
        <v>6995</v>
      </c>
    </row>
    <row r="485" spans="1:12" x14ac:dyDescent="0.25">
      <c r="A485" s="1" t="s">
        <v>2770</v>
      </c>
      <c r="B485" s="1" t="s">
        <v>3156</v>
      </c>
      <c r="C485" s="1" t="s">
        <v>2999</v>
      </c>
      <c r="D485" s="31" t="s">
        <v>3377</v>
      </c>
      <c r="E485" s="31" t="s">
        <v>3376</v>
      </c>
      <c r="F485" s="31" t="s">
        <v>6990</v>
      </c>
      <c r="G485" s="31" t="s">
        <v>6993</v>
      </c>
      <c r="H485" s="31" t="s">
        <v>6994</v>
      </c>
      <c r="I485" s="31" t="s">
        <v>849</v>
      </c>
      <c r="J485" s="31" t="s">
        <v>1209</v>
      </c>
      <c r="K485" s="31" t="s">
        <v>6996</v>
      </c>
      <c r="L485" s="31" t="s">
        <v>6997</v>
      </c>
    </row>
    <row r="486" spans="1:12" x14ac:dyDescent="0.25">
      <c r="A486" s="1" t="s">
        <v>2770</v>
      </c>
      <c r="B486" s="1" t="s">
        <v>3156</v>
      </c>
      <c r="C486" s="1" t="s">
        <v>2999</v>
      </c>
      <c r="D486" s="31" t="s">
        <v>3377</v>
      </c>
      <c r="E486" s="31" t="s">
        <v>3376</v>
      </c>
      <c r="F486" s="31" t="s">
        <v>6990</v>
      </c>
      <c r="G486" s="31" t="s">
        <v>6993</v>
      </c>
      <c r="H486" s="31" t="s">
        <v>6994</v>
      </c>
      <c r="I486" s="31" t="s">
        <v>849</v>
      </c>
      <c r="J486" s="31" t="s">
        <v>6998</v>
      </c>
      <c r="K486" s="31" t="s">
        <v>6999</v>
      </c>
      <c r="L486" s="31" t="s">
        <v>7000</v>
      </c>
    </row>
    <row r="487" spans="1:12" x14ac:dyDescent="0.25">
      <c r="A487" s="1" t="s">
        <v>2770</v>
      </c>
      <c r="B487" s="1" t="s">
        <v>3156</v>
      </c>
      <c r="C487" s="1" t="s">
        <v>2999</v>
      </c>
      <c r="D487" s="31" t="s">
        <v>3377</v>
      </c>
      <c r="E487" s="31" t="s">
        <v>3376</v>
      </c>
      <c r="F487" s="31" t="s">
        <v>6990</v>
      </c>
      <c r="G487" s="31" t="s">
        <v>5809</v>
      </c>
      <c r="H487" s="31" t="s">
        <v>7001</v>
      </c>
      <c r="I487" s="31" t="s">
        <v>849</v>
      </c>
      <c r="J487" s="31" t="s">
        <v>7002</v>
      </c>
      <c r="K487" s="31" t="s">
        <v>7003</v>
      </c>
      <c r="L487" s="31" t="s">
        <v>7004</v>
      </c>
    </row>
    <row r="488" spans="1:12" x14ac:dyDescent="0.25">
      <c r="A488" s="1" t="s">
        <v>2770</v>
      </c>
      <c r="B488" s="1" t="s">
        <v>3156</v>
      </c>
      <c r="C488" s="1" t="s">
        <v>2999</v>
      </c>
      <c r="D488" s="31" t="s">
        <v>3377</v>
      </c>
      <c r="E488" s="31" t="s">
        <v>3376</v>
      </c>
      <c r="F488" s="31" t="s">
        <v>6990</v>
      </c>
      <c r="G488" s="31" t="s">
        <v>5809</v>
      </c>
      <c r="H488" s="31" t="s">
        <v>7001</v>
      </c>
      <c r="I488" s="31" t="s">
        <v>849</v>
      </c>
      <c r="J488" s="31" t="s">
        <v>7005</v>
      </c>
      <c r="K488" s="31" t="s">
        <v>6999</v>
      </c>
      <c r="L488" s="31" t="s">
        <v>7006</v>
      </c>
    </row>
    <row r="489" spans="1:12" x14ac:dyDescent="0.25">
      <c r="A489" s="1" t="s">
        <v>2770</v>
      </c>
      <c r="B489" s="1" t="s">
        <v>3156</v>
      </c>
      <c r="C489" s="1" t="s">
        <v>2999</v>
      </c>
      <c r="D489" s="31" t="s">
        <v>3377</v>
      </c>
      <c r="E489" s="31" t="s">
        <v>3376</v>
      </c>
      <c r="F489" s="31" t="s">
        <v>6990</v>
      </c>
      <c r="G489" s="31" t="s">
        <v>5817</v>
      </c>
      <c r="H489" s="31" t="s">
        <v>7007</v>
      </c>
      <c r="I489" s="31" t="s">
        <v>22</v>
      </c>
      <c r="J489" s="31" t="s">
        <v>22</v>
      </c>
      <c r="K489" s="31" t="s">
        <v>22</v>
      </c>
      <c r="L489" s="31" t="s">
        <v>7008</v>
      </c>
    </row>
    <row r="490" spans="1:12" x14ac:dyDescent="0.25">
      <c r="A490" s="1" t="s">
        <v>2770</v>
      </c>
      <c r="B490" s="1" t="s">
        <v>3156</v>
      </c>
      <c r="C490" s="1" t="s">
        <v>2999</v>
      </c>
      <c r="D490" s="31" t="s">
        <v>3377</v>
      </c>
      <c r="E490" s="31" t="s">
        <v>3376</v>
      </c>
      <c r="F490" s="31" t="s">
        <v>6990</v>
      </c>
      <c r="G490" s="31" t="s">
        <v>3393</v>
      </c>
      <c r="H490" s="31" t="s">
        <v>7009</v>
      </c>
      <c r="I490" s="31" t="s">
        <v>22</v>
      </c>
      <c r="J490" s="31" t="s">
        <v>22</v>
      </c>
      <c r="K490" s="31" t="s">
        <v>22</v>
      </c>
      <c r="L490" s="31" t="s">
        <v>7010</v>
      </c>
    </row>
    <row r="491" spans="1:12" x14ac:dyDescent="0.25">
      <c r="A491" s="1" t="s">
        <v>2770</v>
      </c>
      <c r="B491" s="1" t="s">
        <v>3156</v>
      </c>
      <c r="C491" s="1" t="s">
        <v>2999</v>
      </c>
      <c r="D491" s="31" t="s">
        <v>3377</v>
      </c>
      <c r="E491" s="31" t="s">
        <v>3376</v>
      </c>
      <c r="F491" s="31" t="s">
        <v>6990</v>
      </c>
      <c r="G491" s="31" t="s">
        <v>7011</v>
      </c>
      <c r="H491" s="31" t="s">
        <v>7012</v>
      </c>
      <c r="I491" s="31" t="s">
        <v>22</v>
      </c>
      <c r="J491" s="31" t="s">
        <v>22</v>
      </c>
      <c r="K491" s="31" t="s">
        <v>22</v>
      </c>
      <c r="L491" s="31" t="s">
        <v>7013</v>
      </c>
    </row>
    <row r="492" spans="1:12" x14ac:dyDescent="0.25">
      <c r="A492" s="1" t="s">
        <v>2770</v>
      </c>
      <c r="B492" s="1" t="s">
        <v>3156</v>
      </c>
      <c r="C492" s="1" t="s">
        <v>2999</v>
      </c>
      <c r="D492" s="31" t="s">
        <v>3377</v>
      </c>
      <c r="E492" s="31" t="s">
        <v>3376</v>
      </c>
      <c r="F492" s="31" t="s">
        <v>6990</v>
      </c>
      <c r="G492" s="31" t="s">
        <v>6000</v>
      </c>
      <c r="H492" s="31" t="s">
        <v>7012</v>
      </c>
      <c r="I492" s="31" t="s">
        <v>22</v>
      </c>
      <c r="J492" s="31" t="s">
        <v>22</v>
      </c>
      <c r="K492" s="31" t="s">
        <v>22</v>
      </c>
      <c r="L492" s="31" t="s">
        <v>7014</v>
      </c>
    </row>
    <row r="493" spans="1:12" x14ac:dyDescent="0.25">
      <c r="A493" s="1" t="s">
        <v>2770</v>
      </c>
      <c r="B493" s="1" t="s">
        <v>3156</v>
      </c>
      <c r="C493" s="1" t="s">
        <v>2999</v>
      </c>
      <c r="D493" s="31" t="s">
        <v>3377</v>
      </c>
      <c r="E493" s="31" t="s">
        <v>3376</v>
      </c>
      <c r="F493" s="31" t="s">
        <v>6990</v>
      </c>
      <c r="G493" s="31" t="s">
        <v>7015</v>
      </c>
      <c r="H493" s="31" t="s">
        <v>7016</v>
      </c>
      <c r="I493" s="31" t="s">
        <v>22</v>
      </c>
      <c r="J493" s="31" t="s">
        <v>22</v>
      </c>
      <c r="K493" s="31" t="s">
        <v>22</v>
      </c>
      <c r="L493" s="31" t="s">
        <v>7017</v>
      </c>
    </row>
    <row r="494" spans="1:12" x14ac:dyDescent="0.25">
      <c r="A494" s="1" t="s">
        <v>2770</v>
      </c>
      <c r="B494" s="1" t="s">
        <v>3156</v>
      </c>
      <c r="C494" s="1" t="s">
        <v>2999</v>
      </c>
      <c r="D494" s="31" t="s">
        <v>3377</v>
      </c>
      <c r="E494" s="31" t="s">
        <v>3376</v>
      </c>
      <c r="F494" s="31" t="s">
        <v>7018</v>
      </c>
      <c r="G494" s="31" t="s">
        <v>6153</v>
      </c>
      <c r="H494" s="31" t="s">
        <v>7019</v>
      </c>
      <c r="I494" s="31" t="s">
        <v>22</v>
      </c>
      <c r="J494" s="31" t="s">
        <v>22</v>
      </c>
      <c r="K494" s="31" t="s">
        <v>22</v>
      </c>
      <c r="L494" s="31" t="s">
        <v>7020</v>
      </c>
    </row>
    <row r="495" spans="1:12" x14ac:dyDescent="0.25">
      <c r="A495" s="1" t="s">
        <v>2770</v>
      </c>
      <c r="B495" s="1" t="s">
        <v>3156</v>
      </c>
      <c r="C495" s="1" t="s">
        <v>2999</v>
      </c>
      <c r="D495" s="31" t="s">
        <v>3377</v>
      </c>
      <c r="E495" s="31" t="s">
        <v>3376</v>
      </c>
      <c r="F495" s="31" t="s">
        <v>7018</v>
      </c>
      <c r="G495" s="31" t="s">
        <v>7021</v>
      </c>
      <c r="H495" s="31" t="s">
        <v>7022</v>
      </c>
      <c r="I495" s="31" t="s">
        <v>22</v>
      </c>
      <c r="J495" s="31" t="s">
        <v>22</v>
      </c>
      <c r="K495" s="31" t="s">
        <v>22</v>
      </c>
      <c r="L495" s="31" t="s">
        <v>7023</v>
      </c>
    </row>
    <row r="496" spans="1:12" x14ac:dyDescent="0.25">
      <c r="A496" s="1" t="s">
        <v>2770</v>
      </c>
      <c r="B496" s="1" t="s">
        <v>3156</v>
      </c>
      <c r="C496" s="1" t="s">
        <v>2999</v>
      </c>
      <c r="D496" s="31" t="s">
        <v>3377</v>
      </c>
      <c r="E496" s="31" t="s">
        <v>3376</v>
      </c>
      <c r="F496" s="31" t="s">
        <v>7024</v>
      </c>
      <c r="G496" s="31" t="s">
        <v>7025</v>
      </c>
      <c r="H496" s="31" t="s">
        <v>7026</v>
      </c>
      <c r="I496" s="31" t="s">
        <v>22</v>
      </c>
      <c r="J496" s="31" t="s">
        <v>22</v>
      </c>
      <c r="K496" s="31" t="s">
        <v>22</v>
      </c>
      <c r="L496" s="31" t="s">
        <v>7027</v>
      </c>
    </row>
    <row r="497" spans="1:12" x14ac:dyDescent="0.25">
      <c r="A497" s="1" t="s">
        <v>2770</v>
      </c>
      <c r="B497" s="1" t="s">
        <v>3156</v>
      </c>
      <c r="C497" s="1" t="s">
        <v>2999</v>
      </c>
      <c r="D497" s="31" t="s">
        <v>3377</v>
      </c>
      <c r="E497" s="31" t="s">
        <v>3376</v>
      </c>
      <c r="F497" s="31" t="s">
        <v>7024</v>
      </c>
      <c r="G497" s="31" t="s">
        <v>2051</v>
      </c>
      <c r="H497" s="31" t="s">
        <v>7028</v>
      </c>
      <c r="I497" s="31" t="s">
        <v>22</v>
      </c>
      <c r="J497" s="31" t="s">
        <v>22</v>
      </c>
      <c r="K497" s="31" t="s">
        <v>22</v>
      </c>
      <c r="L497" s="31" t="s">
        <v>7029</v>
      </c>
    </row>
    <row r="498" spans="1:12" x14ac:dyDescent="0.25">
      <c r="A498" s="1" t="s">
        <v>2770</v>
      </c>
      <c r="B498" s="1" t="s">
        <v>3156</v>
      </c>
      <c r="C498" s="1" t="s">
        <v>2999</v>
      </c>
      <c r="D498" s="31" t="s">
        <v>3377</v>
      </c>
      <c r="E498" s="31" t="s">
        <v>3376</v>
      </c>
      <c r="F498" s="31" t="s">
        <v>7030</v>
      </c>
      <c r="G498" s="31" t="s">
        <v>4305</v>
      </c>
      <c r="H498" s="31" t="s">
        <v>7031</v>
      </c>
      <c r="I498" s="31" t="s">
        <v>22</v>
      </c>
      <c r="J498" s="31" t="s">
        <v>22</v>
      </c>
      <c r="K498" s="31" t="s">
        <v>22</v>
      </c>
      <c r="L498" s="31" t="s">
        <v>7032</v>
      </c>
    </row>
    <row r="499" spans="1:12" x14ac:dyDescent="0.25">
      <c r="A499" s="1" t="s">
        <v>2770</v>
      </c>
      <c r="B499" s="1" t="s">
        <v>3156</v>
      </c>
      <c r="C499" s="1" t="s">
        <v>2999</v>
      </c>
      <c r="D499" s="31" t="s">
        <v>3377</v>
      </c>
      <c r="E499" s="31" t="s">
        <v>3376</v>
      </c>
      <c r="F499" s="31" t="s">
        <v>7030</v>
      </c>
      <c r="G499" s="31" t="s">
        <v>1567</v>
      </c>
      <c r="H499" s="31" t="s">
        <v>7033</v>
      </c>
      <c r="I499" s="31" t="s">
        <v>22</v>
      </c>
      <c r="J499" s="31" t="s">
        <v>22</v>
      </c>
      <c r="K499" s="31" t="s">
        <v>22</v>
      </c>
      <c r="L499" s="31" t="s">
        <v>7034</v>
      </c>
    </row>
    <row r="500" spans="1:12" x14ac:dyDescent="0.25">
      <c r="A500" s="1" t="s">
        <v>2770</v>
      </c>
      <c r="B500" s="1" t="s">
        <v>3156</v>
      </c>
      <c r="C500" s="1" t="s">
        <v>2999</v>
      </c>
      <c r="D500" s="31" t="s">
        <v>3377</v>
      </c>
      <c r="E500" s="31" t="s">
        <v>3376</v>
      </c>
      <c r="F500" s="31" t="s">
        <v>7035</v>
      </c>
      <c r="G500" s="31" t="s">
        <v>7036</v>
      </c>
      <c r="H500" s="31" t="s">
        <v>7037</v>
      </c>
      <c r="I500" s="31" t="s">
        <v>22</v>
      </c>
      <c r="J500" s="31" t="s">
        <v>22</v>
      </c>
      <c r="K500" s="31" t="s">
        <v>22</v>
      </c>
      <c r="L500" s="31" t="s">
        <v>7038</v>
      </c>
    </row>
    <row r="501" spans="1:12" x14ac:dyDescent="0.25">
      <c r="A501" s="1" t="s">
        <v>2770</v>
      </c>
      <c r="B501" s="1" t="s">
        <v>3156</v>
      </c>
      <c r="C501" s="1" t="s">
        <v>2999</v>
      </c>
      <c r="D501" s="31" t="s">
        <v>3377</v>
      </c>
      <c r="E501" s="31" t="s">
        <v>3376</v>
      </c>
      <c r="F501" s="31" t="s">
        <v>7035</v>
      </c>
      <c r="G501" s="31" t="s">
        <v>5990</v>
      </c>
      <c r="H501" s="31" t="s">
        <v>7039</v>
      </c>
      <c r="I501" s="31" t="s">
        <v>22</v>
      </c>
      <c r="J501" s="31" t="s">
        <v>22</v>
      </c>
      <c r="K501" s="31" t="s">
        <v>22</v>
      </c>
      <c r="L501" s="31" t="s">
        <v>7040</v>
      </c>
    </row>
    <row r="502" spans="1:12" x14ac:dyDescent="0.25">
      <c r="A502" s="1" t="s">
        <v>2770</v>
      </c>
      <c r="B502" s="1" t="s">
        <v>3156</v>
      </c>
      <c r="C502" s="1" t="s">
        <v>2999</v>
      </c>
      <c r="D502" s="31" t="s">
        <v>3377</v>
      </c>
      <c r="E502" s="31" t="s">
        <v>3376</v>
      </c>
      <c r="F502" s="31" t="s">
        <v>7035</v>
      </c>
      <c r="G502" s="31" t="s">
        <v>7041</v>
      </c>
      <c r="H502" s="31" t="s">
        <v>7042</v>
      </c>
      <c r="I502" s="31" t="s">
        <v>22</v>
      </c>
      <c r="J502" s="31" t="s">
        <v>22</v>
      </c>
      <c r="K502" s="31" t="s">
        <v>22</v>
      </c>
      <c r="L502" s="31" t="s">
        <v>7043</v>
      </c>
    </row>
    <row r="503" spans="1:12" x14ac:dyDescent="0.25">
      <c r="A503" s="1" t="s">
        <v>2770</v>
      </c>
      <c r="B503" s="1" t="s">
        <v>3156</v>
      </c>
      <c r="C503" s="1" t="s">
        <v>2999</v>
      </c>
      <c r="D503" s="31" t="s">
        <v>3377</v>
      </c>
      <c r="E503" s="31" t="s">
        <v>3376</v>
      </c>
      <c r="F503" s="31" t="s">
        <v>7044</v>
      </c>
      <c r="G503" s="31" t="s">
        <v>7045</v>
      </c>
      <c r="H503" s="31" t="s">
        <v>7046</v>
      </c>
      <c r="I503" s="31" t="s">
        <v>22</v>
      </c>
      <c r="J503" s="31" t="s">
        <v>22</v>
      </c>
      <c r="K503" s="31" t="s">
        <v>22</v>
      </c>
      <c r="L503" s="31" t="s">
        <v>7047</v>
      </c>
    </row>
    <row r="504" spans="1:12" x14ac:dyDescent="0.25">
      <c r="A504" s="1" t="s">
        <v>2770</v>
      </c>
      <c r="B504" s="1" t="s">
        <v>3156</v>
      </c>
      <c r="C504" s="1" t="s">
        <v>2999</v>
      </c>
      <c r="D504" s="31" t="s">
        <v>3377</v>
      </c>
      <c r="E504" s="31" t="s">
        <v>3376</v>
      </c>
      <c r="F504" s="31" t="s">
        <v>7044</v>
      </c>
      <c r="G504" s="31" t="s">
        <v>4275</v>
      </c>
      <c r="H504" s="31" t="s">
        <v>7048</v>
      </c>
      <c r="I504" s="31" t="s">
        <v>22</v>
      </c>
      <c r="J504" s="31" t="s">
        <v>22</v>
      </c>
      <c r="K504" s="31" t="s">
        <v>22</v>
      </c>
      <c r="L504" s="31" t="s">
        <v>7049</v>
      </c>
    </row>
    <row r="505" spans="1:12" x14ac:dyDescent="0.25">
      <c r="A505" s="1" t="s">
        <v>2770</v>
      </c>
      <c r="B505" s="1" t="s">
        <v>3156</v>
      </c>
      <c r="C505" s="1" t="s">
        <v>2999</v>
      </c>
      <c r="D505" s="31" t="s">
        <v>3377</v>
      </c>
      <c r="E505" s="31" t="s">
        <v>3376</v>
      </c>
      <c r="F505" s="31" t="s">
        <v>7050</v>
      </c>
      <c r="G505" s="31" t="s">
        <v>3665</v>
      </c>
      <c r="H505" s="31" t="s">
        <v>4517</v>
      </c>
      <c r="I505" s="31" t="s">
        <v>22</v>
      </c>
      <c r="J505" s="31" t="s">
        <v>22</v>
      </c>
      <c r="K505" s="31" t="s">
        <v>22</v>
      </c>
      <c r="L505" s="31" t="s">
        <v>7051</v>
      </c>
    </row>
    <row r="506" spans="1:12" x14ac:dyDescent="0.25">
      <c r="A506" s="1" t="s">
        <v>2770</v>
      </c>
      <c r="B506" s="1" t="s">
        <v>3156</v>
      </c>
      <c r="C506" s="1" t="s">
        <v>2999</v>
      </c>
      <c r="D506" s="31" t="s">
        <v>3377</v>
      </c>
      <c r="E506" s="31" t="s">
        <v>3376</v>
      </c>
      <c r="F506" s="31" t="s">
        <v>7050</v>
      </c>
      <c r="G506" s="31" t="s">
        <v>7052</v>
      </c>
      <c r="H506" s="31" t="s">
        <v>7053</v>
      </c>
      <c r="I506" s="31" t="s">
        <v>22</v>
      </c>
      <c r="J506" s="31" t="s">
        <v>22</v>
      </c>
      <c r="K506" s="31" t="s">
        <v>22</v>
      </c>
      <c r="L506" s="31" t="s">
        <v>7054</v>
      </c>
    </row>
    <row r="507" spans="1:12" x14ac:dyDescent="0.25">
      <c r="A507" s="1" t="s">
        <v>2770</v>
      </c>
      <c r="B507" s="1" t="s">
        <v>3156</v>
      </c>
      <c r="C507" s="1" t="s">
        <v>2999</v>
      </c>
      <c r="D507" s="31" t="s">
        <v>3377</v>
      </c>
      <c r="E507" s="31" t="s">
        <v>3376</v>
      </c>
      <c r="F507" s="31" t="s">
        <v>7050</v>
      </c>
      <c r="G507" s="31" t="s">
        <v>7055</v>
      </c>
      <c r="H507" s="31" t="s">
        <v>7056</v>
      </c>
      <c r="I507" s="31" t="s">
        <v>22</v>
      </c>
      <c r="J507" s="31" t="s">
        <v>22</v>
      </c>
      <c r="K507" s="31" t="s">
        <v>22</v>
      </c>
      <c r="L507" s="31" t="s">
        <v>7057</v>
      </c>
    </row>
    <row r="508" spans="1:12" x14ac:dyDescent="0.25">
      <c r="A508" s="1" t="s">
        <v>2770</v>
      </c>
      <c r="B508" s="1" t="s">
        <v>3156</v>
      </c>
      <c r="C508" s="1" t="s">
        <v>2999</v>
      </c>
      <c r="D508" s="31" t="s">
        <v>3377</v>
      </c>
      <c r="E508" s="31" t="s">
        <v>3376</v>
      </c>
      <c r="F508" s="31" t="s">
        <v>7050</v>
      </c>
      <c r="G508" s="31" t="s">
        <v>6567</v>
      </c>
      <c r="H508" s="31" t="s">
        <v>6038</v>
      </c>
      <c r="I508" s="31" t="s">
        <v>849</v>
      </c>
      <c r="J508" s="31" t="s">
        <v>6567</v>
      </c>
      <c r="K508" s="31" t="s">
        <v>22</v>
      </c>
      <c r="L508" s="31" t="s">
        <v>7058</v>
      </c>
    </row>
    <row r="509" spans="1:12" x14ac:dyDescent="0.25">
      <c r="A509" s="1" t="s">
        <v>2770</v>
      </c>
      <c r="B509" s="1" t="s">
        <v>3156</v>
      </c>
      <c r="C509" s="1" t="s">
        <v>2999</v>
      </c>
      <c r="D509" s="31" t="s">
        <v>3377</v>
      </c>
      <c r="E509" s="31" t="s">
        <v>3376</v>
      </c>
      <c r="F509" s="31" t="s">
        <v>7050</v>
      </c>
      <c r="G509" s="31" t="s">
        <v>7059</v>
      </c>
      <c r="H509" s="31" t="s">
        <v>7060</v>
      </c>
      <c r="I509" s="31" t="s">
        <v>22</v>
      </c>
      <c r="J509" s="31" t="s">
        <v>22</v>
      </c>
      <c r="K509" s="31" t="s">
        <v>22</v>
      </c>
      <c r="L509" s="31" t="s">
        <v>7061</v>
      </c>
    </row>
    <row r="510" spans="1:12" x14ac:dyDescent="0.25">
      <c r="A510" s="1" t="s">
        <v>2770</v>
      </c>
      <c r="B510" s="1" t="s">
        <v>3156</v>
      </c>
      <c r="C510" s="1" t="s">
        <v>2999</v>
      </c>
      <c r="D510" s="31" t="s">
        <v>3377</v>
      </c>
      <c r="E510" s="31" t="s">
        <v>3376</v>
      </c>
      <c r="F510" s="31" t="s">
        <v>7050</v>
      </c>
      <c r="G510" s="31" t="s">
        <v>7062</v>
      </c>
      <c r="H510" s="31" t="s">
        <v>7063</v>
      </c>
      <c r="I510" s="31" t="s">
        <v>22</v>
      </c>
      <c r="J510" s="31" t="s">
        <v>22</v>
      </c>
      <c r="K510" s="31" t="s">
        <v>22</v>
      </c>
      <c r="L510" s="31" t="s">
        <v>7064</v>
      </c>
    </row>
    <row r="511" spans="1:12" x14ac:dyDescent="0.25">
      <c r="A511" s="1" t="s">
        <v>2770</v>
      </c>
      <c r="B511" s="1" t="s">
        <v>3156</v>
      </c>
      <c r="C511" s="1" t="s">
        <v>2999</v>
      </c>
      <c r="D511" s="31" t="s">
        <v>3377</v>
      </c>
      <c r="E511" s="31" t="s">
        <v>3376</v>
      </c>
      <c r="F511" s="31" t="s">
        <v>7050</v>
      </c>
      <c r="G511" s="31" t="s">
        <v>7065</v>
      </c>
      <c r="H511" s="31" t="s">
        <v>6038</v>
      </c>
      <c r="I511" s="31" t="s">
        <v>22</v>
      </c>
      <c r="J511" s="31" t="s">
        <v>22</v>
      </c>
      <c r="K511" s="31" t="s">
        <v>22</v>
      </c>
      <c r="L511" s="31" t="s">
        <v>7066</v>
      </c>
    </row>
    <row r="512" spans="1:12" x14ac:dyDescent="0.25">
      <c r="A512" s="1" t="s">
        <v>2770</v>
      </c>
      <c r="B512" s="1" t="s">
        <v>3156</v>
      </c>
      <c r="C512" s="1" t="s">
        <v>2999</v>
      </c>
      <c r="D512" s="31" t="s">
        <v>3377</v>
      </c>
      <c r="E512" s="31" t="s">
        <v>3376</v>
      </c>
      <c r="F512" s="31" t="s">
        <v>7050</v>
      </c>
      <c r="G512" s="31" t="s">
        <v>7067</v>
      </c>
      <c r="H512" s="31" t="s">
        <v>7068</v>
      </c>
      <c r="I512" s="31" t="s">
        <v>22</v>
      </c>
      <c r="J512" s="31" t="s">
        <v>22</v>
      </c>
      <c r="K512" s="31" t="s">
        <v>22</v>
      </c>
      <c r="L512" s="31" t="s">
        <v>7069</v>
      </c>
    </row>
    <row r="513" spans="1:12" x14ac:dyDescent="0.25">
      <c r="A513" s="1" t="s">
        <v>2770</v>
      </c>
      <c r="B513" s="1" t="s">
        <v>3156</v>
      </c>
      <c r="C513" s="1" t="s">
        <v>2999</v>
      </c>
      <c r="D513" s="31" t="s">
        <v>3377</v>
      </c>
      <c r="E513" s="31" t="s">
        <v>3376</v>
      </c>
      <c r="F513" s="31" t="s">
        <v>7050</v>
      </c>
      <c r="G513" s="31" t="s">
        <v>4637</v>
      </c>
      <c r="H513" s="31" t="s">
        <v>7070</v>
      </c>
      <c r="I513" s="31" t="s">
        <v>22</v>
      </c>
      <c r="J513" s="31" t="s">
        <v>22</v>
      </c>
      <c r="K513" s="31" t="s">
        <v>22</v>
      </c>
      <c r="L513" s="31" t="s">
        <v>7071</v>
      </c>
    </row>
    <row r="514" spans="1:12" x14ac:dyDescent="0.25">
      <c r="A514" s="1" t="s">
        <v>2770</v>
      </c>
      <c r="B514" s="1" t="s">
        <v>3156</v>
      </c>
      <c r="C514" s="1" t="s">
        <v>2999</v>
      </c>
      <c r="D514" s="31" t="s">
        <v>3377</v>
      </c>
      <c r="E514" s="31" t="s">
        <v>3376</v>
      </c>
      <c r="F514" s="31" t="s">
        <v>7050</v>
      </c>
      <c r="G514" s="31" t="s">
        <v>3790</v>
      </c>
      <c r="H514" s="31" t="s">
        <v>6274</v>
      </c>
      <c r="I514" s="31" t="s">
        <v>22</v>
      </c>
      <c r="J514" s="31" t="s">
        <v>22</v>
      </c>
      <c r="K514" s="31" t="s">
        <v>22</v>
      </c>
      <c r="L514" s="31" t="s">
        <v>7072</v>
      </c>
    </row>
    <row r="515" spans="1:12" x14ac:dyDescent="0.25">
      <c r="A515" s="1" t="s">
        <v>2770</v>
      </c>
      <c r="B515" s="1" t="s">
        <v>3156</v>
      </c>
      <c r="C515" s="1" t="s">
        <v>2999</v>
      </c>
      <c r="D515" s="31" t="s">
        <v>3377</v>
      </c>
      <c r="E515" s="31" t="s">
        <v>3376</v>
      </c>
      <c r="F515" s="31" t="s">
        <v>7050</v>
      </c>
      <c r="G515" s="31" t="s">
        <v>7073</v>
      </c>
      <c r="H515" s="31" t="s">
        <v>4644</v>
      </c>
      <c r="I515" s="31" t="s">
        <v>22</v>
      </c>
      <c r="J515" s="31" t="s">
        <v>22</v>
      </c>
      <c r="K515" s="31" t="s">
        <v>22</v>
      </c>
      <c r="L515" s="31" t="s">
        <v>7074</v>
      </c>
    </row>
    <row r="516" spans="1:12" x14ac:dyDescent="0.25">
      <c r="A516" s="1" t="s">
        <v>2770</v>
      </c>
      <c r="B516" s="1" t="s">
        <v>3156</v>
      </c>
      <c r="C516" s="1" t="s">
        <v>2999</v>
      </c>
      <c r="D516" s="31" t="s">
        <v>3377</v>
      </c>
      <c r="E516" s="31" t="s">
        <v>3376</v>
      </c>
      <c r="F516" s="31" t="s">
        <v>7050</v>
      </c>
      <c r="G516" s="31" t="s">
        <v>7075</v>
      </c>
      <c r="H516" s="31" t="s">
        <v>7076</v>
      </c>
      <c r="I516" s="31" t="s">
        <v>22</v>
      </c>
      <c r="J516" s="31" t="s">
        <v>22</v>
      </c>
      <c r="K516" s="31" t="s">
        <v>22</v>
      </c>
      <c r="L516" s="31" t="s">
        <v>7077</v>
      </c>
    </row>
    <row r="517" spans="1:12" x14ac:dyDescent="0.25">
      <c r="A517" s="1" t="s">
        <v>2770</v>
      </c>
      <c r="B517" s="1" t="s">
        <v>3156</v>
      </c>
      <c r="C517" s="1" t="s">
        <v>2999</v>
      </c>
      <c r="D517" s="31" t="s">
        <v>3377</v>
      </c>
      <c r="E517" s="31" t="s">
        <v>3376</v>
      </c>
      <c r="F517" s="31" t="s">
        <v>7078</v>
      </c>
      <c r="G517" s="31" t="s">
        <v>22</v>
      </c>
      <c r="H517" s="31" t="s">
        <v>22</v>
      </c>
      <c r="I517" s="31" t="s">
        <v>22</v>
      </c>
      <c r="J517" s="31" t="s">
        <v>22</v>
      </c>
      <c r="K517" s="31" t="s">
        <v>22</v>
      </c>
      <c r="L517" s="31" t="s">
        <v>7078</v>
      </c>
    </row>
    <row r="518" spans="1:12" x14ac:dyDescent="0.25">
      <c r="A518" s="1" t="s">
        <v>2770</v>
      </c>
      <c r="B518" s="1" t="s">
        <v>3156</v>
      </c>
      <c r="C518" s="1" t="s">
        <v>2999</v>
      </c>
      <c r="D518" s="31" t="s">
        <v>3377</v>
      </c>
      <c r="E518" s="31" t="s">
        <v>3376</v>
      </c>
      <c r="F518" s="31" t="s">
        <v>7079</v>
      </c>
      <c r="G518" s="31" t="s">
        <v>7080</v>
      </c>
      <c r="H518" s="31" t="s">
        <v>4517</v>
      </c>
      <c r="I518" s="31" t="s">
        <v>22</v>
      </c>
      <c r="J518" s="31" t="s">
        <v>22</v>
      </c>
      <c r="K518" s="31" t="s">
        <v>22</v>
      </c>
      <c r="L518" s="31" t="s">
        <v>7081</v>
      </c>
    </row>
    <row r="519" spans="1:12" x14ac:dyDescent="0.25">
      <c r="A519" s="1" t="s">
        <v>2770</v>
      </c>
      <c r="B519" s="1" t="s">
        <v>3156</v>
      </c>
      <c r="C519" s="1" t="s">
        <v>2999</v>
      </c>
      <c r="D519" s="31" t="s">
        <v>3377</v>
      </c>
      <c r="E519" s="31" t="s">
        <v>3376</v>
      </c>
      <c r="F519" s="31" t="s">
        <v>7082</v>
      </c>
      <c r="G519" s="31" t="s">
        <v>7083</v>
      </c>
      <c r="H519" s="31" t="s">
        <v>7084</v>
      </c>
      <c r="I519" s="31" t="s">
        <v>22</v>
      </c>
      <c r="J519" s="31" t="s">
        <v>22</v>
      </c>
      <c r="K519" s="31" t="s">
        <v>22</v>
      </c>
      <c r="L519" s="31" t="s">
        <v>7085</v>
      </c>
    </row>
    <row r="520" spans="1:12" x14ac:dyDescent="0.25">
      <c r="A520" s="1" t="s">
        <v>2770</v>
      </c>
      <c r="B520" s="1" t="s">
        <v>3156</v>
      </c>
      <c r="C520" s="1" t="s">
        <v>2999</v>
      </c>
      <c r="D520" s="31" t="s">
        <v>3377</v>
      </c>
      <c r="E520" s="31" t="s">
        <v>3376</v>
      </c>
      <c r="F520" s="31" t="s">
        <v>7082</v>
      </c>
      <c r="G520" s="31" t="s">
        <v>7086</v>
      </c>
      <c r="H520" s="31" t="s">
        <v>7087</v>
      </c>
      <c r="I520" s="31" t="s">
        <v>22</v>
      </c>
      <c r="J520" s="31" t="s">
        <v>22</v>
      </c>
      <c r="K520" s="31" t="s">
        <v>22</v>
      </c>
      <c r="L520" s="31" t="s">
        <v>7088</v>
      </c>
    </row>
    <row r="521" spans="1:12" x14ac:dyDescent="0.25">
      <c r="A521" s="1" t="s">
        <v>2770</v>
      </c>
      <c r="B521" s="1" t="s">
        <v>3156</v>
      </c>
      <c r="C521" s="1" t="s">
        <v>2999</v>
      </c>
      <c r="D521" s="31" t="s">
        <v>3377</v>
      </c>
      <c r="E521" s="31" t="s">
        <v>3376</v>
      </c>
      <c r="F521" s="31" t="s">
        <v>7082</v>
      </c>
      <c r="G521" s="31" t="s">
        <v>7089</v>
      </c>
      <c r="H521" s="31" t="s">
        <v>7090</v>
      </c>
      <c r="I521" s="31" t="s">
        <v>22</v>
      </c>
      <c r="J521" s="31" t="s">
        <v>22</v>
      </c>
      <c r="K521" s="31" t="s">
        <v>22</v>
      </c>
      <c r="L521" s="31" t="s">
        <v>7091</v>
      </c>
    </row>
    <row r="522" spans="1:12" x14ac:dyDescent="0.25">
      <c r="A522" s="1" t="s">
        <v>2770</v>
      </c>
      <c r="B522" s="1" t="s">
        <v>3156</v>
      </c>
      <c r="C522" s="1" t="s">
        <v>2999</v>
      </c>
      <c r="D522" s="31" t="s">
        <v>3377</v>
      </c>
      <c r="E522" s="31" t="s">
        <v>3376</v>
      </c>
      <c r="F522" s="31" t="s">
        <v>7082</v>
      </c>
      <c r="G522" s="31" t="s">
        <v>7092</v>
      </c>
      <c r="H522" s="31" t="s">
        <v>6038</v>
      </c>
      <c r="I522" s="31" t="s">
        <v>22</v>
      </c>
      <c r="J522" s="31" t="s">
        <v>22</v>
      </c>
      <c r="K522" s="31" t="s">
        <v>22</v>
      </c>
      <c r="L522" s="31" t="s">
        <v>7093</v>
      </c>
    </row>
    <row r="523" spans="1:12" x14ac:dyDescent="0.25">
      <c r="A523" s="1" t="s">
        <v>2770</v>
      </c>
      <c r="B523" s="1" t="s">
        <v>3156</v>
      </c>
      <c r="C523" s="1" t="s">
        <v>2999</v>
      </c>
      <c r="D523" s="31" t="s">
        <v>3377</v>
      </c>
      <c r="E523" s="31" t="s">
        <v>3376</v>
      </c>
      <c r="F523" s="31" t="s">
        <v>7082</v>
      </c>
      <c r="G523" s="31" t="s">
        <v>7094</v>
      </c>
      <c r="H523" s="31" t="s">
        <v>7095</v>
      </c>
      <c r="I523" s="31" t="s">
        <v>1365</v>
      </c>
      <c r="J523" s="31" t="s">
        <v>7096</v>
      </c>
      <c r="K523" s="31" t="s">
        <v>7097</v>
      </c>
      <c r="L523" s="31" t="s">
        <v>7098</v>
      </c>
    </row>
    <row r="524" spans="1:12" x14ac:dyDescent="0.25">
      <c r="A524" s="1" t="s">
        <v>2770</v>
      </c>
      <c r="B524" s="1" t="s">
        <v>3156</v>
      </c>
      <c r="C524" s="1" t="s">
        <v>2999</v>
      </c>
      <c r="D524" s="31" t="s">
        <v>3377</v>
      </c>
      <c r="E524" s="31" t="s">
        <v>3376</v>
      </c>
      <c r="F524" s="31" t="s">
        <v>7082</v>
      </c>
      <c r="G524" s="31" t="s">
        <v>7094</v>
      </c>
      <c r="H524" s="31" t="s">
        <v>7095</v>
      </c>
      <c r="I524" s="31" t="s">
        <v>1365</v>
      </c>
      <c r="J524" s="31" t="s">
        <v>7094</v>
      </c>
      <c r="K524" s="31" t="s">
        <v>22</v>
      </c>
      <c r="L524" s="31" t="s">
        <v>7099</v>
      </c>
    </row>
    <row r="525" spans="1:12" x14ac:dyDescent="0.25">
      <c r="A525" s="1" t="s">
        <v>2770</v>
      </c>
      <c r="B525" s="1" t="s">
        <v>3156</v>
      </c>
      <c r="C525" s="1" t="s">
        <v>2999</v>
      </c>
      <c r="D525" s="31" t="s">
        <v>3377</v>
      </c>
      <c r="E525" s="31" t="s">
        <v>3376</v>
      </c>
      <c r="F525" s="31" t="s">
        <v>7082</v>
      </c>
      <c r="G525" s="31" t="s">
        <v>1634</v>
      </c>
      <c r="H525" s="31" t="s">
        <v>7100</v>
      </c>
      <c r="I525" s="31" t="s">
        <v>1365</v>
      </c>
      <c r="J525" s="31" t="s">
        <v>7101</v>
      </c>
      <c r="K525" s="31" t="s">
        <v>7102</v>
      </c>
      <c r="L525" s="31" t="s">
        <v>7103</v>
      </c>
    </row>
    <row r="526" spans="1:12" x14ac:dyDescent="0.25">
      <c r="A526" s="1" t="s">
        <v>2770</v>
      </c>
      <c r="B526" s="1" t="s">
        <v>3156</v>
      </c>
      <c r="C526" s="1" t="s">
        <v>2999</v>
      </c>
      <c r="D526" s="31" t="s">
        <v>3377</v>
      </c>
      <c r="E526" s="31" t="s">
        <v>3376</v>
      </c>
      <c r="F526" s="31" t="s">
        <v>7104</v>
      </c>
      <c r="G526" s="31" t="s">
        <v>7105</v>
      </c>
      <c r="H526" s="31" t="s">
        <v>6117</v>
      </c>
      <c r="I526" s="31" t="s">
        <v>22</v>
      </c>
      <c r="J526" s="31" t="s">
        <v>22</v>
      </c>
      <c r="K526" s="31" t="s">
        <v>22</v>
      </c>
      <c r="L526" s="31" t="s">
        <v>7106</v>
      </c>
    </row>
    <row r="527" spans="1:12" x14ac:dyDescent="0.25">
      <c r="A527" s="1" t="s">
        <v>2770</v>
      </c>
      <c r="B527" s="1" t="s">
        <v>3156</v>
      </c>
      <c r="C527" s="1" t="s">
        <v>2999</v>
      </c>
      <c r="D527" s="31" t="s">
        <v>3377</v>
      </c>
      <c r="E527" s="31" t="s">
        <v>3376</v>
      </c>
      <c r="F527" s="31" t="s">
        <v>7107</v>
      </c>
      <c r="G527" s="31" t="s">
        <v>4622</v>
      </c>
      <c r="H527" s="31" t="s">
        <v>7108</v>
      </c>
      <c r="I527" s="31" t="s">
        <v>22</v>
      </c>
      <c r="J527" s="31" t="s">
        <v>22</v>
      </c>
      <c r="K527" s="31" t="s">
        <v>22</v>
      </c>
      <c r="L527" s="31" t="s">
        <v>7109</v>
      </c>
    </row>
    <row r="528" spans="1:12" x14ac:dyDescent="0.25">
      <c r="A528" s="1" t="s">
        <v>2770</v>
      </c>
      <c r="B528" s="1" t="s">
        <v>3156</v>
      </c>
      <c r="C528" s="1" t="s">
        <v>2999</v>
      </c>
      <c r="D528" s="31" t="s">
        <v>3377</v>
      </c>
      <c r="E528" s="31" t="s">
        <v>3376</v>
      </c>
      <c r="F528" s="31" t="s">
        <v>3425</v>
      </c>
      <c r="G528" s="31" t="s">
        <v>1519</v>
      </c>
      <c r="H528" s="31" t="s">
        <v>7110</v>
      </c>
      <c r="I528" s="31" t="s">
        <v>22</v>
      </c>
      <c r="J528" s="31" t="s">
        <v>22</v>
      </c>
      <c r="K528" s="31" t="s">
        <v>22</v>
      </c>
      <c r="L528" s="31" t="s">
        <v>3424</v>
      </c>
    </row>
    <row r="529" spans="1:12" x14ac:dyDescent="0.25">
      <c r="A529" s="1" t="s">
        <v>2770</v>
      </c>
      <c r="B529" s="1" t="s">
        <v>3156</v>
      </c>
      <c r="C529" s="1" t="s">
        <v>2999</v>
      </c>
      <c r="D529" s="31" t="s">
        <v>3377</v>
      </c>
      <c r="E529" s="31" t="s">
        <v>3376</v>
      </c>
      <c r="F529" s="31" t="s">
        <v>7111</v>
      </c>
      <c r="G529" s="31" t="s">
        <v>7112</v>
      </c>
      <c r="H529" s="31" t="s">
        <v>7113</v>
      </c>
      <c r="I529" s="31" t="s">
        <v>22</v>
      </c>
      <c r="J529" s="31" t="s">
        <v>22</v>
      </c>
      <c r="K529" s="31" t="s">
        <v>22</v>
      </c>
      <c r="L529" s="31" t="s">
        <v>7114</v>
      </c>
    </row>
    <row r="530" spans="1:12" x14ac:dyDescent="0.25">
      <c r="A530" s="1" t="s">
        <v>2770</v>
      </c>
      <c r="B530" s="1" t="s">
        <v>3156</v>
      </c>
      <c r="C530" s="1" t="s">
        <v>2999</v>
      </c>
      <c r="D530" s="31" t="s">
        <v>3377</v>
      </c>
      <c r="E530" s="31" t="s">
        <v>3376</v>
      </c>
      <c r="F530" s="31" t="s">
        <v>7115</v>
      </c>
      <c r="G530" s="31" t="s">
        <v>7116</v>
      </c>
      <c r="H530" s="31" t="s">
        <v>7117</v>
      </c>
      <c r="I530" s="31" t="s">
        <v>22</v>
      </c>
      <c r="J530" s="31" t="s">
        <v>22</v>
      </c>
      <c r="K530" s="31" t="s">
        <v>22</v>
      </c>
      <c r="L530" s="31" t="s">
        <v>7118</v>
      </c>
    </row>
    <row r="531" spans="1:12" x14ac:dyDescent="0.25">
      <c r="A531" s="1" t="s">
        <v>2770</v>
      </c>
      <c r="B531" s="1" t="s">
        <v>3156</v>
      </c>
      <c r="C531" s="1" t="s">
        <v>2999</v>
      </c>
      <c r="D531" s="31" t="s">
        <v>3377</v>
      </c>
      <c r="E531" s="31" t="s">
        <v>3376</v>
      </c>
      <c r="F531" s="31" t="s">
        <v>7115</v>
      </c>
      <c r="G531" s="31" t="s">
        <v>5871</v>
      </c>
      <c r="H531" s="31" t="s">
        <v>7119</v>
      </c>
      <c r="I531" s="31" t="s">
        <v>22</v>
      </c>
      <c r="J531" s="31" t="s">
        <v>22</v>
      </c>
      <c r="K531" s="31" t="s">
        <v>22</v>
      </c>
      <c r="L531" s="31" t="s">
        <v>7120</v>
      </c>
    </row>
    <row r="532" spans="1:12" x14ac:dyDescent="0.25">
      <c r="A532" s="1" t="s">
        <v>2770</v>
      </c>
      <c r="B532" s="1" t="s">
        <v>3156</v>
      </c>
      <c r="C532" s="1" t="s">
        <v>2999</v>
      </c>
      <c r="D532" s="31" t="s">
        <v>3377</v>
      </c>
      <c r="E532" s="31" t="s">
        <v>3376</v>
      </c>
      <c r="F532" s="31" t="s">
        <v>7115</v>
      </c>
      <c r="G532" s="31" t="s">
        <v>7121</v>
      </c>
      <c r="H532" s="31" t="s">
        <v>7122</v>
      </c>
      <c r="I532" s="31" t="s">
        <v>22</v>
      </c>
      <c r="J532" s="31" t="s">
        <v>22</v>
      </c>
      <c r="K532" s="31" t="s">
        <v>22</v>
      </c>
      <c r="L532" s="31" t="s">
        <v>7123</v>
      </c>
    </row>
    <row r="533" spans="1:12" x14ac:dyDescent="0.25">
      <c r="A533" s="1" t="s">
        <v>2770</v>
      </c>
      <c r="B533" s="1" t="s">
        <v>3156</v>
      </c>
      <c r="C533" s="1" t="s">
        <v>2999</v>
      </c>
      <c r="D533" s="31" t="s">
        <v>3377</v>
      </c>
      <c r="E533" s="31" t="s">
        <v>3376</v>
      </c>
      <c r="F533" s="31" t="s">
        <v>7115</v>
      </c>
      <c r="G533" s="31" t="s">
        <v>2790</v>
      </c>
      <c r="H533" s="31" t="s">
        <v>7124</v>
      </c>
      <c r="I533" s="31" t="s">
        <v>22</v>
      </c>
      <c r="J533" s="31" t="s">
        <v>22</v>
      </c>
      <c r="K533" s="31" t="s">
        <v>22</v>
      </c>
      <c r="L533" s="31" t="s">
        <v>7125</v>
      </c>
    </row>
    <row r="534" spans="1:12" x14ac:dyDescent="0.25">
      <c r="A534" s="1" t="s">
        <v>2770</v>
      </c>
      <c r="B534" s="1" t="s">
        <v>3156</v>
      </c>
      <c r="C534" s="1" t="s">
        <v>2999</v>
      </c>
      <c r="D534" s="31" t="s">
        <v>3377</v>
      </c>
      <c r="E534" s="31" t="s">
        <v>3376</v>
      </c>
      <c r="F534" s="31" t="s">
        <v>7115</v>
      </c>
      <c r="G534" s="31" t="s">
        <v>4941</v>
      </c>
      <c r="H534" s="31" t="s">
        <v>7126</v>
      </c>
      <c r="I534" s="31" t="s">
        <v>849</v>
      </c>
      <c r="J534" s="31" t="s">
        <v>4941</v>
      </c>
      <c r="K534" s="31" t="s">
        <v>22</v>
      </c>
      <c r="L534" s="31" t="s">
        <v>7127</v>
      </c>
    </row>
    <row r="535" spans="1:12" x14ac:dyDescent="0.25">
      <c r="A535" s="1" t="s">
        <v>2770</v>
      </c>
      <c r="B535" s="1" t="s">
        <v>3156</v>
      </c>
      <c r="C535" s="1" t="s">
        <v>2999</v>
      </c>
      <c r="D535" s="31" t="s">
        <v>3377</v>
      </c>
      <c r="E535" s="31" t="s">
        <v>3376</v>
      </c>
      <c r="F535" s="31" t="s">
        <v>7115</v>
      </c>
      <c r="G535" s="31" t="s">
        <v>7128</v>
      </c>
      <c r="H535" s="31" t="s">
        <v>7129</v>
      </c>
      <c r="I535" s="31" t="s">
        <v>22</v>
      </c>
      <c r="J535" s="31" t="s">
        <v>22</v>
      </c>
      <c r="K535" s="31" t="s">
        <v>22</v>
      </c>
      <c r="L535" s="31" t="s">
        <v>7130</v>
      </c>
    </row>
    <row r="536" spans="1:12" x14ac:dyDescent="0.25">
      <c r="A536" s="1" t="s">
        <v>2770</v>
      </c>
      <c r="B536" s="1" t="s">
        <v>3156</v>
      </c>
      <c r="C536" s="1" t="s">
        <v>2999</v>
      </c>
      <c r="D536" s="31" t="s">
        <v>3377</v>
      </c>
      <c r="E536" s="31" t="s">
        <v>3376</v>
      </c>
      <c r="F536" s="31" t="s">
        <v>7115</v>
      </c>
      <c r="G536" s="31" t="s">
        <v>3790</v>
      </c>
      <c r="H536" s="31" t="s">
        <v>7129</v>
      </c>
      <c r="I536" s="31" t="s">
        <v>22</v>
      </c>
      <c r="J536" s="31" t="s">
        <v>22</v>
      </c>
      <c r="K536" s="31" t="s">
        <v>22</v>
      </c>
      <c r="L536" s="31" t="s">
        <v>7131</v>
      </c>
    </row>
    <row r="537" spans="1:12" x14ac:dyDescent="0.25">
      <c r="A537" s="1" t="s">
        <v>2770</v>
      </c>
      <c r="B537" s="1" t="s">
        <v>3156</v>
      </c>
      <c r="C537" s="1" t="s">
        <v>2999</v>
      </c>
      <c r="D537" s="31" t="s">
        <v>3377</v>
      </c>
      <c r="E537" s="31" t="s">
        <v>3376</v>
      </c>
      <c r="F537" s="31" t="s">
        <v>7115</v>
      </c>
      <c r="G537" s="31" t="s">
        <v>7132</v>
      </c>
      <c r="H537" s="31" t="s">
        <v>7133</v>
      </c>
      <c r="I537" s="31" t="s">
        <v>22</v>
      </c>
      <c r="J537" s="31" t="s">
        <v>22</v>
      </c>
      <c r="K537" s="31" t="s">
        <v>22</v>
      </c>
      <c r="L537" s="31" t="s">
        <v>7134</v>
      </c>
    </row>
    <row r="538" spans="1:12" x14ac:dyDescent="0.25">
      <c r="A538" s="1" t="s">
        <v>2770</v>
      </c>
      <c r="B538" s="1" t="s">
        <v>3156</v>
      </c>
      <c r="C538" s="1" t="s">
        <v>2999</v>
      </c>
      <c r="D538" s="31" t="s">
        <v>3377</v>
      </c>
      <c r="E538" s="31" t="s">
        <v>3376</v>
      </c>
      <c r="F538" s="31" t="s">
        <v>7115</v>
      </c>
      <c r="G538" s="31" t="s">
        <v>7135</v>
      </c>
      <c r="H538" s="31" t="s">
        <v>7136</v>
      </c>
      <c r="I538" s="31" t="s">
        <v>849</v>
      </c>
      <c r="J538" s="31" t="s">
        <v>7135</v>
      </c>
      <c r="K538" s="31" t="s">
        <v>22</v>
      </c>
      <c r="L538" s="31" t="s">
        <v>7137</v>
      </c>
    </row>
    <row r="539" spans="1:12" x14ac:dyDescent="0.25">
      <c r="A539" s="1" t="s">
        <v>2770</v>
      </c>
      <c r="B539" s="1" t="s">
        <v>3156</v>
      </c>
      <c r="C539" s="1" t="s">
        <v>2999</v>
      </c>
      <c r="D539" s="31" t="s">
        <v>3377</v>
      </c>
      <c r="E539" s="31" t="s">
        <v>3376</v>
      </c>
      <c r="F539" s="31" t="s">
        <v>7115</v>
      </c>
      <c r="G539" s="31" t="s">
        <v>7138</v>
      </c>
      <c r="H539" s="31" t="s">
        <v>7139</v>
      </c>
      <c r="I539" s="31" t="s">
        <v>22</v>
      </c>
      <c r="J539" s="31" t="s">
        <v>22</v>
      </c>
      <c r="K539" s="31" t="s">
        <v>22</v>
      </c>
      <c r="L539" s="31" t="s">
        <v>7140</v>
      </c>
    </row>
    <row r="540" spans="1:12" x14ac:dyDescent="0.25">
      <c r="A540" s="1" t="s">
        <v>2770</v>
      </c>
      <c r="B540" s="1" t="s">
        <v>3156</v>
      </c>
      <c r="C540" s="1" t="s">
        <v>2999</v>
      </c>
      <c r="D540" s="31" t="s">
        <v>3377</v>
      </c>
      <c r="E540" s="31" t="s">
        <v>3376</v>
      </c>
      <c r="F540" s="31" t="s">
        <v>7115</v>
      </c>
      <c r="G540" s="31" t="s">
        <v>7141</v>
      </c>
      <c r="H540" s="31" t="s">
        <v>7142</v>
      </c>
      <c r="I540" s="31" t="s">
        <v>22</v>
      </c>
      <c r="J540" s="31" t="s">
        <v>22</v>
      </c>
      <c r="K540" s="31" t="s">
        <v>22</v>
      </c>
      <c r="L540" s="31" t="s">
        <v>7143</v>
      </c>
    </row>
    <row r="541" spans="1:12" x14ac:dyDescent="0.25">
      <c r="A541" s="1" t="s">
        <v>2770</v>
      </c>
      <c r="B541" s="1" t="s">
        <v>3156</v>
      </c>
      <c r="C541" s="1" t="s">
        <v>2999</v>
      </c>
      <c r="D541" s="31" t="s">
        <v>3377</v>
      </c>
      <c r="E541" s="31" t="s">
        <v>3376</v>
      </c>
      <c r="F541" s="31" t="s">
        <v>7144</v>
      </c>
      <c r="G541" s="31" t="s">
        <v>7145</v>
      </c>
      <c r="H541" s="31" t="s">
        <v>7146</v>
      </c>
      <c r="I541" s="31" t="s">
        <v>22</v>
      </c>
      <c r="J541" s="31" t="s">
        <v>22</v>
      </c>
      <c r="K541" s="31" t="s">
        <v>22</v>
      </c>
      <c r="L541" s="31" t="s">
        <v>7147</v>
      </c>
    </row>
    <row r="542" spans="1:12" x14ac:dyDescent="0.25">
      <c r="A542" s="1" t="s">
        <v>2770</v>
      </c>
      <c r="B542" s="1" t="s">
        <v>3156</v>
      </c>
      <c r="C542" s="1" t="s">
        <v>2999</v>
      </c>
      <c r="D542" s="31" t="s">
        <v>3377</v>
      </c>
      <c r="E542" s="31" t="s">
        <v>3376</v>
      </c>
      <c r="F542" s="31" t="s">
        <v>7144</v>
      </c>
      <c r="G542" s="31" t="s">
        <v>7148</v>
      </c>
      <c r="H542" s="31" t="s">
        <v>7149</v>
      </c>
      <c r="I542" s="31" t="s">
        <v>22</v>
      </c>
      <c r="J542" s="31" t="s">
        <v>22</v>
      </c>
      <c r="K542" s="31" t="s">
        <v>22</v>
      </c>
      <c r="L542" s="31" t="s">
        <v>7150</v>
      </c>
    </row>
    <row r="543" spans="1:12" x14ac:dyDescent="0.25">
      <c r="A543" s="1" t="s">
        <v>2770</v>
      </c>
      <c r="B543" s="1" t="s">
        <v>3156</v>
      </c>
      <c r="C543" s="1" t="s">
        <v>2999</v>
      </c>
      <c r="D543" s="31" t="s">
        <v>3377</v>
      </c>
      <c r="E543" s="31" t="s">
        <v>3376</v>
      </c>
      <c r="F543" s="31" t="s">
        <v>7144</v>
      </c>
      <c r="G543" s="31" t="s">
        <v>6719</v>
      </c>
      <c r="H543" s="31" t="s">
        <v>7151</v>
      </c>
      <c r="I543" s="31" t="s">
        <v>22</v>
      </c>
      <c r="J543" s="31" t="s">
        <v>22</v>
      </c>
      <c r="K543" s="31" t="s">
        <v>22</v>
      </c>
      <c r="L543" s="31" t="s">
        <v>7152</v>
      </c>
    </row>
    <row r="544" spans="1:12" x14ac:dyDescent="0.25">
      <c r="A544" s="1" t="s">
        <v>2770</v>
      </c>
      <c r="B544" s="1" t="s">
        <v>3156</v>
      </c>
      <c r="C544" s="1" t="s">
        <v>2999</v>
      </c>
      <c r="D544" s="31" t="s">
        <v>3377</v>
      </c>
      <c r="E544" s="31" t="s">
        <v>3376</v>
      </c>
      <c r="F544" s="31" t="s">
        <v>7153</v>
      </c>
      <c r="G544" s="31" t="s">
        <v>7154</v>
      </c>
      <c r="H544" s="31" t="s">
        <v>6091</v>
      </c>
      <c r="I544" s="31" t="s">
        <v>22</v>
      </c>
      <c r="J544" s="31" t="s">
        <v>22</v>
      </c>
      <c r="K544" s="31" t="s">
        <v>22</v>
      </c>
      <c r="L544" s="31" t="s">
        <v>7155</v>
      </c>
    </row>
    <row r="545" spans="1:12" x14ac:dyDescent="0.25">
      <c r="A545" s="1" t="s">
        <v>2770</v>
      </c>
      <c r="B545" s="1" t="s">
        <v>3156</v>
      </c>
      <c r="C545" s="1" t="s">
        <v>2999</v>
      </c>
      <c r="D545" s="31" t="s">
        <v>3377</v>
      </c>
      <c r="E545" s="31" t="s">
        <v>3376</v>
      </c>
      <c r="F545" s="31" t="s">
        <v>7153</v>
      </c>
      <c r="G545" s="31" t="s">
        <v>7156</v>
      </c>
      <c r="H545" s="31" t="s">
        <v>7157</v>
      </c>
      <c r="I545" s="31" t="s">
        <v>22</v>
      </c>
      <c r="J545" s="31" t="s">
        <v>22</v>
      </c>
      <c r="K545" s="31" t="s">
        <v>22</v>
      </c>
      <c r="L545" s="31" t="s">
        <v>7158</v>
      </c>
    </row>
    <row r="546" spans="1:12" x14ac:dyDescent="0.25">
      <c r="A546" s="1" t="s">
        <v>2770</v>
      </c>
      <c r="B546" s="1" t="s">
        <v>3156</v>
      </c>
      <c r="C546" s="1" t="s">
        <v>2999</v>
      </c>
      <c r="D546" s="31" t="s">
        <v>3377</v>
      </c>
      <c r="E546" s="31" t="s">
        <v>3376</v>
      </c>
      <c r="F546" s="31" t="s">
        <v>7153</v>
      </c>
      <c r="G546" s="31" t="s">
        <v>7159</v>
      </c>
      <c r="H546" s="31" t="s">
        <v>7160</v>
      </c>
      <c r="I546" s="31" t="s">
        <v>849</v>
      </c>
      <c r="J546" s="31" t="s">
        <v>7159</v>
      </c>
      <c r="K546" s="31" t="s">
        <v>22</v>
      </c>
      <c r="L546" s="31" t="s">
        <v>7161</v>
      </c>
    </row>
    <row r="547" spans="1:12" x14ac:dyDescent="0.25">
      <c r="A547" s="1" t="s">
        <v>2770</v>
      </c>
      <c r="B547" s="1" t="s">
        <v>3156</v>
      </c>
      <c r="C547" s="1" t="s">
        <v>2999</v>
      </c>
      <c r="D547" s="31" t="s">
        <v>3377</v>
      </c>
      <c r="E547" s="31" t="s">
        <v>3376</v>
      </c>
      <c r="F547" s="31" t="s">
        <v>7153</v>
      </c>
      <c r="G547" s="31" t="s">
        <v>7159</v>
      </c>
      <c r="H547" s="31" t="s">
        <v>7160</v>
      </c>
      <c r="I547" s="31" t="s">
        <v>849</v>
      </c>
      <c r="J547" s="31" t="s">
        <v>7162</v>
      </c>
      <c r="K547" s="31" t="s">
        <v>7163</v>
      </c>
      <c r="L547" s="31" t="s">
        <v>7164</v>
      </c>
    </row>
    <row r="548" spans="1:12" x14ac:dyDescent="0.25">
      <c r="A548" s="1" t="s">
        <v>2770</v>
      </c>
      <c r="B548" s="1" t="s">
        <v>3156</v>
      </c>
      <c r="C548" s="1" t="s">
        <v>2999</v>
      </c>
      <c r="D548" s="31" t="s">
        <v>3377</v>
      </c>
      <c r="E548" s="31" t="s">
        <v>3376</v>
      </c>
      <c r="F548" s="31" t="s">
        <v>7153</v>
      </c>
      <c r="G548" s="31" t="s">
        <v>7159</v>
      </c>
      <c r="H548" s="31" t="s">
        <v>7160</v>
      </c>
      <c r="I548" s="31" t="s">
        <v>849</v>
      </c>
      <c r="J548" s="31" t="s">
        <v>6796</v>
      </c>
      <c r="K548" s="31" t="s">
        <v>7165</v>
      </c>
      <c r="L548" s="31" t="s">
        <v>7166</v>
      </c>
    </row>
    <row r="549" spans="1:12" x14ac:dyDescent="0.25">
      <c r="A549" s="1" t="s">
        <v>2770</v>
      </c>
      <c r="B549" s="1" t="s">
        <v>3156</v>
      </c>
      <c r="C549" s="1" t="s">
        <v>2999</v>
      </c>
      <c r="D549" s="31" t="s">
        <v>3377</v>
      </c>
      <c r="E549" s="31" t="s">
        <v>3376</v>
      </c>
      <c r="F549" s="31" t="s">
        <v>7153</v>
      </c>
      <c r="G549" s="31" t="s">
        <v>7167</v>
      </c>
      <c r="H549" s="31" t="s">
        <v>4517</v>
      </c>
      <c r="I549" s="31" t="s">
        <v>22</v>
      </c>
      <c r="J549" s="31" t="s">
        <v>22</v>
      </c>
      <c r="K549" s="31" t="s">
        <v>22</v>
      </c>
      <c r="L549" s="31" t="s">
        <v>7168</v>
      </c>
    </row>
    <row r="550" spans="1:12" x14ac:dyDescent="0.25">
      <c r="A550" s="1" t="s">
        <v>2770</v>
      </c>
      <c r="B550" s="1" t="s">
        <v>3156</v>
      </c>
      <c r="C550" s="1" t="s">
        <v>2999</v>
      </c>
      <c r="D550" s="31" t="s">
        <v>3377</v>
      </c>
      <c r="E550" s="31" t="s">
        <v>3376</v>
      </c>
      <c r="F550" s="31" t="s">
        <v>7153</v>
      </c>
      <c r="G550" s="31" t="s">
        <v>7169</v>
      </c>
      <c r="H550" s="31" t="s">
        <v>6097</v>
      </c>
      <c r="I550" s="31" t="s">
        <v>22</v>
      </c>
      <c r="J550" s="31" t="s">
        <v>22</v>
      </c>
      <c r="K550" s="31" t="s">
        <v>22</v>
      </c>
      <c r="L550" s="31" t="s">
        <v>7170</v>
      </c>
    </row>
    <row r="551" spans="1:12" x14ac:dyDescent="0.25">
      <c r="A551" s="1" t="s">
        <v>2770</v>
      </c>
      <c r="B551" s="1" t="s">
        <v>3156</v>
      </c>
      <c r="C551" s="1" t="s">
        <v>2999</v>
      </c>
      <c r="D551" s="31" t="s">
        <v>3377</v>
      </c>
      <c r="E551" s="31" t="s">
        <v>3376</v>
      </c>
      <c r="F551" s="31" t="s">
        <v>7171</v>
      </c>
      <c r="G551" s="31" t="s">
        <v>5967</v>
      </c>
      <c r="H551" s="31" t="s">
        <v>6685</v>
      </c>
      <c r="I551" s="31" t="s">
        <v>849</v>
      </c>
      <c r="J551" s="31" t="s">
        <v>5967</v>
      </c>
      <c r="K551" s="31" t="s">
        <v>22</v>
      </c>
      <c r="L551" s="31" t="s">
        <v>7172</v>
      </c>
    </row>
    <row r="552" spans="1:12" x14ac:dyDescent="0.25">
      <c r="A552" s="1" t="s">
        <v>2770</v>
      </c>
      <c r="B552" s="1" t="s">
        <v>3156</v>
      </c>
      <c r="C552" s="1" t="s">
        <v>2999</v>
      </c>
      <c r="D552" s="31" t="s">
        <v>3377</v>
      </c>
      <c r="E552" s="31" t="s">
        <v>3376</v>
      </c>
      <c r="F552" s="31" t="s">
        <v>7171</v>
      </c>
      <c r="G552" s="31" t="s">
        <v>5967</v>
      </c>
      <c r="H552" s="31" t="s">
        <v>6685</v>
      </c>
      <c r="I552" s="31" t="s">
        <v>849</v>
      </c>
      <c r="J552" s="31" t="s">
        <v>5172</v>
      </c>
      <c r="K552" s="31" t="s">
        <v>7173</v>
      </c>
      <c r="L552" s="31" t="s">
        <v>7174</v>
      </c>
    </row>
    <row r="553" spans="1:12" x14ac:dyDescent="0.25">
      <c r="A553" s="1" t="s">
        <v>2770</v>
      </c>
      <c r="B553" s="1" t="s">
        <v>3156</v>
      </c>
      <c r="C553" s="1" t="s">
        <v>2999</v>
      </c>
      <c r="D553" s="31" t="s">
        <v>3377</v>
      </c>
      <c r="E553" s="31" t="s">
        <v>3376</v>
      </c>
      <c r="F553" s="31" t="s">
        <v>7171</v>
      </c>
      <c r="G553" s="31" t="s">
        <v>7175</v>
      </c>
      <c r="H553" s="31" t="s">
        <v>7176</v>
      </c>
      <c r="I553" s="31" t="s">
        <v>22</v>
      </c>
      <c r="J553" s="31" t="s">
        <v>22</v>
      </c>
      <c r="K553" s="31" t="s">
        <v>22</v>
      </c>
      <c r="L553" s="31" t="s">
        <v>7177</v>
      </c>
    </row>
    <row r="554" spans="1:12" x14ac:dyDescent="0.25">
      <c r="A554" s="1" t="s">
        <v>2770</v>
      </c>
      <c r="B554" s="1" t="s">
        <v>3156</v>
      </c>
      <c r="C554" s="1" t="s">
        <v>2999</v>
      </c>
      <c r="D554" s="31" t="s">
        <v>3377</v>
      </c>
      <c r="E554" s="31" t="s">
        <v>3376</v>
      </c>
      <c r="F554" s="31" t="s">
        <v>7171</v>
      </c>
      <c r="G554" s="31" t="s">
        <v>7178</v>
      </c>
      <c r="H554" s="31" t="s">
        <v>7179</v>
      </c>
      <c r="I554" s="31" t="s">
        <v>849</v>
      </c>
      <c r="J554" s="31" t="s">
        <v>7180</v>
      </c>
      <c r="K554" s="31" t="s">
        <v>7181</v>
      </c>
      <c r="L554" s="31" t="s">
        <v>7182</v>
      </c>
    </row>
    <row r="555" spans="1:12" x14ac:dyDescent="0.25">
      <c r="A555" s="1" t="s">
        <v>2770</v>
      </c>
      <c r="B555" s="1" t="s">
        <v>3156</v>
      </c>
      <c r="C555" s="1" t="s">
        <v>2999</v>
      </c>
      <c r="D555" s="31" t="s">
        <v>3377</v>
      </c>
      <c r="E555" s="31" t="s">
        <v>3376</v>
      </c>
      <c r="F555" s="31" t="s">
        <v>7171</v>
      </c>
      <c r="G555" s="31" t="s">
        <v>7183</v>
      </c>
      <c r="H555" s="31" t="s">
        <v>7184</v>
      </c>
      <c r="I555" s="31" t="s">
        <v>22</v>
      </c>
      <c r="J555" s="31" t="s">
        <v>22</v>
      </c>
      <c r="K555" s="31" t="s">
        <v>22</v>
      </c>
      <c r="L555" s="31" t="s">
        <v>7185</v>
      </c>
    </row>
    <row r="556" spans="1:12" x14ac:dyDescent="0.25">
      <c r="A556" s="1" t="s">
        <v>2770</v>
      </c>
      <c r="B556" s="1" t="s">
        <v>3156</v>
      </c>
      <c r="C556" s="1" t="s">
        <v>2999</v>
      </c>
      <c r="D556" s="31" t="s">
        <v>3377</v>
      </c>
      <c r="E556" s="31" t="s">
        <v>3376</v>
      </c>
      <c r="F556" s="31" t="s">
        <v>7171</v>
      </c>
      <c r="G556" s="31" t="s">
        <v>7186</v>
      </c>
      <c r="H556" s="31" t="s">
        <v>7187</v>
      </c>
      <c r="I556" s="31" t="s">
        <v>22</v>
      </c>
      <c r="J556" s="31" t="s">
        <v>22</v>
      </c>
      <c r="K556" s="31" t="s">
        <v>22</v>
      </c>
      <c r="L556" s="31" t="s">
        <v>7188</v>
      </c>
    </row>
    <row r="557" spans="1:12" x14ac:dyDescent="0.25">
      <c r="A557" s="1" t="s">
        <v>2770</v>
      </c>
      <c r="B557" s="1" t="s">
        <v>3156</v>
      </c>
      <c r="C557" s="1" t="s">
        <v>2999</v>
      </c>
      <c r="D557" s="31" t="s">
        <v>3377</v>
      </c>
      <c r="E557" s="31" t="s">
        <v>3376</v>
      </c>
      <c r="F557" s="31" t="s">
        <v>7171</v>
      </c>
      <c r="G557" s="31" t="s">
        <v>7189</v>
      </c>
      <c r="H557" s="31" t="s">
        <v>5274</v>
      </c>
      <c r="I557" s="31" t="s">
        <v>849</v>
      </c>
      <c r="J557" s="31" t="s">
        <v>7189</v>
      </c>
      <c r="K557" s="31" t="s">
        <v>22</v>
      </c>
      <c r="L557" s="31" t="s">
        <v>7190</v>
      </c>
    </row>
    <row r="558" spans="1:12" x14ac:dyDescent="0.25">
      <c r="A558" s="1" t="s">
        <v>2770</v>
      </c>
      <c r="B558" s="1" t="s">
        <v>3156</v>
      </c>
      <c r="C558" s="1" t="s">
        <v>2999</v>
      </c>
      <c r="D558" s="31" t="s">
        <v>3377</v>
      </c>
      <c r="E558" s="31" t="s">
        <v>3376</v>
      </c>
      <c r="F558" s="31" t="s">
        <v>7171</v>
      </c>
      <c r="G558" s="31" t="s">
        <v>6599</v>
      </c>
      <c r="H558" s="31" t="s">
        <v>6127</v>
      </c>
      <c r="I558" s="31" t="s">
        <v>22</v>
      </c>
      <c r="J558" s="31" t="s">
        <v>22</v>
      </c>
      <c r="K558" s="31" t="s">
        <v>22</v>
      </c>
      <c r="L558" s="31" t="s">
        <v>7191</v>
      </c>
    </row>
    <row r="559" spans="1:12" x14ac:dyDescent="0.25">
      <c r="A559" s="1" t="s">
        <v>2770</v>
      </c>
      <c r="B559" s="1" t="s">
        <v>3156</v>
      </c>
      <c r="C559" s="1" t="s">
        <v>2999</v>
      </c>
      <c r="D559" s="31" t="s">
        <v>3377</v>
      </c>
      <c r="E559" s="31" t="s">
        <v>3376</v>
      </c>
      <c r="F559" s="31" t="s">
        <v>7171</v>
      </c>
      <c r="G559" s="31" t="s">
        <v>6524</v>
      </c>
      <c r="H559" s="31" t="s">
        <v>7192</v>
      </c>
      <c r="I559" s="31" t="s">
        <v>849</v>
      </c>
      <c r="J559" s="31" t="s">
        <v>6524</v>
      </c>
      <c r="K559" s="31" t="s">
        <v>22</v>
      </c>
      <c r="L559" s="31" t="s">
        <v>7193</v>
      </c>
    </row>
    <row r="560" spans="1:12" x14ac:dyDescent="0.25">
      <c r="A560" s="1" t="s">
        <v>2770</v>
      </c>
      <c r="B560" s="1" t="s">
        <v>3156</v>
      </c>
      <c r="C560" s="1" t="s">
        <v>2999</v>
      </c>
      <c r="D560" s="31" t="s">
        <v>3377</v>
      </c>
      <c r="E560" s="31" t="s">
        <v>3376</v>
      </c>
      <c r="F560" s="31" t="s">
        <v>7171</v>
      </c>
      <c r="G560" s="31" t="s">
        <v>4513</v>
      </c>
      <c r="H560" s="31" t="s">
        <v>7181</v>
      </c>
      <c r="I560" s="31" t="s">
        <v>22</v>
      </c>
      <c r="J560" s="31" t="s">
        <v>22</v>
      </c>
      <c r="K560" s="31" t="s">
        <v>22</v>
      </c>
      <c r="L560" s="31" t="s">
        <v>7194</v>
      </c>
    </row>
    <row r="561" spans="1:12" x14ac:dyDescent="0.25">
      <c r="A561" s="1" t="s">
        <v>2770</v>
      </c>
      <c r="B561" s="1" t="s">
        <v>3156</v>
      </c>
      <c r="C561" s="1" t="s">
        <v>2999</v>
      </c>
      <c r="D561" s="31" t="s">
        <v>3377</v>
      </c>
      <c r="E561" s="31" t="s">
        <v>3376</v>
      </c>
      <c r="F561" s="31" t="s">
        <v>7171</v>
      </c>
      <c r="G561" s="31" t="s">
        <v>4053</v>
      </c>
      <c r="H561" s="31" t="s">
        <v>7195</v>
      </c>
      <c r="I561" s="31" t="s">
        <v>22</v>
      </c>
      <c r="J561" s="31" t="s">
        <v>22</v>
      </c>
      <c r="K561" s="31" t="s">
        <v>22</v>
      </c>
      <c r="L561" s="31" t="s">
        <v>7196</v>
      </c>
    </row>
    <row r="562" spans="1:12" x14ac:dyDescent="0.25">
      <c r="A562" s="1" t="s">
        <v>2770</v>
      </c>
      <c r="B562" s="1" t="s">
        <v>3156</v>
      </c>
      <c r="C562" s="1" t="s">
        <v>2999</v>
      </c>
      <c r="D562" s="31" t="s">
        <v>3377</v>
      </c>
      <c r="E562" s="31" t="s">
        <v>3376</v>
      </c>
      <c r="F562" s="31" t="s">
        <v>7171</v>
      </c>
      <c r="G562" s="31" t="s">
        <v>5511</v>
      </c>
      <c r="H562" s="31" t="s">
        <v>7197</v>
      </c>
      <c r="I562" s="31" t="s">
        <v>22</v>
      </c>
      <c r="J562" s="31" t="s">
        <v>22</v>
      </c>
      <c r="K562" s="31" t="s">
        <v>22</v>
      </c>
      <c r="L562" s="31" t="s">
        <v>7198</v>
      </c>
    </row>
    <row r="563" spans="1:12" x14ac:dyDescent="0.25">
      <c r="A563" s="1" t="s">
        <v>2770</v>
      </c>
      <c r="B563" s="1" t="s">
        <v>3156</v>
      </c>
      <c r="C563" s="1" t="s">
        <v>2999</v>
      </c>
      <c r="D563" s="31" t="s">
        <v>3377</v>
      </c>
      <c r="E563" s="31" t="s">
        <v>3376</v>
      </c>
      <c r="F563" s="31" t="s">
        <v>7171</v>
      </c>
      <c r="G563" s="31" t="s">
        <v>7199</v>
      </c>
      <c r="H563" s="31" t="s">
        <v>6914</v>
      </c>
      <c r="I563" s="31" t="s">
        <v>849</v>
      </c>
      <c r="J563" s="31" t="s">
        <v>4243</v>
      </c>
      <c r="K563" s="31" t="s">
        <v>7200</v>
      </c>
      <c r="L563" s="31" t="s">
        <v>7201</v>
      </c>
    </row>
    <row r="564" spans="1:12" x14ac:dyDescent="0.25">
      <c r="A564" s="1" t="s">
        <v>2770</v>
      </c>
      <c r="B564" s="1" t="s">
        <v>3156</v>
      </c>
      <c r="C564" s="1" t="s">
        <v>2999</v>
      </c>
      <c r="D564" s="31" t="s">
        <v>3377</v>
      </c>
      <c r="E564" s="31" t="s">
        <v>3376</v>
      </c>
      <c r="F564" s="31" t="s">
        <v>7171</v>
      </c>
      <c r="G564" s="31" t="s">
        <v>7199</v>
      </c>
      <c r="H564" s="31" t="s">
        <v>6914</v>
      </c>
      <c r="I564" s="31" t="s">
        <v>849</v>
      </c>
      <c r="J564" s="31" t="s">
        <v>7199</v>
      </c>
      <c r="K564" s="31" t="s">
        <v>22</v>
      </c>
      <c r="L564" s="31" t="s">
        <v>7202</v>
      </c>
    </row>
    <row r="565" spans="1:12" x14ac:dyDescent="0.25">
      <c r="A565" s="1" t="s">
        <v>2770</v>
      </c>
      <c r="B565" s="1" t="s">
        <v>3156</v>
      </c>
      <c r="C565" s="1" t="s">
        <v>2999</v>
      </c>
      <c r="D565" s="31" t="s">
        <v>3377</v>
      </c>
      <c r="E565" s="31" t="s">
        <v>3376</v>
      </c>
      <c r="F565" s="31" t="s">
        <v>7171</v>
      </c>
      <c r="G565" s="31" t="s">
        <v>7203</v>
      </c>
      <c r="H565" s="31" t="s">
        <v>6038</v>
      </c>
      <c r="I565" s="31" t="s">
        <v>849</v>
      </c>
      <c r="J565" s="31" t="s">
        <v>7204</v>
      </c>
      <c r="K565" s="31" t="s">
        <v>7205</v>
      </c>
      <c r="L565" s="31" t="s">
        <v>7206</v>
      </c>
    </row>
    <row r="566" spans="1:12" x14ac:dyDescent="0.25">
      <c r="A566" s="1" t="s">
        <v>2770</v>
      </c>
      <c r="B566" s="1" t="s">
        <v>3156</v>
      </c>
      <c r="C566" s="1" t="s">
        <v>2999</v>
      </c>
      <c r="D566" s="31" t="s">
        <v>3377</v>
      </c>
      <c r="E566" s="31" t="s">
        <v>3376</v>
      </c>
      <c r="F566" s="31" t="s">
        <v>7207</v>
      </c>
      <c r="G566" s="31" t="s">
        <v>7208</v>
      </c>
      <c r="H566" s="31" t="s">
        <v>6127</v>
      </c>
      <c r="I566" s="31" t="s">
        <v>22</v>
      </c>
      <c r="J566" s="31" t="s">
        <v>22</v>
      </c>
      <c r="K566" s="31" t="s">
        <v>22</v>
      </c>
      <c r="L566" s="31" t="s">
        <v>7209</v>
      </c>
    </row>
    <row r="567" spans="1:12" x14ac:dyDescent="0.25">
      <c r="A567" s="1" t="s">
        <v>2770</v>
      </c>
      <c r="B567" s="1" t="s">
        <v>3156</v>
      </c>
      <c r="C567" s="1" t="s">
        <v>2999</v>
      </c>
      <c r="D567" s="31" t="s">
        <v>3377</v>
      </c>
      <c r="E567" s="31" t="s">
        <v>3376</v>
      </c>
      <c r="F567" s="31" t="s">
        <v>7207</v>
      </c>
      <c r="G567" s="31" t="s">
        <v>5817</v>
      </c>
      <c r="H567" s="31" t="s">
        <v>7210</v>
      </c>
      <c r="I567" s="31" t="s">
        <v>22</v>
      </c>
      <c r="J567" s="31" t="s">
        <v>22</v>
      </c>
      <c r="K567" s="31" t="s">
        <v>22</v>
      </c>
      <c r="L567" s="31" t="s">
        <v>7211</v>
      </c>
    </row>
    <row r="568" spans="1:12" x14ac:dyDescent="0.25">
      <c r="A568" s="1" t="s">
        <v>2770</v>
      </c>
      <c r="B568" s="1" t="s">
        <v>3156</v>
      </c>
      <c r="C568" s="1" t="s">
        <v>2999</v>
      </c>
      <c r="D568" s="31" t="s">
        <v>3377</v>
      </c>
      <c r="E568" s="31" t="s">
        <v>3376</v>
      </c>
      <c r="F568" s="31" t="s">
        <v>7212</v>
      </c>
      <c r="G568" s="31" t="s">
        <v>7213</v>
      </c>
      <c r="H568" s="31" t="s">
        <v>7214</v>
      </c>
      <c r="I568" s="31" t="s">
        <v>22</v>
      </c>
      <c r="J568" s="31" t="s">
        <v>22</v>
      </c>
      <c r="K568" s="31" t="s">
        <v>22</v>
      </c>
      <c r="L568" s="31" t="s">
        <v>7215</v>
      </c>
    </row>
    <row r="569" spans="1:12" x14ac:dyDescent="0.25">
      <c r="A569" s="1" t="s">
        <v>2770</v>
      </c>
      <c r="B569" s="1" t="s">
        <v>3156</v>
      </c>
      <c r="C569" s="1" t="s">
        <v>2999</v>
      </c>
      <c r="D569" s="31" t="s">
        <v>3377</v>
      </c>
      <c r="E569" s="31" t="s">
        <v>3376</v>
      </c>
      <c r="F569" s="31" t="s">
        <v>7212</v>
      </c>
      <c r="G569" s="31" t="s">
        <v>7216</v>
      </c>
      <c r="H569" s="31" t="s">
        <v>7214</v>
      </c>
      <c r="I569" s="31" t="s">
        <v>22</v>
      </c>
      <c r="J569" s="31" t="s">
        <v>22</v>
      </c>
      <c r="K569" s="31" t="s">
        <v>22</v>
      </c>
      <c r="L569" s="31" t="s">
        <v>7217</v>
      </c>
    </row>
    <row r="570" spans="1:12" x14ac:dyDescent="0.25">
      <c r="A570" s="1" t="s">
        <v>2770</v>
      </c>
      <c r="B570" s="1" t="s">
        <v>3156</v>
      </c>
      <c r="C570" s="1" t="s">
        <v>2999</v>
      </c>
      <c r="D570" s="31" t="s">
        <v>3377</v>
      </c>
      <c r="E570" s="31" t="s">
        <v>3376</v>
      </c>
      <c r="F570" s="31" t="s">
        <v>7212</v>
      </c>
      <c r="G570" s="31" t="s">
        <v>6402</v>
      </c>
      <c r="H570" s="31" t="s">
        <v>6914</v>
      </c>
      <c r="I570" s="31" t="s">
        <v>22</v>
      </c>
      <c r="J570" s="31" t="s">
        <v>22</v>
      </c>
      <c r="K570" s="31" t="s">
        <v>22</v>
      </c>
      <c r="L570" s="31" t="s">
        <v>7218</v>
      </c>
    </row>
    <row r="571" spans="1:12" x14ac:dyDescent="0.25">
      <c r="A571" s="1" t="s">
        <v>2770</v>
      </c>
      <c r="B571" s="1" t="s">
        <v>3156</v>
      </c>
      <c r="C571" s="1" t="s">
        <v>2999</v>
      </c>
      <c r="D571" s="31" t="s">
        <v>3377</v>
      </c>
      <c r="E571" s="31" t="s">
        <v>3376</v>
      </c>
      <c r="F571" s="31" t="s">
        <v>7212</v>
      </c>
      <c r="G571" s="31" t="s">
        <v>6971</v>
      </c>
      <c r="H571" s="31" t="s">
        <v>7113</v>
      </c>
      <c r="I571" s="31" t="s">
        <v>849</v>
      </c>
      <c r="J571" s="31" t="s">
        <v>6971</v>
      </c>
      <c r="K571" s="31" t="s">
        <v>22</v>
      </c>
      <c r="L571" s="31" t="s">
        <v>7219</v>
      </c>
    </row>
    <row r="572" spans="1:12" x14ac:dyDescent="0.25">
      <c r="A572" s="1" t="s">
        <v>2770</v>
      </c>
      <c r="B572" s="1" t="s">
        <v>3156</v>
      </c>
      <c r="C572" s="1" t="s">
        <v>2999</v>
      </c>
      <c r="D572" s="31" t="s">
        <v>3377</v>
      </c>
      <c r="E572" s="31" t="s">
        <v>3376</v>
      </c>
      <c r="F572" s="31" t="s">
        <v>7212</v>
      </c>
      <c r="G572" s="31" t="s">
        <v>6971</v>
      </c>
      <c r="H572" s="31" t="s">
        <v>7113</v>
      </c>
      <c r="I572" s="31" t="s">
        <v>849</v>
      </c>
      <c r="J572" s="31" t="s">
        <v>7220</v>
      </c>
      <c r="K572" s="31" t="s">
        <v>7221</v>
      </c>
      <c r="L572" s="31" t="s">
        <v>7222</v>
      </c>
    </row>
    <row r="573" spans="1:12" x14ac:dyDescent="0.25">
      <c r="A573" s="1" t="s">
        <v>2770</v>
      </c>
      <c r="B573" s="1" t="s">
        <v>3156</v>
      </c>
      <c r="C573" s="1" t="s">
        <v>2999</v>
      </c>
      <c r="D573" s="31" t="s">
        <v>3377</v>
      </c>
      <c r="E573" s="31" t="s">
        <v>3376</v>
      </c>
      <c r="F573" s="31" t="s">
        <v>7212</v>
      </c>
      <c r="G573" s="31" t="s">
        <v>3191</v>
      </c>
      <c r="H573" s="31" t="s">
        <v>6281</v>
      </c>
      <c r="I573" s="31" t="s">
        <v>22</v>
      </c>
      <c r="J573" s="31" t="s">
        <v>22</v>
      </c>
      <c r="K573" s="31" t="s">
        <v>22</v>
      </c>
      <c r="L573" s="31" t="s">
        <v>7223</v>
      </c>
    </row>
    <row r="574" spans="1:12" x14ac:dyDescent="0.25">
      <c r="A574" s="1" t="s">
        <v>2770</v>
      </c>
      <c r="B574" s="1" t="s">
        <v>3156</v>
      </c>
      <c r="C574" s="1" t="s">
        <v>2999</v>
      </c>
      <c r="D574" s="31" t="s">
        <v>3377</v>
      </c>
      <c r="E574" s="31" t="s">
        <v>3376</v>
      </c>
      <c r="F574" s="31" t="s">
        <v>7212</v>
      </c>
      <c r="G574" s="31" t="s">
        <v>7224</v>
      </c>
      <c r="H574" s="31" t="s">
        <v>7225</v>
      </c>
      <c r="I574" s="31" t="s">
        <v>22</v>
      </c>
      <c r="J574" s="31" t="s">
        <v>22</v>
      </c>
      <c r="K574" s="31" t="s">
        <v>22</v>
      </c>
      <c r="L574" s="31" t="s">
        <v>7226</v>
      </c>
    </row>
    <row r="575" spans="1:12" x14ac:dyDescent="0.25">
      <c r="A575" s="1" t="s">
        <v>2770</v>
      </c>
      <c r="B575" s="1" t="s">
        <v>3156</v>
      </c>
      <c r="C575" s="1" t="s">
        <v>2999</v>
      </c>
      <c r="D575" s="31" t="s">
        <v>3377</v>
      </c>
      <c r="E575" s="31" t="s">
        <v>3376</v>
      </c>
      <c r="F575" s="31" t="s">
        <v>7227</v>
      </c>
      <c r="G575" s="31" t="s">
        <v>7228</v>
      </c>
      <c r="H575" s="31" t="s">
        <v>6038</v>
      </c>
      <c r="I575" s="31" t="s">
        <v>22</v>
      </c>
      <c r="J575" s="31" t="s">
        <v>22</v>
      </c>
      <c r="K575" s="31" t="s">
        <v>22</v>
      </c>
      <c r="L575" s="31" t="s">
        <v>7229</v>
      </c>
    </row>
    <row r="576" spans="1:12" x14ac:dyDescent="0.25">
      <c r="A576" s="1" t="s">
        <v>2770</v>
      </c>
      <c r="B576" s="1" t="s">
        <v>3156</v>
      </c>
      <c r="C576" s="1" t="s">
        <v>2999</v>
      </c>
      <c r="D576" s="31" t="s">
        <v>3377</v>
      </c>
      <c r="E576" s="31" t="s">
        <v>3376</v>
      </c>
      <c r="F576" s="31" t="s">
        <v>7227</v>
      </c>
      <c r="G576" s="31" t="s">
        <v>7230</v>
      </c>
      <c r="H576" s="31" t="s">
        <v>6038</v>
      </c>
      <c r="I576" s="31" t="s">
        <v>849</v>
      </c>
      <c r="J576" s="31" t="s">
        <v>7230</v>
      </c>
      <c r="K576" s="31" t="s">
        <v>22</v>
      </c>
      <c r="L576" s="31" t="s">
        <v>7231</v>
      </c>
    </row>
    <row r="577" spans="1:12" x14ac:dyDescent="0.25">
      <c r="A577" s="1" t="s">
        <v>2770</v>
      </c>
      <c r="B577" s="1" t="s">
        <v>3156</v>
      </c>
      <c r="C577" s="1" t="s">
        <v>2999</v>
      </c>
      <c r="D577" s="31" t="s">
        <v>3377</v>
      </c>
      <c r="E577" s="31" t="s">
        <v>3376</v>
      </c>
      <c r="F577" s="31" t="s">
        <v>7227</v>
      </c>
      <c r="G577" s="31" t="s">
        <v>7230</v>
      </c>
      <c r="H577" s="31" t="s">
        <v>6038</v>
      </c>
      <c r="I577" s="31" t="s">
        <v>849</v>
      </c>
      <c r="J577" s="31" t="s">
        <v>7232</v>
      </c>
      <c r="K577" s="31" t="s">
        <v>7233</v>
      </c>
      <c r="L577" s="31" t="s">
        <v>7234</v>
      </c>
    </row>
    <row r="578" spans="1:12" x14ac:dyDescent="0.25">
      <c r="A578" s="1" t="s">
        <v>2770</v>
      </c>
      <c r="B578" s="1" t="s">
        <v>3156</v>
      </c>
      <c r="C578" s="1" t="s">
        <v>2999</v>
      </c>
      <c r="D578" s="31" t="s">
        <v>3377</v>
      </c>
      <c r="E578" s="31" t="s">
        <v>3376</v>
      </c>
      <c r="F578" s="31" t="s">
        <v>7227</v>
      </c>
      <c r="G578" s="31" t="s">
        <v>7230</v>
      </c>
      <c r="H578" s="31" t="s">
        <v>6038</v>
      </c>
      <c r="I578" s="31" t="s">
        <v>849</v>
      </c>
      <c r="J578" s="31" t="s">
        <v>7235</v>
      </c>
      <c r="K578" s="31" t="s">
        <v>6750</v>
      </c>
      <c r="L578" s="31" t="s">
        <v>7236</v>
      </c>
    </row>
    <row r="579" spans="1:12" x14ac:dyDescent="0.25">
      <c r="A579" s="1" t="s">
        <v>2770</v>
      </c>
      <c r="B579" s="1" t="s">
        <v>3156</v>
      </c>
      <c r="C579" s="1" t="s">
        <v>2999</v>
      </c>
      <c r="D579" s="31" t="s">
        <v>3377</v>
      </c>
      <c r="E579" s="31" t="s">
        <v>3376</v>
      </c>
      <c r="F579" s="31" t="s">
        <v>7227</v>
      </c>
      <c r="G579" s="31" t="s">
        <v>7237</v>
      </c>
      <c r="H579" s="31" t="s">
        <v>6038</v>
      </c>
      <c r="I579" s="31" t="s">
        <v>849</v>
      </c>
      <c r="J579" s="31" t="s">
        <v>7237</v>
      </c>
      <c r="K579" s="31" t="s">
        <v>22</v>
      </c>
      <c r="L579" s="31" t="s">
        <v>7238</v>
      </c>
    </row>
    <row r="580" spans="1:12" x14ac:dyDescent="0.25">
      <c r="A580" s="1" t="s">
        <v>2770</v>
      </c>
      <c r="B580" s="1" t="s">
        <v>3156</v>
      </c>
      <c r="C580" s="1" t="s">
        <v>2999</v>
      </c>
      <c r="D580" s="31" t="s">
        <v>3377</v>
      </c>
      <c r="E580" s="31" t="s">
        <v>3376</v>
      </c>
      <c r="F580" s="31" t="s">
        <v>7227</v>
      </c>
      <c r="G580" s="31" t="s">
        <v>4513</v>
      </c>
      <c r="H580" s="31" t="s">
        <v>7239</v>
      </c>
      <c r="I580" s="31" t="s">
        <v>849</v>
      </c>
      <c r="J580" s="31" t="s">
        <v>7240</v>
      </c>
      <c r="K580" s="31" t="s">
        <v>7241</v>
      </c>
      <c r="L580" s="31" t="s">
        <v>7242</v>
      </c>
    </row>
    <row r="581" spans="1:12" x14ac:dyDescent="0.25">
      <c r="A581" s="1" t="s">
        <v>2770</v>
      </c>
      <c r="B581" s="1" t="s">
        <v>3156</v>
      </c>
      <c r="C581" s="1" t="s">
        <v>2999</v>
      </c>
      <c r="D581" s="31" t="s">
        <v>3377</v>
      </c>
      <c r="E581" s="31" t="s">
        <v>3376</v>
      </c>
      <c r="F581" s="31" t="s">
        <v>7227</v>
      </c>
      <c r="G581" s="31" t="s">
        <v>4513</v>
      </c>
      <c r="H581" s="31" t="s">
        <v>7239</v>
      </c>
      <c r="I581" s="31" t="s">
        <v>849</v>
      </c>
      <c r="J581" s="31" t="s">
        <v>6010</v>
      </c>
      <c r="K581" s="31" t="s">
        <v>7243</v>
      </c>
      <c r="L581" s="31" t="s">
        <v>7244</v>
      </c>
    </row>
    <row r="582" spans="1:12" x14ac:dyDescent="0.25">
      <c r="A582" s="1" t="s">
        <v>2770</v>
      </c>
      <c r="B582" s="1" t="s">
        <v>3156</v>
      </c>
      <c r="C582" s="1" t="s">
        <v>2999</v>
      </c>
      <c r="D582" s="31" t="s">
        <v>3377</v>
      </c>
      <c r="E582" s="31" t="s">
        <v>3376</v>
      </c>
      <c r="F582" s="31" t="s">
        <v>7227</v>
      </c>
      <c r="G582" s="31" t="s">
        <v>7245</v>
      </c>
      <c r="H582" s="31" t="s">
        <v>7239</v>
      </c>
      <c r="I582" s="31" t="s">
        <v>22</v>
      </c>
      <c r="J582" s="31" t="s">
        <v>22</v>
      </c>
      <c r="K582" s="31" t="s">
        <v>22</v>
      </c>
      <c r="L582" s="31" t="s">
        <v>7246</v>
      </c>
    </row>
    <row r="583" spans="1:12" x14ac:dyDescent="0.25">
      <c r="A583" s="1" t="s">
        <v>2770</v>
      </c>
      <c r="B583" s="1" t="s">
        <v>3156</v>
      </c>
      <c r="C583" s="1" t="s">
        <v>2999</v>
      </c>
      <c r="D583" s="31" t="s">
        <v>3377</v>
      </c>
      <c r="E583" s="31" t="s">
        <v>3376</v>
      </c>
      <c r="F583" s="31" t="s">
        <v>7247</v>
      </c>
      <c r="G583" s="31" t="s">
        <v>7232</v>
      </c>
      <c r="H583" s="31" t="s">
        <v>6094</v>
      </c>
      <c r="I583" s="31" t="s">
        <v>22</v>
      </c>
      <c r="J583" s="31" t="s">
        <v>22</v>
      </c>
      <c r="K583" s="31" t="s">
        <v>22</v>
      </c>
      <c r="L583" s="31" t="s">
        <v>7248</v>
      </c>
    </row>
    <row r="584" spans="1:12" x14ac:dyDescent="0.25">
      <c r="A584" s="1" t="s">
        <v>2770</v>
      </c>
      <c r="B584" s="1" t="s">
        <v>3156</v>
      </c>
      <c r="C584" s="1" t="s">
        <v>2999</v>
      </c>
      <c r="D584" s="31" t="s">
        <v>3377</v>
      </c>
      <c r="E584" s="31" t="s">
        <v>3376</v>
      </c>
      <c r="F584" s="31" t="s">
        <v>7247</v>
      </c>
      <c r="G584" s="31" t="s">
        <v>7249</v>
      </c>
      <c r="H584" s="31" t="s">
        <v>7250</v>
      </c>
      <c r="I584" s="31" t="s">
        <v>849</v>
      </c>
      <c r="J584" s="31" t="s">
        <v>3365</v>
      </c>
      <c r="K584" s="31" t="s">
        <v>22</v>
      </c>
      <c r="L584" s="31" t="s">
        <v>7251</v>
      </c>
    </row>
    <row r="585" spans="1:12" x14ac:dyDescent="0.25">
      <c r="A585" s="1" t="s">
        <v>2770</v>
      </c>
      <c r="B585" s="1" t="s">
        <v>3156</v>
      </c>
      <c r="C585" s="1" t="s">
        <v>2999</v>
      </c>
      <c r="D585" s="31" t="s">
        <v>3377</v>
      </c>
      <c r="E585" s="31" t="s">
        <v>3376</v>
      </c>
      <c r="F585" s="31" t="s">
        <v>7247</v>
      </c>
      <c r="G585" s="31" t="s">
        <v>7249</v>
      </c>
      <c r="H585" s="31" t="s">
        <v>7250</v>
      </c>
      <c r="I585" s="31" t="s">
        <v>849</v>
      </c>
      <c r="J585" s="31" t="s">
        <v>7249</v>
      </c>
      <c r="K585" s="31" t="s">
        <v>22</v>
      </c>
      <c r="L585" s="31" t="s">
        <v>7252</v>
      </c>
    </row>
    <row r="586" spans="1:12" x14ac:dyDescent="0.25">
      <c r="A586" s="1" t="s">
        <v>2770</v>
      </c>
      <c r="B586" s="1" t="s">
        <v>3156</v>
      </c>
      <c r="C586" s="1" t="s">
        <v>2999</v>
      </c>
      <c r="D586" s="31" t="s">
        <v>3377</v>
      </c>
      <c r="E586" s="31" t="s">
        <v>3376</v>
      </c>
      <c r="F586" s="31" t="s">
        <v>7253</v>
      </c>
      <c r="G586" s="31" t="s">
        <v>7254</v>
      </c>
      <c r="H586" s="31" t="s">
        <v>7255</v>
      </c>
      <c r="I586" s="31" t="s">
        <v>22</v>
      </c>
      <c r="J586" s="31" t="s">
        <v>22</v>
      </c>
      <c r="K586" s="31" t="s">
        <v>22</v>
      </c>
      <c r="L586" s="31" t="s">
        <v>7256</v>
      </c>
    </row>
    <row r="587" spans="1:12" x14ac:dyDescent="0.25">
      <c r="A587" s="1" t="s">
        <v>2770</v>
      </c>
      <c r="B587" s="1" t="s">
        <v>3156</v>
      </c>
      <c r="C587" s="1" t="s">
        <v>2999</v>
      </c>
      <c r="D587" s="31" t="s">
        <v>3377</v>
      </c>
      <c r="E587" s="31" t="s">
        <v>3376</v>
      </c>
      <c r="F587" s="31" t="s">
        <v>7257</v>
      </c>
      <c r="G587" s="31" t="s">
        <v>7258</v>
      </c>
      <c r="H587" s="31" t="s">
        <v>7259</v>
      </c>
      <c r="I587" s="31" t="s">
        <v>22</v>
      </c>
      <c r="J587" s="31" t="s">
        <v>22</v>
      </c>
      <c r="K587" s="31" t="s">
        <v>22</v>
      </c>
      <c r="L587" s="31" t="s">
        <v>7260</v>
      </c>
    </row>
    <row r="588" spans="1:12" x14ac:dyDescent="0.25">
      <c r="A588" s="1" t="s">
        <v>2770</v>
      </c>
      <c r="B588" s="1" t="s">
        <v>3156</v>
      </c>
      <c r="C588" s="1" t="s">
        <v>2999</v>
      </c>
      <c r="D588" s="31" t="s">
        <v>3377</v>
      </c>
      <c r="E588" s="31" t="s">
        <v>3376</v>
      </c>
      <c r="F588" s="31" t="s">
        <v>7257</v>
      </c>
      <c r="G588" s="31" t="s">
        <v>7261</v>
      </c>
      <c r="H588" s="31" t="s">
        <v>6403</v>
      </c>
      <c r="I588" s="31" t="s">
        <v>22</v>
      </c>
      <c r="J588" s="31" t="s">
        <v>22</v>
      </c>
      <c r="K588" s="31" t="s">
        <v>22</v>
      </c>
      <c r="L588" s="31" t="s">
        <v>7262</v>
      </c>
    </row>
    <row r="589" spans="1:12" x14ac:dyDescent="0.25">
      <c r="A589" s="1" t="s">
        <v>2770</v>
      </c>
      <c r="B589" s="1" t="s">
        <v>3156</v>
      </c>
      <c r="C589" s="1" t="s">
        <v>2999</v>
      </c>
      <c r="D589" s="31" t="s">
        <v>3377</v>
      </c>
      <c r="E589" s="31" t="s">
        <v>3376</v>
      </c>
      <c r="F589" s="31" t="s">
        <v>7257</v>
      </c>
      <c r="G589" s="31" t="s">
        <v>6646</v>
      </c>
      <c r="H589" s="31" t="s">
        <v>6698</v>
      </c>
      <c r="I589" s="31" t="s">
        <v>22</v>
      </c>
      <c r="J589" s="31" t="s">
        <v>22</v>
      </c>
      <c r="K589" s="31" t="s">
        <v>22</v>
      </c>
      <c r="L589" s="31" t="s">
        <v>7263</v>
      </c>
    </row>
    <row r="590" spans="1:12" x14ac:dyDescent="0.25">
      <c r="A590" s="1" t="s">
        <v>2770</v>
      </c>
      <c r="B590" s="1" t="s">
        <v>3156</v>
      </c>
      <c r="C590" s="1" t="s">
        <v>2999</v>
      </c>
      <c r="D590" s="31" t="s">
        <v>3377</v>
      </c>
      <c r="E590" s="31" t="s">
        <v>3376</v>
      </c>
      <c r="F590" s="31" t="s">
        <v>7264</v>
      </c>
      <c r="G590" s="31" t="s">
        <v>3471</v>
      </c>
      <c r="H590" s="31" t="s">
        <v>7265</v>
      </c>
      <c r="I590" s="31" t="s">
        <v>22</v>
      </c>
      <c r="J590" s="31" t="s">
        <v>22</v>
      </c>
      <c r="K590" s="31" t="s">
        <v>22</v>
      </c>
      <c r="L590" s="31" t="s">
        <v>7266</v>
      </c>
    </row>
    <row r="591" spans="1:12" x14ac:dyDescent="0.25">
      <c r="A591" s="1" t="s">
        <v>2770</v>
      </c>
      <c r="B591" s="1" t="s">
        <v>3156</v>
      </c>
      <c r="C591" s="1" t="s">
        <v>2999</v>
      </c>
      <c r="D591" s="31" t="s">
        <v>3377</v>
      </c>
      <c r="E591" s="31" t="s">
        <v>3376</v>
      </c>
      <c r="F591" s="31" t="s">
        <v>7267</v>
      </c>
      <c r="G591" s="31" t="s">
        <v>4486</v>
      </c>
      <c r="H591" s="31" t="s">
        <v>7268</v>
      </c>
      <c r="I591" s="31" t="s">
        <v>22</v>
      </c>
      <c r="J591" s="31" t="s">
        <v>22</v>
      </c>
      <c r="K591" s="31" t="s">
        <v>22</v>
      </c>
      <c r="L591" s="31" t="s">
        <v>7269</v>
      </c>
    </row>
    <row r="592" spans="1:12" x14ac:dyDescent="0.25">
      <c r="A592" s="1" t="s">
        <v>2770</v>
      </c>
      <c r="B592" s="1" t="s">
        <v>3156</v>
      </c>
      <c r="C592" s="1" t="s">
        <v>2999</v>
      </c>
      <c r="D592" s="31" t="s">
        <v>3377</v>
      </c>
      <c r="E592" s="31" t="s">
        <v>3376</v>
      </c>
      <c r="F592" s="31" t="s">
        <v>7270</v>
      </c>
      <c r="G592" s="31" t="s">
        <v>7271</v>
      </c>
      <c r="H592" s="31" t="s">
        <v>7272</v>
      </c>
      <c r="I592" s="31" t="s">
        <v>849</v>
      </c>
      <c r="J592" s="31" t="s">
        <v>7271</v>
      </c>
      <c r="K592" s="31" t="s">
        <v>22</v>
      </c>
      <c r="L592" s="31" t="s">
        <v>7273</v>
      </c>
    </row>
    <row r="593" spans="1:12" x14ac:dyDescent="0.25">
      <c r="A593" s="1" t="s">
        <v>2770</v>
      </c>
      <c r="B593" s="1" t="s">
        <v>3156</v>
      </c>
      <c r="C593" s="1" t="s">
        <v>2999</v>
      </c>
      <c r="D593" s="31" t="s">
        <v>3377</v>
      </c>
      <c r="E593" s="31" t="s">
        <v>3376</v>
      </c>
      <c r="F593" s="31" t="s">
        <v>7270</v>
      </c>
      <c r="G593" s="31" t="s">
        <v>7271</v>
      </c>
      <c r="H593" s="31" t="s">
        <v>7272</v>
      </c>
      <c r="I593" s="31" t="s">
        <v>849</v>
      </c>
      <c r="J593" s="31" t="s">
        <v>7274</v>
      </c>
      <c r="K593" s="31" t="s">
        <v>7275</v>
      </c>
      <c r="L593" s="31" t="s">
        <v>7276</v>
      </c>
    </row>
    <row r="594" spans="1:12" x14ac:dyDescent="0.25">
      <c r="A594" s="1" t="s">
        <v>2770</v>
      </c>
      <c r="B594" s="1" t="s">
        <v>3156</v>
      </c>
      <c r="C594" s="1" t="s">
        <v>2999</v>
      </c>
      <c r="D594" s="31" t="s">
        <v>3377</v>
      </c>
      <c r="E594" s="31" t="s">
        <v>3376</v>
      </c>
      <c r="F594" s="31" t="s">
        <v>7270</v>
      </c>
      <c r="G594" s="31" t="s">
        <v>7277</v>
      </c>
      <c r="H594" s="31" t="s">
        <v>7278</v>
      </c>
      <c r="I594" s="31" t="s">
        <v>22</v>
      </c>
      <c r="J594" s="31" t="s">
        <v>22</v>
      </c>
      <c r="K594" s="31" t="s">
        <v>22</v>
      </c>
      <c r="L594" s="31" t="s">
        <v>7279</v>
      </c>
    </row>
    <row r="595" spans="1:12" x14ac:dyDescent="0.25">
      <c r="A595" s="1" t="s">
        <v>2770</v>
      </c>
      <c r="B595" s="1" t="s">
        <v>3156</v>
      </c>
      <c r="C595" s="1" t="s">
        <v>2999</v>
      </c>
      <c r="D595" s="31" t="s">
        <v>3377</v>
      </c>
      <c r="E595" s="31" t="s">
        <v>3376</v>
      </c>
      <c r="F595" s="31" t="s">
        <v>7270</v>
      </c>
      <c r="G595" s="31" t="s">
        <v>7280</v>
      </c>
      <c r="H595" s="31" t="s">
        <v>6371</v>
      </c>
      <c r="I595" s="31" t="s">
        <v>22</v>
      </c>
      <c r="J595" s="31" t="s">
        <v>22</v>
      </c>
      <c r="K595" s="31" t="s">
        <v>22</v>
      </c>
      <c r="L595" s="31" t="s">
        <v>7281</v>
      </c>
    </row>
    <row r="596" spans="1:12" x14ac:dyDescent="0.25">
      <c r="A596" s="1" t="s">
        <v>2770</v>
      </c>
      <c r="B596" s="1" t="s">
        <v>3156</v>
      </c>
      <c r="C596" s="1" t="s">
        <v>2999</v>
      </c>
      <c r="D596" s="31" t="s">
        <v>3377</v>
      </c>
      <c r="E596" s="31" t="s">
        <v>3376</v>
      </c>
      <c r="F596" s="31" t="s">
        <v>7270</v>
      </c>
      <c r="G596" s="31" t="s">
        <v>7282</v>
      </c>
      <c r="H596" s="31" t="s">
        <v>6038</v>
      </c>
      <c r="I596" s="31" t="s">
        <v>22</v>
      </c>
      <c r="J596" s="31" t="s">
        <v>22</v>
      </c>
      <c r="K596" s="31" t="s">
        <v>22</v>
      </c>
      <c r="L596" s="31" t="s">
        <v>7283</v>
      </c>
    </row>
    <row r="597" spans="1:12" x14ac:dyDescent="0.25">
      <c r="A597" s="1" t="s">
        <v>2770</v>
      </c>
      <c r="B597" s="1" t="s">
        <v>3156</v>
      </c>
      <c r="C597" s="1" t="s">
        <v>2999</v>
      </c>
      <c r="D597" s="31" t="s">
        <v>3377</v>
      </c>
      <c r="E597" s="31" t="s">
        <v>3376</v>
      </c>
      <c r="F597" s="31" t="s">
        <v>7270</v>
      </c>
      <c r="G597" s="31" t="s">
        <v>4513</v>
      </c>
      <c r="H597" s="31" t="s">
        <v>7284</v>
      </c>
      <c r="I597" s="31" t="s">
        <v>22</v>
      </c>
      <c r="J597" s="31" t="s">
        <v>22</v>
      </c>
      <c r="K597" s="31" t="s">
        <v>22</v>
      </c>
      <c r="L597" s="31" t="s">
        <v>7285</v>
      </c>
    </row>
    <row r="598" spans="1:12" x14ac:dyDescent="0.25">
      <c r="A598" s="1" t="s">
        <v>2770</v>
      </c>
      <c r="B598" s="1" t="s">
        <v>3156</v>
      </c>
      <c r="C598" s="1" t="s">
        <v>2999</v>
      </c>
      <c r="D598" s="31" t="s">
        <v>3377</v>
      </c>
      <c r="E598" s="31" t="s">
        <v>3376</v>
      </c>
      <c r="F598" s="31" t="s">
        <v>7270</v>
      </c>
      <c r="G598" s="31" t="s">
        <v>5328</v>
      </c>
      <c r="H598" s="31" t="s">
        <v>6117</v>
      </c>
      <c r="I598" s="31" t="s">
        <v>22</v>
      </c>
      <c r="J598" s="31" t="s">
        <v>22</v>
      </c>
      <c r="K598" s="31" t="s">
        <v>22</v>
      </c>
      <c r="L598" s="31" t="s">
        <v>7286</v>
      </c>
    </row>
    <row r="599" spans="1:12" x14ac:dyDescent="0.25">
      <c r="A599" s="1" t="s">
        <v>2770</v>
      </c>
      <c r="B599" s="1" t="s">
        <v>3156</v>
      </c>
      <c r="C599" s="1" t="s">
        <v>2999</v>
      </c>
      <c r="D599" s="31" t="s">
        <v>3377</v>
      </c>
      <c r="E599" s="31" t="s">
        <v>3376</v>
      </c>
      <c r="F599" s="31" t="s">
        <v>7270</v>
      </c>
      <c r="G599" s="31" t="s">
        <v>7287</v>
      </c>
      <c r="H599" s="31" t="s">
        <v>7272</v>
      </c>
      <c r="I599" s="31" t="s">
        <v>22</v>
      </c>
      <c r="J599" s="31" t="s">
        <v>22</v>
      </c>
      <c r="K599" s="31" t="s">
        <v>22</v>
      </c>
      <c r="L599" s="31" t="s">
        <v>7288</v>
      </c>
    </row>
    <row r="600" spans="1:12" x14ac:dyDescent="0.25">
      <c r="A600" s="1" t="s">
        <v>2770</v>
      </c>
      <c r="B600" s="1" t="s">
        <v>3156</v>
      </c>
      <c r="C600" s="1" t="s">
        <v>2999</v>
      </c>
      <c r="D600" s="31" t="s">
        <v>3377</v>
      </c>
      <c r="E600" s="31" t="s">
        <v>3376</v>
      </c>
      <c r="F600" s="31" t="s">
        <v>7270</v>
      </c>
      <c r="G600" s="31" t="s">
        <v>7289</v>
      </c>
      <c r="H600" s="31" t="s">
        <v>7290</v>
      </c>
      <c r="I600" s="31" t="s">
        <v>22</v>
      </c>
      <c r="J600" s="31" t="s">
        <v>22</v>
      </c>
      <c r="K600" s="31" t="s">
        <v>22</v>
      </c>
      <c r="L600" s="31" t="s">
        <v>7291</v>
      </c>
    </row>
    <row r="601" spans="1:12" x14ac:dyDescent="0.25">
      <c r="A601" s="1" t="s">
        <v>2770</v>
      </c>
      <c r="B601" s="1" t="s">
        <v>3156</v>
      </c>
      <c r="C601" s="1" t="s">
        <v>2999</v>
      </c>
      <c r="D601" s="31" t="s">
        <v>3377</v>
      </c>
      <c r="E601" s="31" t="s">
        <v>3376</v>
      </c>
      <c r="F601" s="31" t="s">
        <v>3423</v>
      </c>
      <c r="G601" s="31" t="s">
        <v>7292</v>
      </c>
      <c r="H601" s="31" t="s">
        <v>7293</v>
      </c>
      <c r="I601" s="31" t="s">
        <v>22</v>
      </c>
      <c r="J601" s="31" t="s">
        <v>22</v>
      </c>
      <c r="K601" s="31" t="s">
        <v>22</v>
      </c>
      <c r="L601" s="31" t="s">
        <v>7294</v>
      </c>
    </row>
    <row r="602" spans="1:12" x14ac:dyDescent="0.25">
      <c r="A602" s="1" t="s">
        <v>2770</v>
      </c>
      <c r="B602" s="1" t="s">
        <v>3156</v>
      </c>
      <c r="C602" s="1" t="s">
        <v>2999</v>
      </c>
      <c r="D602" s="31" t="s">
        <v>3377</v>
      </c>
      <c r="E602" s="31" t="s">
        <v>3376</v>
      </c>
      <c r="F602" s="31" t="s">
        <v>3423</v>
      </c>
      <c r="G602" s="31" t="s">
        <v>3422</v>
      </c>
      <c r="H602" s="31" t="s">
        <v>6224</v>
      </c>
      <c r="I602" s="31" t="s">
        <v>22</v>
      </c>
      <c r="J602" s="31" t="s">
        <v>22</v>
      </c>
      <c r="K602" s="31" t="s">
        <v>22</v>
      </c>
      <c r="L602" s="31" t="s">
        <v>3421</v>
      </c>
    </row>
    <row r="603" spans="1:12" x14ac:dyDescent="0.25">
      <c r="A603" s="1" t="s">
        <v>2770</v>
      </c>
      <c r="B603" s="1" t="s">
        <v>3156</v>
      </c>
      <c r="C603" s="1" t="s">
        <v>2999</v>
      </c>
      <c r="D603" s="31" t="s">
        <v>3377</v>
      </c>
      <c r="E603" s="31" t="s">
        <v>3376</v>
      </c>
      <c r="F603" s="31" t="s">
        <v>3423</v>
      </c>
      <c r="G603" s="31" t="s">
        <v>7295</v>
      </c>
      <c r="H603" s="31" t="s">
        <v>7296</v>
      </c>
      <c r="I603" s="31" t="s">
        <v>22</v>
      </c>
      <c r="J603" s="31" t="s">
        <v>22</v>
      </c>
      <c r="K603" s="31" t="s">
        <v>22</v>
      </c>
      <c r="L603" s="31" t="s">
        <v>7297</v>
      </c>
    </row>
    <row r="604" spans="1:12" x14ac:dyDescent="0.25">
      <c r="A604" s="1" t="s">
        <v>2770</v>
      </c>
      <c r="B604" s="1" t="s">
        <v>3156</v>
      </c>
      <c r="C604" s="1" t="s">
        <v>2999</v>
      </c>
      <c r="D604" s="31" t="s">
        <v>3377</v>
      </c>
      <c r="E604" s="31" t="s">
        <v>3376</v>
      </c>
      <c r="F604" s="31" t="s">
        <v>3423</v>
      </c>
      <c r="G604" s="31" t="s">
        <v>7298</v>
      </c>
      <c r="H604" s="31" t="s">
        <v>7299</v>
      </c>
      <c r="I604" s="31" t="s">
        <v>22</v>
      </c>
      <c r="J604" s="31" t="s">
        <v>22</v>
      </c>
      <c r="K604" s="31" t="s">
        <v>22</v>
      </c>
      <c r="L604" s="31" t="s">
        <v>7300</v>
      </c>
    </row>
    <row r="605" spans="1:12" x14ac:dyDescent="0.25">
      <c r="A605" s="1" t="s">
        <v>2770</v>
      </c>
      <c r="B605" s="1" t="s">
        <v>3156</v>
      </c>
      <c r="C605" s="1" t="s">
        <v>2999</v>
      </c>
      <c r="D605" s="31" t="s">
        <v>3377</v>
      </c>
      <c r="E605" s="31" t="s">
        <v>3376</v>
      </c>
      <c r="F605" s="31" t="s">
        <v>3423</v>
      </c>
      <c r="G605" s="31" t="s">
        <v>7301</v>
      </c>
      <c r="H605" s="31" t="s">
        <v>7302</v>
      </c>
      <c r="I605" s="31" t="s">
        <v>22</v>
      </c>
      <c r="J605" s="31" t="s">
        <v>22</v>
      </c>
      <c r="K605" s="31" t="s">
        <v>22</v>
      </c>
      <c r="L605" s="31" t="s">
        <v>7303</v>
      </c>
    </row>
    <row r="606" spans="1:12" x14ac:dyDescent="0.25">
      <c r="A606" s="1" t="s">
        <v>2770</v>
      </c>
      <c r="B606" s="1" t="s">
        <v>3156</v>
      </c>
      <c r="C606" s="1" t="s">
        <v>2999</v>
      </c>
      <c r="D606" s="31" t="s">
        <v>3377</v>
      </c>
      <c r="E606" s="31" t="s">
        <v>3376</v>
      </c>
      <c r="F606" s="31" t="s">
        <v>3423</v>
      </c>
      <c r="G606" s="31" t="s">
        <v>7304</v>
      </c>
      <c r="H606" s="31" t="s">
        <v>7305</v>
      </c>
      <c r="I606" s="31" t="s">
        <v>22</v>
      </c>
      <c r="J606" s="31" t="s">
        <v>22</v>
      </c>
      <c r="K606" s="31" t="s">
        <v>22</v>
      </c>
      <c r="L606" s="31" t="s">
        <v>7306</v>
      </c>
    </row>
    <row r="607" spans="1:12" x14ac:dyDescent="0.25">
      <c r="A607" s="1" t="s">
        <v>2770</v>
      </c>
      <c r="B607" s="1" t="s">
        <v>3156</v>
      </c>
      <c r="C607" s="1" t="s">
        <v>2999</v>
      </c>
      <c r="D607" s="31" t="s">
        <v>3377</v>
      </c>
      <c r="E607" s="31" t="s">
        <v>3376</v>
      </c>
      <c r="F607" s="31" t="s">
        <v>3423</v>
      </c>
      <c r="G607" s="31" t="s">
        <v>7307</v>
      </c>
      <c r="H607" s="31" t="s">
        <v>7308</v>
      </c>
      <c r="I607" s="31" t="s">
        <v>22</v>
      </c>
      <c r="J607" s="31" t="s">
        <v>22</v>
      </c>
      <c r="K607" s="31" t="s">
        <v>22</v>
      </c>
      <c r="L607" s="31" t="s">
        <v>7309</v>
      </c>
    </row>
    <row r="608" spans="1:12" x14ac:dyDescent="0.25">
      <c r="A608" s="1" t="s">
        <v>2770</v>
      </c>
      <c r="B608" s="1" t="s">
        <v>3156</v>
      </c>
      <c r="C608" s="1" t="s">
        <v>2999</v>
      </c>
      <c r="D608" s="31" t="s">
        <v>3377</v>
      </c>
      <c r="E608" s="31" t="s">
        <v>3376</v>
      </c>
      <c r="F608" s="31" t="s">
        <v>3423</v>
      </c>
      <c r="G608" s="31" t="s">
        <v>7310</v>
      </c>
      <c r="H608" s="31" t="s">
        <v>7311</v>
      </c>
      <c r="I608" s="31" t="s">
        <v>22</v>
      </c>
      <c r="J608" s="31" t="s">
        <v>22</v>
      </c>
      <c r="K608" s="31" t="s">
        <v>22</v>
      </c>
      <c r="L608" s="31" t="s">
        <v>7312</v>
      </c>
    </row>
    <row r="609" spans="1:12" x14ac:dyDescent="0.25">
      <c r="A609" s="1" t="s">
        <v>2770</v>
      </c>
      <c r="B609" s="1" t="s">
        <v>3156</v>
      </c>
      <c r="C609" s="1" t="s">
        <v>2999</v>
      </c>
      <c r="D609" s="31" t="s">
        <v>3377</v>
      </c>
      <c r="E609" s="31" t="s">
        <v>3376</v>
      </c>
      <c r="F609" s="31" t="s">
        <v>3423</v>
      </c>
      <c r="G609" s="31" t="s">
        <v>3393</v>
      </c>
      <c r="H609" s="31" t="s">
        <v>7313</v>
      </c>
      <c r="I609" s="31" t="s">
        <v>22</v>
      </c>
      <c r="J609" s="31" t="s">
        <v>22</v>
      </c>
      <c r="K609" s="31" t="s">
        <v>22</v>
      </c>
      <c r="L609" s="31" t="s">
        <v>7314</v>
      </c>
    </row>
    <row r="610" spans="1:12" x14ac:dyDescent="0.25">
      <c r="A610" s="1" t="s">
        <v>2770</v>
      </c>
      <c r="B610" s="1" t="s">
        <v>3156</v>
      </c>
      <c r="C610" s="1" t="s">
        <v>2999</v>
      </c>
      <c r="D610" s="31" t="s">
        <v>3377</v>
      </c>
      <c r="E610" s="31" t="s">
        <v>3376</v>
      </c>
      <c r="F610" s="31" t="s">
        <v>3423</v>
      </c>
      <c r="G610" s="31" t="s">
        <v>7315</v>
      </c>
      <c r="H610" s="31" t="s">
        <v>7316</v>
      </c>
      <c r="I610" s="31" t="s">
        <v>849</v>
      </c>
      <c r="J610" s="31" t="s">
        <v>7315</v>
      </c>
      <c r="K610" s="31" t="s">
        <v>22</v>
      </c>
      <c r="L610" s="31" t="s">
        <v>7317</v>
      </c>
    </row>
    <row r="611" spans="1:12" x14ac:dyDescent="0.25">
      <c r="A611" s="1" t="s">
        <v>2770</v>
      </c>
      <c r="B611" s="1" t="s">
        <v>3156</v>
      </c>
      <c r="C611" s="1" t="s">
        <v>2999</v>
      </c>
      <c r="D611" s="31" t="s">
        <v>3377</v>
      </c>
      <c r="E611" s="31" t="s">
        <v>3376</v>
      </c>
      <c r="F611" s="31" t="s">
        <v>3423</v>
      </c>
      <c r="G611" s="31" t="s">
        <v>7318</v>
      </c>
      <c r="H611" s="31" t="s">
        <v>7319</v>
      </c>
      <c r="I611" s="31" t="s">
        <v>22</v>
      </c>
      <c r="J611" s="31" t="s">
        <v>22</v>
      </c>
      <c r="K611" s="31" t="s">
        <v>22</v>
      </c>
      <c r="L611" s="31" t="s">
        <v>7320</v>
      </c>
    </row>
    <row r="612" spans="1:12" x14ac:dyDescent="0.25">
      <c r="A612" s="1" t="s">
        <v>2770</v>
      </c>
      <c r="B612" s="1" t="s">
        <v>3156</v>
      </c>
      <c r="C612" s="1" t="s">
        <v>2999</v>
      </c>
      <c r="D612" s="31" t="s">
        <v>3377</v>
      </c>
      <c r="E612" s="31" t="s">
        <v>3376</v>
      </c>
      <c r="F612" s="31" t="s">
        <v>3423</v>
      </c>
      <c r="G612" s="31" t="s">
        <v>740</v>
      </c>
      <c r="H612" s="31" t="s">
        <v>7321</v>
      </c>
      <c r="I612" s="31" t="s">
        <v>22</v>
      </c>
      <c r="J612" s="31" t="s">
        <v>22</v>
      </c>
      <c r="K612" s="31" t="s">
        <v>22</v>
      </c>
      <c r="L612" s="31" t="s">
        <v>7322</v>
      </c>
    </row>
    <row r="613" spans="1:12" x14ac:dyDescent="0.25">
      <c r="A613" s="1" t="s">
        <v>2770</v>
      </c>
      <c r="B613" s="1" t="s">
        <v>3156</v>
      </c>
      <c r="C613" s="1" t="s">
        <v>2999</v>
      </c>
      <c r="D613" s="31" t="s">
        <v>3377</v>
      </c>
      <c r="E613" s="31" t="s">
        <v>3376</v>
      </c>
      <c r="F613" s="31" t="s">
        <v>7323</v>
      </c>
      <c r="G613" s="31" t="s">
        <v>6145</v>
      </c>
      <c r="H613" s="31" t="s">
        <v>7324</v>
      </c>
      <c r="I613" s="31" t="s">
        <v>22</v>
      </c>
      <c r="J613" s="31" t="s">
        <v>22</v>
      </c>
      <c r="K613" s="31" t="s">
        <v>22</v>
      </c>
      <c r="L613" s="31" t="s">
        <v>7325</v>
      </c>
    </row>
    <row r="614" spans="1:12" x14ac:dyDescent="0.25">
      <c r="A614" s="1" t="s">
        <v>2770</v>
      </c>
      <c r="B614" s="1" t="s">
        <v>3156</v>
      </c>
      <c r="C614" s="1" t="s">
        <v>2999</v>
      </c>
      <c r="D614" s="31" t="s">
        <v>3377</v>
      </c>
      <c r="E614" s="31" t="s">
        <v>3376</v>
      </c>
      <c r="F614" s="31" t="s">
        <v>7326</v>
      </c>
      <c r="G614" s="31" t="s">
        <v>5416</v>
      </c>
      <c r="H614" s="31" t="s">
        <v>7327</v>
      </c>
      <c r="I614" s="31" t="s">
        <v>22</v>
      </c>
      <c r="J614" s="31" t="s">
        <v>22</v>
      </c>
      <c r="K614" s="31" t="s">
        <v>22</v>
      </c>
      <c r="L614" s="31" t="s">
        <v>7328</v>
      </c>
    </row>
    <row r="615" spans="1:12" x14ac:dyDescent="0.25">
      <c r="A615" s="1" t="s">
        <v>2770</v>
      </c>
      <c r="B615" s="1" t="s">
        <v>3156</v>
      </c>
      <c r="C615" s="1" t="s">
        <v>2999</v>
      </c>
      <c r="D615" s="31" t="s">
        <v>3377</v>
      </c>
      <c r="E615" s="31" t="s">
        <v>3376</v>
      </c>
      <c r="F615" s="31" t="s">
        <v>7329</v>
      </c>
      <c r="G615" s="31" t="s">
        <v>7330</v>
      </c>
      <c r="H615" s="31" t="s">
        <v>7331</v>
      </c>
      <c r="I615" s="31" t="s">
        <v>22</v>
      </c>
      <c r="J615" s="31" t="s">
        <v>22</v>
      </c>
      <c r="K615" s="31" t="s">
        <v>22</v>
      </c>
      <c r="L615" s="31" t="s">
        <v>7332</v>
      </c>
    </row>
    <row r="616" spans="1:12" x14ac:dyDescent="0.25">
      <c r="A616" s="1" t="s">
        <v>2770</v>
      </c>
      <c r="B616" s="1" t="s">
        <v>3156</v>
      </c>
      <c r="C616" s="1" t="s">
        <v>2999</v>
      </c>
      <c r="D616" s="31" t="s">
        <v>3377</v>
      </c>
      <c r="E616" s="31" t="s">
        <v>3376</v>
      </c>
      <c r="F616" s="31" t="s">
        <v>7329</v>
      </c>
      <c r="G616" s="31" t="s">
        <v>2696</v>
      </c>
      <c r="H616" s="31" t="s">
        <v>7333</v>
      </c>
      <c r="I616" s="31" t="s">
        <v>22</v>
      </c>
      <c r="J616" s="31" t="s">
        <v>22</v>
      </c>
      <c r="K616" s="31" t="s">
        <v>22</v>
      </c>
      <c r="L616" s="31" t="s">
        <v>7334</v>
      </c>
    </row>
    <row r="617" spans="1:12" x14ac:dyDescent="0.25">
      <c r="A617" s="1" t="s">
        <v>2770</v>
      </c>
      <c r="B617" s="1" t="s">
        <v>3156</v>
      </c>
      <c r="C617" s="1" t="s">
        <v>2999</v>
      </c>
      <c r="D617" s="31" t="s">
        <v>3377</v>
      </c>
      <c r="E617" s="31" t="s">
        <v>3376</v>
      </c>
      <c r="F617" s="31" t="s">
        <v>7329</v>
      </c>
      <c r="G617" s="31" t="s">
        <v>7335</v>
      </c>
      <c r="H617" s="31" t="s">
        <v>7336</v>
      </c>
      <c r="I617" s="31" t="s">
        <v>849</v>
      </c>
      <c r="J617" s="31" t="s">
        <v>7335</v>
      </c>
      <c r="K617" s="31" t="s">
        <v>22</v>
      </c>
      <c r="L617" s="31" t="s">
        <v>7337</v>
      </c>
    </row>
    <row r="618" spans="1:12" x14ac:dyDescent="0.25">
      <c r="A618" s="1" t="s">
        <v>2770</v>
      </c>
      <c r="B618" s="1" t="s">
        <v>3156</v>
      </c>
      <c r="C618" s="1" t="s">
        <v>2999</v>
      </c>
      <c r="D618" s="31" t="s">
        <v>3377</v>
      </c>
      <c r="E618" s="31" t="s">
        <v>3376</v>
      </c>
      <c r="F618" s="31" t="s">
        <v>7329</v>
      </c>
      <c r="G618" s="31" t="s">
        <v>7335</v>
      </c>
      <c r="H618" s="31" t="s">
        <v>7336</v>
      </c>
      <c r="I618" s="31" t="s">
        <v>849</v>
      </c>
      <c r="J618" s="31" t="s">
        <v>7338</v>
      </c>
      <c r="K618" s="31" t="s">
        <v>22</v>
      </c>
      <c r="L618" s="31" t="s">
        <v>7339</v>
      </c>
    </row>
    <row r="619" spans="1:12" x14ac:dyDescent="0.25">
      <c r="A619" s="1" t="s">
        <v>2770</v>
      </c>
      <c r="B619" s="1" t="s">
        <v>3156</v>
      </c>
      <c r="C619" s="1" t="s">
        <v>2999</v>
      </c>
      <c r="D619" s="31" t="s">
        <v>3377</v>
      </c>
      <c r="E619" s="31" t="s">
        <v>3376</v>
      </c>
      <c r="F619" s="31" t="s">
        <v>7329</v>
      </c>
      <c r="G619" s="31" t="s">
        <v>7340</v>
      </c>
      <c r="H619" s="31" t="s">
        <v>7333</v>
      </c>
      <c r="I619" s="31" t="s">
        <v>22</v>
      </c>
      <c r="J619" s="31" t="s">
        <v>22</v>
      </c>
      <c r="K619" s="31" t="s">
        <v>22</v>
      </c>
      <c r="L619" s="31" t="s">
        <v>7341</v>
      </c>
    </row>
    <row r="620" spans="1:12" x14ac:dyDescent="0.25">
      <c r="A620" s="1" t="s">
        <v>2770</v>
      </c>
      <c r="B620" s="1" t="s">
        <v>3156</v>
      </c>
      <c r="C620" s="1" t="s">
        <v>2999</v>
      </c>
      <c r="D620" s="31" t="s">
        <v>3377</v>
      </c>
      <c r="E620" s="31" t="s">
        <v>3376</v>
      </c>
      <c r="F620" s="31" t="s">
        <v>7329</v>
      </c>
      <c r="G620" s="31" t="s">
        <v>6034</v>
      </c>
      <c r="H620" s="31" t="s">
        <v>7336</v>
      </c>
      <c r="I620" s="31" t="s">
        <v>22</v>
      </c>
      <c r="J620" s="31" t="s">
        <v>22</v>
      </c>
      <c r="K620" s="31" t="s">
        <v>22</v>
      </c>
      <c r="L620" s="31" t="s">
        <v>7342</v>
      </c>
    </row>
    <row r="621" spans="1:12" x14ac:dyDescent="0.25">
      <c r="A621" s="1" t="s">
        <v>2770</v>
      </c>
      <c r="B621" s="1" t="s">
        <v>3156</v>
      </c>
      <c r="C621" s="1" t="s">
        <v>2999</v>
      </c>
      <c r="D621" s="31" t="s">
        <v>3377</v>
      </c>
      <c r="E621" s="31" t="s">
        <v>3376</v>
      </c>
      <c r="F621" s="31" t="s">
        <v>7329</v>
      </c>
      <c r="G621" s="31" t="s">
        <v>7343</v>
      </c>
      <c r="H621" s="31" t="s">
        <v>7344</v>
      </c>
      <c r="I621" s="31" t="s">
        <v>22</v>
      </c>
      <c r="J621" s="31" t="s">
        <v>22</v>
      </c>
      <c r="K621" s="31" t="s">
        <v>22</v>
      </c>
      <c r="L621" s="31" t="s">
        <v>7345</v>
      </c>
    </row>
    <row r="622" spans="1:12" x14ac:dyDescent="0.25">
      <c r="A622" s="1" t="s">
        <v>2770</v>
      </c>
      <c r="B622" s="1" t="s">
        <v>3156</v>
      </c>
      <c r="C622" s="1" t="s">
        <v>2999</v>
      </c>
      <c r="D622" s="31" t="s">
        <v>3377</v>
      </c>
      <c r="E622" s="31" t="s">
        <v>3376</v>
      </c>
      <c r="F622" s="31" t="s">
        <v>7329</v>
      </c>
      <c r="G622" s="31" t="s">
        <v>7346</v>
      </c>
      <c r="H622" s="31" t="s">
        <v>7347</v>
      </c>
      <c r="I622" s="31" t="s">
        <v>22</v>
      </c>
      <c r="J622" s="31" t="s">
        <v>22</v>
      </c>
      <c r="K622" s="31" t="s">
        <v>22</v>
      </c>
      <c r="L622" s="31" t="s">
        <v>7348</v>
      </c>
    </row>
    <row r="623" spans="1:12" x14ac:dyDescent="0.25">
      <c r="A623" s="1" t="s">
        <v>2770</v>
      </c>
      <c r="B623" s="1" t="s">
        <v>3156</v>
      </c>
      <c r="C623" s="1" t="s">
        <v>2999</v>
      </c>
      <c r="D623" s="31" t="s">
        <v>3377</v>
      </c>
      <c r="E623" s="31" t="s">
        <v>3376</v>
      </c>
      <c r="F623" s="31" t="s">
        <v>7329</v>
      </c>
      <c r="G623" s="31" t="s">
        <v>7349</v>
      </c>
      <c r="H623" s="31" t="s">
        <v>7336</v>
      </c>
      <c r="I623" s="31" t="s">
        <v>22</v>
      </c>
      <c r="J623" s="31" t="s">
        <v>22</v>
      </c>
      <c r="K623" s="31" t="s">
        <v>22</v>
      </c>
      <c r="L623" s="31" t="s">
        <v>7350</v>
      </c>
    </row>
    <row r="624" spans="1:12" x14ac:dyDescent="0.25">
      <c r="A624" s="1" t="s">
        <v>2770</v>
      </c>
      <c r="B624" s="1" t="s">
        <v>3156</v>
      </c>
      <c r="C624" s="1" t="s">
        <v>2999</v>
      </c>
      <c r="D624" s="31" t="s">
        <v>3377</v>
      </c>
      <c r="E624" s="31" t="s">
        <v>3376</v>
      </c>
      <c r="F624" s="31" t="s">
        <v>7329</v>
      </c>
      <c r="G624" s="31" t="s">
        <v>7351</v>
      </c>
      <c r="H624" s="31" t="s">
        <v>7333</v>
      </c>
      <c r="I624" s="31" t="s">
        <v>22</v>
      </c>
      <c r="J624" s="31" t="s">
        <v>22</v>
      </c>
      <c r="K624" s="31" t="s">
        <v>22</v>
      </c>
      <c r="L624" s="31" t="s">
        <v>7352</v>
      </c>
    </row>
    <row r="625" spans="1:12" x14ac:dyDescent="0.25">
      <c r="A625" s="1" t="s">
        <v>2770</v>
      </c>
      <c r="B625" s="1" t="s">
        <v>3156</v>
      </c>
      <c r="C625" s="1" t="s">
        <v>2999</v>
      </c>
      <c r="D625" s="31" t="s">
        <v>3377</v>
      </c>
      <c r="E625" s="31" t="s">
        <v>3376</v>
      </c>
      <c r="F625" s="31" t="s">
        <v>7329</v>
      </c>
      <c r="G625" s="31" t="s">
        <v>4445</v>
      </c>
      <c r="H625" s="31" t="s">
        <v>7353</v>
      </c>
      <c r="I625" s="31" t="s">
        <v>22</v>
      </c>
      <c r="J625" s="31" t="s">
        <v>22</v>
      </c>
      <c r="K625" s="31" t="s">
        <v>22</v>
      </c>
      <c r="L625" s="31" t="s">
        <v>7354</v>
      </c>
    </row>
    <row r="626" spans="1:12" x14ac:dyDescent="0.25">
      <c r="A626" s="1" t="s">
        <v>2770</v>
      </c>
      <c r="B626" s="1" t="s">
        <v>3156</v>
      </c>
      <c r="C626" s="1" t="s">
        <v>2999</v>
      </c>
      <c r="D626" s="31" t="s">
        <v>3377</v>
      </c>
      <c r="E626" s="31" t="s">
        <v>3376</v>
      </c>
      <c r="F626" s="31" t="s">
        <v>7329</v>
      </c>
      <c r="G626" s="31" t="s">
        <v>7355</v>
      </c>
      <c r="H626" s="31" t="s">
        <v>7356</v>
      </c>
      <c r="I626" s="31" t="s">
        <v>22</v>
      </c>
      <c r="J626" s="31" t="s">
        <v>22</v>
      </c>
      <c r="K626" s="31" t="s">
        <v>22</v>
      </c>
      <c r="L626" s="31" t="s">
        <v>7357</v>
      </c>
    </row>
    <row r="627" spans="1:12" x14ac:dyDescent="0.25">
      <c r="A627" s="1" t="s">
        <v>2770</v>
      </c>
      <c r="B627" s="1" t="s">
        <v>3156</v>
      </c>
      <c r="C627" s="1" t="s">
        <v>2999</v>
      </c>
      <c r="D627" s="31" t="s">
        <v>3377</v>
      </c>
      <c r="E627" s="31" t="s">
        <v>3376</v>
      </c>
      <c r="F627" s="31" t="s">
        <v>7329</v>
      </c>
      <c r="G627" s="31" t="s">
        <v>7358</v>
      </c>
      <c r="H627" s="31" t="s">
        <v>7359</v>
      </c>
      <c r="I627" s="31" t="s">
        <v>849</v>
      </c>
      <c r="J627" s="31" t="s">
        <v>7360</v>
      </c>
      <c r="K627" s="31" t="s">
        <v>22</v>
      </c>
      <c r="L627" s="31" t="s">
        <v>7361</v>
      </c>
    </row>
    <row r="628" spans="1:12" x14ac:dyDescent="0.25">
      <c r="A628" s="1" t="s">
        <v>2770</v>
      </c>
      <c r="B628" s="1" t="s">
        <v>3156</v>
      </c>
      <c r="C628" s="1" t="s">
        <v>2999</v>
      </c>
      <c r="D628" s="31" t="s">
        <v>3377</v>
      </c>
      <c r="E628" s="31" t="s">
        <v>3376</v>
      </c>
      <c r="F628" s="31" t="s">
        <v>7329</v>
      </c>
      <c r="G628" s="31" t="s">
        <v>7358</v>
      </c>
      <c r="H628" s="31" t="s">
        <v>7359</v>
      </c>
      <c r="I628" s="31" t="s">
        <v>849</v>
      </c>
      <c r="J628" s="31" t="s">
        <v>7358</v>
      </c>
      <c r="K628" s="31" t="s">
        <v>22</v>
      </c>
      <c r="L628" s="31" t="s">
        <v>7362</v>
      </c>
    </row>
    <row r="629" spans="1:12" x14ac:dyDescent="0.25">
      <c r="A629" s="1" t="s">
        <v>2770</v>
      </c>
      <c r="B629" s="1" t="s">
        <v>3156</v>
      </c>
      <c r="C629" s="1" t="s">
        <v>2999</v>
      </c>
      <c r="D629" s="31" t="s">
        <v>3377</v>
      </c>
      <c r="E629" s="31" t="s">
        <v>3376</v>
      </c>
      <c r="F629" s="31" t="s">
        <v>7329</v>
      </c>
      <c r="G629" s="31" t="s">
        <v>4513</v>
      </c>
      <c r="H629" s="31" t="s">
        <v>7333</v>
      </c>
      <c r="I629" s="31" t="s">
        <v>22</v>
      </c>
      <c r="J629" s="31" t="s">
        <v>22</v>
      </c>
      <c r="K629" s="31" t="s">
        <v>22</v>
      </c>
      <c r="L629" s="31" t="s">
        <v>7363</v>
      </c>
    </row>
    <row r="630" spans="1:12" x14ac:dyDescent="0.25">
      <c r="A630" s="1" t="s">
        <v>2770</v>
      </c>
      <c r="B630" s="1" t="s">
        <v>3156</v>
      </c>
      <c r="C630" s="1" t="s">
        <v>2999</v>
      </c>
      <c r="D630" s="31" t="s">
        <v>3377</v>
      </c>
      <c r="E630" s="31" t="s">
        <v>3376</v>
      </c>
      <c r="F630" s="31" t="s">
        <v>7329</v>
      </c>
      <c r="G630" s="31" t="s">
        <v>7364</v>
      </c>
      <c r="H630" s="31" t="s">
        <v>7344</v>
      </c>
      <c r="I630" s="31" t="s">
        <v>22</v>
      </c>
      <c r="J630" s="31" t="s">
        <v>22</v>
      </c>
      <c r="K630" s="31" t="s">
        <v>22</v>
      </c>
      <c r="L630" s="31" t="s">
        <v>7365</v>
      </c>
    </row>
    <row r="631" spans="1:12" x14ac:dyDescent="0.25">
      <c r="A631" s="1" t="s">
        <v>2770</v>
      </c>
      <c r="B631" s="1" t="s">
        <v>3156</v>
      </c>
      <c r="C631" s="1" t="s">
        <v>2999</v>
      </c>
      <c r="D631" s="31" t="s">
        <v>3377</v>
      </c>
      <c r="E631" s="31" t="s">
        <v>3376</v>
      </c>
      <c r="F631" s="31" t="s">
        <v>7329</v>
      </c>
      <c r="G631" s="31" t="s">
        <v>7366</v>
      </c>
      <c r="H631" s="31" t="s">
        <v>7336</v>
      </c>
      <c r="I631" s="31" t="s">
        <v>22</v>
      </c>
      <c r="J631" s="31" t="s">
        <v>22</v>
      </c>
      <c r="K631" s="31" t="s">
        <v>22</v>
      </c>
      <c r="L631" s="31" t="s">
        <v>7367</v>
      </c>
    </row>
    <row r="632" spans="1:12" x14ac:dyDescent="0.25">
      <c r="A632" s="1" t="s">
        <v>2770</v>
      </c>
      <c r="B632" s="1" t="s">
        <v>3156</v>
      </c>
      <c r="C632" s="1" t="s">
        <v>2999</v>
      </c>
      <c r="D632" s="31" t="s">
        <v>3377</v>
      </c>
      <c r="E632" s="31" t="s">
        <v>3376</v>
      </c>
      <c r="F632" s="31" t="s">
        <v>7329</v>
      </c>
      <c r="G632" s="31" t="s">
        <v>7368</v>
      </c>
      <c r="H632" s="31" t="s">
        <v>7336</v>
      </c>
      <c r="I632" s="31" t="s">
        <v>22</v>
      </c>
      <c r="J632" s="31" t="s">
        <v>22</v>
      </c>
      <c r="K632" s="31" t="s">
        <v>22</v>
      </c>
      <c r="L632" s="31" t="s">
        <v>7369</v>
      </c>
    </row>
    <row r="633" spans="1:12" x14ac:dyDescent="0.25">
      <c r="A633" s="1" t="s">
        <v>2770</v>
      </c>
      <c r="B633" s="1" t="s">
        <v>3156</v>
      </c>
      <c r="C633" s="1" t="s">
        <v>2999</v>
      </c>
      <c r="D633" s="31" t="s">
        <v>3377</v>
      </c>
      <c r="E633" s="31" t="s">
        <v>3376</v>
      </c>
      <c r="F633" s="31" t="s">
        <v>7329</v>
      </c>
      <c r="G633" s="31" t="s">
        <v>5245</v>
      </c>
      <c r="H633" s="31" t="s">
        <v>7344</v>
      </c>
      <c r="I633" s="31" t="s">
        <v>22</v>
      </c>
      <c r="J633" s="31" t="s">
        <v>22</v>
      </c>
      <c r="K633" s="31" t="s">
        <v>22</v>
      </c>
      <c r="L633" s="31" t="s">
        <v>7370</v>
      </c>
    </row>
    <row r="634" spans="1:12" x14ac:dyDescent="0.25">
      <c r="A634" s="1" t="s">
        <v>2770</v>
      </c>
      <c r="B634" s="1" t="s">
        <v>3156</v>
      </c>
      <c r="C634" s="1" t="s">
        <v>2999</v>
      </c>
      <c r="D634" s="31" t="s">
        <v>3377</v>
      </c>
      <c r="E634" s="31" t="s">
        <v>3376</v>
      </c>
      <c r="F634" s="31" t="s">
        <v>7329</v>
      </c>
      <c r="G634" s="31" t="s">
        <v>7371</v>
      </c>
      <c r="H634" s="31" t="s">
        <v>7372</v>
      </c>
      <c r="I634" s="31" t="s">
        <v>22</v>
      </c>
      <c r="J634" s="31" t="s">
        <v>22</v>
      </c>
      <c r="K634" s="31" t="s">
        <v>22</v>
      </c>
      <c r="L634" s="31" t="s">
        <v>7373</v>
      </c>
    </row>
    <row r="635" spans="1:12" x14ac:dyDescent="0.25">
      <c r="A635" s="1" t="s">
        <v>2770</v>
      </c>
      <c r="B635" s="1" t="s">
        <v>3156</v>
      </c>
      <c r="C635" s="1" t="s">
        <v>2999</v>
      </c>
      <c r="D635" s="31" t="s">
        <v>3377</v>
      </c>
      <c r="E635" s="31" t="s">
        <v>3376</v>
      </c>
      <c r="F635" s="31" t="s">
        <v>7374</v>
      </c>
      <c r="G635" s="31" t="s">
        <v>7375</v>
      </c>
      <c r="H635" s="31" t="s">
        <v>6200</v>
      </c>
      <c r="I635" s="31" t="s">
        <v>22</v>
      </c>
      <c r="J635" s="31" t="s">
        <v>22</v>
      </c>
      <c r="K635" s="31" t="s">
        <v>22</v>
      </c>
      <c r="L635" s="31" t="s">
        <v>7376</v>
      </c>
    </row>
    <row r="636" spans="1:12" x14ac:dyDescent="0.25">
      <c r="A636" s="1" t="s">
        <v>2770</v>
      </c>
      <c r="B636" s="1" t="s">
        <v>3156</v>
      </c>
      <c r="C636" s="1" t="s">
        <v>2999</v>
      </c>
      <c r="D636" s="31" t="s">
        <v>3377</v>
      </c>
      <c r="E636" s="31" t="s">
        <v>3376</v>
      </c>
      <c r="F636" s="31" t="s">
        <v>7374</v>
      </c>
      <c r="G636" s="31" t="s">
        <v>7377</v>
      </c>
      <c r="H636" s="31" t="s">
        <v>7378</v>
      </c>
      <c r="I636" s="31" t="s">
        <v>22</v>
      </c>
      <c r="J636" s="31" t="s">
        <v>22</v>
      </c>
      <c r="K636" s="31" t="s">
        <v>22</v>
      </c>
      <c r="L636" s="31" t="s">
        <v>7379</v>
      </c>
    </row>
    <row r="637" spans="1:12" x14ac:dyDescent="0.25">
      <c r="A637" s="1" t="s">
        <v>2770</v>
      </c>
      <c r="B637" s="1" t="s">
        <v>3156</v>
      </c>
      <c r="C637" s="1" t="s">
        <v>2999</v>
      </c>
      <c r="D637" s="31" t="s">
        <v>3377</v>
      </c>
      <c r="E637" s="31" t="s">
        <v>3376</v>
      </c>
      <c r="F637" s="31" t="s">
        <v>7374</v>
      </c>
      <c r="G637" s="31" t="s">
        <v>3401</v>
      </c>
      <c r="H637" s="31" t="s">
        <v>7380</v>
      </c>
      <c r="I637" s="31" t="s">
        <v>22</v>
      </c>
      <c r="J637" s="31" t="s">
        <v>22</v>
      </c>
      <c r="K637" s="31" t="s">
        <v>22</v>
      </c>
      <c r="L637" s="31" t="s">
        <v>7381</v>
      </c>
    </row>
    <row r="638" spans="1:12" x14ac:dyDescent="0.25">
      <c r="A638" s="1" t="s">
        <v>2770</v>
      </c>
      <c r="B638" s="1" t="s">
        <v>3156</v>
      </c>
      <c r="C638" s="1" t="s">
        <v>2999</v>
      </c>
      <c r="D638" s="31" t="s">
        <v>3377</v>
      </c>
      <c r="E638" s="31" t="s">
        <v>3376</v>
      </c>
      <c r="F638" s="31" t="s">
        <v>7382</v>
      </c>
      <c r="G638" s="31" t="s">
        <v>7383</v>
      </c>
      <c r="H638" s="31" t="s">
        <v>6298</v>
      </c>
      <c r="I638" s="31" t="s">
        <v>849</v>
      </c>
      <c r="J638" s="31" t="s">
        <v>7383</v>
      </c>
      <c r="K638" s="31" t="s">
        <v>22</v>
      </c>
      <c r="L638" s="31" t="s">
        <v>7384</v>
      </c>
    </row>
    <row r="639" spans="1:12" x14ac:dyDescent="0.25">
      <c r="A639" s="1" t="s">
        <v>2770</v>
      </c>
      <c r="B639" s="1" t="s">
        <v>3156</v>
      </c>
      <c r="C639" s="1" t="s">
        <v>2999</v>
      </c>
      <c r="D639" s="31" t="s">
        <v>3377</v>
      </c>
      <c r="E639" s="31" t="s">
        <v>3376</v>
      </c>
      <c r="F639" s="31" t="s">
        <v>7382</v>
      </c>
      <c r="G639" s="31" t="s">
        <v>7383</v>
      </c>
      <c r="H639" s="31" t="s">
        <v>6298</v>
      </c>
      <c r="I639" s="31" t="s">
        <v>849</v>
      </c>
      <c r="J639" s="31" t="s">
        <v>381</v>
      </c>
      <c r="K639" s="31" t="s">
        <v>7385</v>
      </c>
      <c r="L639" s="31" t="s">
        <v>7386</v>
      </c>
    </row>
    <row r="640" spans="1:12" x14ac:dyDescent="0.25">
      <c r="A640" s="1" t="s">
        <v>2770</v>
      </c>
      <c r="B640" s="1" t="s">
        <v>3156</v>
      </c>
      <c r="C640" s="1" t="s">
        <v>2999</v>
      </c>
      <c r="D640" s="31" t="s">
        <v>3377</v>
      </c>
      <c r="E640" s="31" t="s">
        <v>3376</v>
      </c>
      <c r="F640" s="31" t="s">
        <v>7382</v>
      </c>
      <c r="G640" s="31" t="s">
        <v>7387</v>
      </c>
      <c r="H640" s="31" t="s">
        <v>7388</v>
      </c>
      <c r="I640" s="31" t="s">
        <v>22</v>
      </c>
      <c r="J640" s="31" t="s">
        <v>22</v>
      </c>
      <c r="K640" s="31" t="s">
        <v>22</v>
      </c>
      <c r="L640" s="31" t="s">
        <v>7389</v>
      </c>
    </row>
    <row r="641" spans="1:12" x14ac:dyDescent="0.25">
      <c r="A641" s="1" t="s">
        <v>2770</v>
      </c>
      <c r="B641" s="1" t="s">
        <v>3156</v>
      </c>
      <c r="C641" s="1" t="s">
        <v>2999</v>
      </c>
      <c r="D641" s="31" t="s">
        <v>3377</v>
      </c>
      <c r="E641" s="31" t="s">
        <v>3376</v>
      </c>
      <c r="F641" s="31" t="s">
        <v>7390</v>
      </c>
      <c r="G641" s="31" t="s">
        <v>6025</v>
      </c>
      <c r="H641" s="31" t="s">
        <v>7391</v>
      </c>
      <c r="I641" s="31" t="s">
        <v>22</v>
      </c>
      <c r="J641" s="31" t="s">
        <v>22</v>
      </c>
      <c r="K641" s="31" t="s">
        <v>22</v>
      </c>
      <c r="L641" s="31" t="s">
        <v>7392</v>
      </c>
    </row>
    <row r="642" spans="1:12" x14ac:dyDescent="0.25">
      <c r="A642" s="1" t="s">
        <v>2770</v>
      </c>
      <c r="B642" s="1" t="s">
        <v>3156</v>
      </c>
      <c r="C642" s="1" t="s">
        <v>2999</v>
      </c>
      <c r="D642" s="31" t="s">
        <v>3377</v>
      </c>
      <c r="E642" s="31" t="s">
        <v>3376</v>
      </c>
      <c r="F642" s="31" t="s">
        <v>7393</v>
      </c>
      <c r="G642" s="31" t="s">
        <v>381</v>
      </c>
      <c r="H642" s="31" t="s">
        <v>7394</v>
      </c>
      <c r="I642" s="31" t="s">
        <v>22</v>
      </c>
      <c r="J642" s="31" t="s">
        <v>22</v>
      </c>
      <c r="K642" s="31" t="s">
        <v>22</v>
      </c>
      <c r="L642" s="31" t="s">
        <v>7395</v>
      </c>
    </row>
    <row r="643" spans="1:12" x14ac:dyDescent="0.25">
      <c r="A643" s="1" t="s">
        <v>2770</v>
      </c>
      <c r="B643" s="1" t="s">
        <v>3156</v>
      </c>
      <c r="C643" s="1" t="s">
        <v>2999</v>
      </c>
      <c r="D643" s="31" t="s">
        <v>3377</v>
      </c>
      <c r="E643" s="31" t="s">
        <v>3376</v>
      </c>
      <c r="F643" s="31" t="s">
        <v>7396</v>
      </c>
      <c r="G643" s="31" t="s">
        <v>7397</v>
      </c>
      <c r="H643" s="31" t="s">
        <v>7398</v>
      </c>
      <c r="I643" s="31" t="s">
        <v>22</v>
      </c>
      <c r="J643" s="31" t="s">
        <v>22</v>
      </c>
      <c r="K643" s="31" t="s">
        <v>22</v>
      </c>
      <c r="L643" s="31" t="s">
        <v>7399</v>
      </c>
    </row>
    <row r="644" spans="1:12" x14ac:dyDescent="0.25">
      <c r="A644" s="1" t="s">
        <v>2770</v>
      </c>
      <c r="B644" s="1" t="s">
        <v>3156</v>
      </c>
      <c r="C644" s="1" t="s">
        <v>2999</v>
      </c>
      <c r="D644" s="31" t="s">
        <v>3377</v>
      </c>
      <c r="E644" s="31" t="s">
        <v>3376</v>
      </c>
      <c r="F644" s="31" t="s">
        <v>7396</v>
      </c>
      <c r="G644" s="31" t="s">
        <v>7400</v>
      </c>
      <c r="H644" s="31" t="s">
        <v>7398</v>
      </c>
      <c r="I644" s="31" t="s">
        <v>22</v>
      </c>
      <c r="J644" s="31" t="s">
        <v>22</v>
      </c>
      <c r="K644" s="31" t="s">
        <v>22</v>
      </c>
      <c r="L644" s="31" t="s">
        <v>7401</v>
      </c>
    </row>
    <row r="645" spans="1:12" x14ac:dyDescent="0.25">
      <c r="A645" s="1" t="s">
        <v>2770</v>
      </c>
      <c r="B645" s="1" t="s">
        <v>3156</v>
      </c>
      <c r="C645" s="1" t="s">
        <v>2999</v>
      </c>
      <c r="D645" s="31" t="s">
        <v>3377</v>
      </c>
      <c r="E645" s="31" t="s">
        <v>3376</v>
      </c>
      <c r="F645" s="31" t="s">
        <v>7396</v>
      </c>
      <c r="G645" s="31" t="s">
        <v>7402</v>
      </c>
      <c r="H645" s="31" t="s">
        <v>7403</v>
      </c>
      <c r="I645" s="31" t="s">
        <v>22</v>
      </c>
      <c r="J645" s="31" t="s">
        <v>22</v>
      </c>
      <c r="K645" s="31" t="s">
        <v>22</v>
      </c>
      <c r="L645" s="31" t="s">
        <v>7404</v>
      </c>
    </row>
    <row r="646" spans="1:12" x14ac:dyDescent="0.25">
      <c r="A646" s="1" t="s">
        <v>2770</v>
      </c>
      <c r="B646" s="1" t="s">
        <v>3156</v>
      </c>
      <c r="C646" s="1" t="s">
        <v>2999</v>
      </c>
      <c r="D646" s="31" t="s">
        <v>3377</v>
      </c>
      <c r="E646" s="31" t="s">
        <v>3376</v>
      </c>
      <c r="F646" s="31" t="s">
        <v>7396</v>
      </c>
      <c r="G646" s="31" t="s">
        <v>7405</v>
      </c>
      <c r="H646" s="31" t="s">
        <v>7406</v>
      </c>
      <c r="I646" s="31" t="s">
        <v>22</v>
      </c>
      <c r="J646" s="31" t="s">
        <v>22</v>
      </c>
      <c r="K646" s="31" t="s">
        <v>22</v>
      </c>
      <c r="L646" s="31" t="s">
        <v>7407</v>
      </c>
    </row>
    <row r="647" spans="1:12" x14ac:dyDescent="0.25">
      <c r="A647" s="1" t="s">
        <v>2770</v>
      </c>
      <c r="B647" s="1" t="s">
        <v>3156</v>
      </c>
      <c r="C647" s="1" t="s">
        <v>2999</v>
      </c>
      <c r="D647" s="31" t="s">
        <v>3377</v>
      </c>
      <c r="E647" s="31" t="s">
        <v>3376</v>
      </c>
      <c r="F647" s="31" t="s">
        <v>7396</v>
      </c>
      <c r="G647" s="31" t="s">
        <v>3401</v>
      </c>
      <c r="H647" s="31" t="s">
        <v>7408</v>
      </c>
      <c r="I647" s="31" t="s">
        <v>22</v>
      </c>
      <c r="J647" s="31" t="s">
        <v>22</v>
      </c>
      <c r="K647" s="31" t="s">
        <v>22</v>
      </c>
      <c r="L647" s="31" t="s">
        <v>7409</v>
      </c>
    </row>
    <row r="648" spans="1:12" x14ac:dyDescent="0.25">
      <c r="A648" s="1" t="s">
        <v>2770</v>
      </c>
      <c r="B648" s="1" t="s">
        <v>3156</v>
      </c>
      <c r="C648" s="1" t="s">
        <v>2999</v>
      </c>
      <c r="D648" s="31" t="s">
        <v>3377</v>
      </c>
      <c r="E648" s="31" t="s">
        <v>3376</v>
      </c>
      <c r="F648" s="31" t="s">
        <v>7396</v>
      </c>
      <c r="G648" s="31" t="s">
        <v>7410</v>
      </c>
      <c r="H648" s="31" t="s">
        <v>7411</v>
      </c>
      <c r="I648" s="31" t="s">
        <v>22</v>
      </c>
      <c r="J648" s="31" t="s">
        <v>22</v>
      </c>
      <c r="K648" s="31" t="s">
        <v>22</v>
      </c>
      <c r="L648" s="31" t="s">
        <v>7412</v>
      </c>
    </row>
    <row r="649" spans="1:12" x14ac:dyDescent="0.25">
      <c r="A649" s="1" t="s">
        <v>2770</v>
      </c>
      <c r="B649" s="1" t="s">
        <v>3156</v>
      </c>
      <c r="C649" s="1" t="s">
        <v>2999</v>
      </c>
      <c r="D649" s="31" t="s">
        <v>3377</v>
      </c>
      <c r="E649" s="31" t="s">
        <v>3376</v>
      </c>
      <c r="F649" s="31" t="s">
        <v>7396</v>
      </c>
      <c r="G649" s="31" t="s">
        <v>7413</v>
      </c>
      <c r="H649" s="31" t="s">
        <v>7414</v>
      </c>
      <c r="I649" s="31" t="s">
        <v>849</v>
      </c>
      <c r="J649" s="31" t="s">
        <v>2145</v>
      </c>
      <c r="K649" s="31" t="s">
        <v>7415</v>
      </c>
      <c r="L649" s="31" t="s">
        <v>7416</v>
      </c>
    </row>
    <row r="650" spans="1:12" x14ac:dyDescent="0.25">
      <c r="A650" s="1" t="s">
        <v>2770</v>
      </c>
      <c r="B650" s="1" t="s">
        <v>3156</v>
      </c>
      <c r="C650" s="1" t="s">
        <v>2999</v>
      </c>
      <c r="D650" s="31" t="s">
        <v>3377</v>
      </c>
      <c r="E650" s="31" t="s">
        <v>3376</v>
      </c>
      <c r="F650" s="31" t="s">
        <v>7396</v>
      </c>
      <c r="G650" s="31" t="s">
        <v>7413</v>
      </c>
      <c r="H650" s="31" t="s">
        <v>7414</v>
      </c>
      <c r="I650" s="31" t="s">
        <v>849</v>
      </c>
      <c r="J650" s="31" t="s">
        <v>7413</v>
      </c>
      <c r="K650" s="31" t="s">
        <v>22</v>
      </c>
      <c r="L650" s="31" t="s">
        <v>7417</v>
      </c>
    </row>
    <row r="651" spans="1:12" x14ac:dyDescent="0.25">
      <c r="A651" s="1" t="s">
        <v>2770</v>
      </c>
      <c r="B651" s="1" t="s">
        <v>3156</v>
      </c>
      <c r="C651" s="1" t="s">
        <v>2999</v>
      </c>
      <c r="D651" s="31" t="s">
        <v>3377</v>
      </c>
      <c r="E651" s="31" t="s">
        <v>3376</v>
      </c>
      <c r="F651" s="31" t="s">
        <v>7396</v>
      </c>
      <c r="G651" s="31" t="s">
        <v>5903</v>
      </c>
      <c r="H651" s="31" t="s">
        <v>7418</v>
      </c>
      <c r="I651" s="31" t="s">
        <v>22</v>
      </c>
      <c r="J651" s="31" t="s">
        <v>22</v>
      </c>
      <c r="K651" s="31" t="s">
        <v>22</v>
      </c>
      <c r="L651" s="31" t="s">
        <v>7419</v>
      </c>
    </row>
    <row r="652" spans="1:12" x14ac:dyDescent="0.25">
      <c r="A652" s="1" t="s">
        <v>2770</v>
      </c>
      <c r="B652" s="1" t="s">
        <v>3156</v>
      </c>
      <c r="C652" s="1" t="s">
        <v>2999</v>
      </c>
      <c r="D652" s="31" t="s">
        <v>3377</v>
      </c>
      <c r="E652" s="31" t="s">
        <v>3376</v>
      </c>
      <c r="F652" s="31" t="s">
        <v>7396</v>
      </c>
      <c r="G652" s="31" t="s">
        <v>2461</v>
      </c>
      <c r="H652" s="31" t="s">
        <v>7420</v>
      </c>
      <c r="I652" s="31" t="s">
        <v>22</v>
      </c>
      <c r="J652" s="31" t="s">
        <v>22</v>
      </c>
      <c r="K652" s="31" t="s">
        <v>22</v>
      </c>
      <c r="L652" s="31" t="s">
        <v>7421</v>
      </c>
    </row>
    <row r="653" spans="1:12" x14ac:dyDescent="0.25">
      <c r="A653" s="1" t="s">
        <v>2770</v>
      </c>
      <c r="B653" s="1" t="s">
        <v>3156</v>
      </c>
      <c r="C653" s="1" t="s">
        <v>2999</v>
      </c>
      <c r="D653" s="31" t="s">
        <v>3377</v>
      </c>
      <c r="E653" s="31" t="s">
        <v>3376</v>
      </c>
      <c r="F653" s="31" t="s">
        <v>7396</v>
      </c>
      <c r="G653" s="31" t="s">
        <v>7422</v>
      </c>
      <c r="H653" s="31" t="s">
        <v>7423</v>
      </c>
      <c r="I653" s="31" t="s">
        <v>22</v>
      </c>
      <c r="J653" s="31" t="s">
        <v>22</v>
      </c>
      <c r="K653" s="31" t="s">
        <v>22</v>
      </c>
      <c r="L653" s="31" t="s">
        <v>7424</v>
      </c>
    </row>
    <row r="654" spans="1:12" x14ac:dyDescent="0.25">
      <c r="A654" s="1" t="s">
        <v>2770</v>
      </c>
      <c r="B654" s="1" t="s">
        <v>3156</v>
      </c>
      <c r="C654" s="1" t="s">
        <v>2999</v>
      </c>
      <c r="D654" s="31" t="s">
        <v>3377</v>
      </c>
      <c r="E654" s="31" t="s">
        <v>3376</v>
      </c>
      <c r="F654" s="31" t="s">
        <v>7396</v>
      </c>
      <c r="G654" s="31" t="s">
        <v>3191</v>
      </c>
      <c r="H654" s="31" t="s">
        <v>7408</v>
      </c>
      <c r="I654" s="31" t="s">
        <v>849</v>
      </c>
      <c r="J654" s="31" t="s">
        <v>3191</v>
      </c>
      <c r="K654" s="31" t="s">
        <v>22</v>
      </c>
      <c r="L654" s="31" t="s">
        <v>7425</v>
      </c>
    </row>
    <row r="655" spans="1:12" x14ac:dyDescent="0.25">
      <c r="A655" s="1" t="s">
        <v>2770</v>
      </c>
      <c r="B655" s="1" t="s">
        <v>3156</v>
      </c>
      <c r="C655" s="1" t="s">
        <v>2999</v>
      </c>
      <c r="D655" s="31" t="s">
        <v>3377</v>
      </c>
      <c r="E655" s="31" t="s">
        <v>3376</v>
      </c>
      <c r="F655" s="31" t="s">
        <v>7396</v>
      </c>
      <c r="G655" s="31" t="s">
        <v>7426</v>
      </c>
      <c r="H655" s="31" t="s">
        <v>7427</v>
      </c>
      <c r="I655" s="31" t="s">
        <v>22</v>
      </c>
      <c r="J655" s="31" t="s">
        <v>22</v>
      </c>
      <c r="K655" s="31" t="s">
        <v>22</v>
      </c>
      <c r="L655" s="31" t="s">
        <v>7428</v>
      </c>
    </row>
    <row r="656" spans="1:12" x14ac:dyDescent="0.25">
      <c r="A656" s="1" t="s">
        <v>2770</v>
      </c>
      <c r="B656" s="1" t="s">
        <v>3156</v>
      </c>
      <c r="C656" s="1" t="s">
        <v>2999</v>
      </c>
      <c r="D656" s="31" t="s">
        <v>3377</v>
      </c>
      <c r="E656" s="31" t="s">
        <v>3376</v>
      </c>
      <c r="F656" s="31" t="s">
        <v>7396</v>
      </c>
      <c r="G656" s="31" t="s">
        <v>7429</v>
      </c>
      <c r="H656" s="31" t="s">
        <v>7430</v>
      </c>
      <c r="I656" s="31" t="s">
        <v>22</v>
      </c>
      <c r="J656" s="31" t="s">
        <v>22</v>
      </c>
      <c r="K656" s="31" t="s">
        <v>22</v>
      </c>
      <c r="L656" s="31" t="s">
        <v>7431</v>
      </c>
    </row>
    <row r="657" spans="1:12" x14ac:dyDescent="0.25">
      <c r="A657" s="1" t="s">
        <v>2770</v>
      </c>
      <c r="B657" s="1" t="s">
        <v>3156</v>
      </c>
      <c r="C657" s="1" t="s">
        <v>2999</v>
      </c>
      <c r="D657" s="31" t="s">
        <v>3377</v>
      </c>
      <c r="E657" s="31" t="s">
        <v>3376</v>
      </c>
      <c r="F657" s="31" t="s">
        <v>7396</v>
      </c>
      <c r="G657" s="31" t="s">
        <v>7432</v>
      </c>
      <c r="H657" s="31" t="s">
        <v>7433</v>
      </c>
      <c r="I657" s="31" t="s">
        <v>22</v>
      </c>
      <c r="J657" s="31" t="s">
        <v>22</v>
      </c>
      <c r="K657" s="31" t="s">
        <v>22</v>
      </c>
      <c r="L657" s="31" t="s">
        <v>7434</v>
      </c>
    </row>
    <row r="658" spans="1:12" x14ac:dyDescent="0.25">
      <c r="A658" s="1" t="s">
        <v>2770</v>
      </c>
      <c r="B658" s="1" t="s">
        <v>3156</v>
      </c>
      <c r="C658" s="1" t="s">
        <v>2999</v>
      </c>
      <c r="D658" s="31" t="s">
        <v>3377</v>
      </c>
      <c r="E658" s="31" t="s">
        <v>3376</v>
      </c>
      <c r="F658" s="31" t="s">
        <v>7435</v>
      </c>
      <c r="G658" s="31" t="s">
        <v>7436</v>
      </c>
      <c r="H658" s="31" t="s">
        <v>6038</v>
      </c>
      <c r="I658" s="31" t="s">
        <v>849</v>
      </c>
      <c r="J658" s="31" t="s">
        <v>5657</v>
      </c>
      <c r="K658" s="31" t="s">
        <v>7437</v>
      </c>
      <c r="L658" s="31" t="s">
        <v>7438</v>
      </c>
    </row>
    <row r="659" spans="1:12" x14ac:dyDescent="0.25">
      <c r="A659" s="1" t="s">
        <v>2770</v>
      </c>
      <c r="B659" s="1" t="s">
        <v>3156</v>
      </c>
      <c r="C659" s="1" t="s">
        <v>2999</v>
      </c>
      <c r="D659" s="31" t="s">
        <v>3377</v>
      </c>
      <c r="E659" s="31" t="s">
        <v>3376</v>
      </c>
      <c r="F659" s="31" t="s">
        <v>7439</v>
      </c>
      <c r="G659" s="31" t="s">
        <v>6137</v>
      </c>
      <c r="H659" s="31" t="s">
        <v>7440</v>
      </c>
      <c r="I659" s="31" t="s">
        <v>22</v>
      </c>
      <c r="J659" s="31" t="s">
        <v>22</v>
      </c>
      <c r="K659" s="31" t="s">
        <v>22</v>
      </c>
      <c r="L659" s="31" t="s">
        <v>7441</v>
      </c>
    </row>
    <row r="660" spans="1:12" x14ac:dyDescent="0.25">
      <c r="A660" s="1" t="s">
        <v>2770</v>
      </c>
      <c r="B660" s="1" t="s">
        <v>3156</v>
      </c>
      <c r="C660" s="1" t="s">
        <v>2999</v>
      </c>
      <c r="D660" s="31" t="s">
        <v>3377</v>
      </c>
      <c r="E660" s="31" t="s">
        <v>3376</v>
      </c>
      <c r="F660" s="31" t="s">
        <v>7442</v>
      </c>
      <c r="G660" s="31" t="s">
        <v>7443</v>
      </c>
      <c r="H660" s="31" t="s">
        <v>6200</v>
      </c>
      <c r="I660" s="31" t="s">
        <v>22</v>
      </c>
      <c r="J660" s="31" t="s">
        <v>22</v>
      </c>
      <c r="K660" s="31" t="s">
        <v>22</v>
      </c>
      <c r="L660" s="33" t="s">
        <v>7444</v>
      </c>
    </row>
    <row r="661" spans="1:12" x14ac:dyDescent="0.25">
      <c r="A661" s="1" t="s">
        <v>2770</v>
      </c>
      <c r="B661" s="1" t="s">
        <v>3156</v>
      </c>
      <c r="C661" s="1" t="s">
        <v>2999</v>
      </c>
      <c r="D661" s="31" t="s">
        <v>3377</v>
      </c>
      <c r="E661" s="31" t="s">
        <v>3376</v>
      </c>
      <c r="F661" s="31" t="s">
        <v>7442</v>
      </c>
      <c r="G661" s="31" t="s">
        <v>5967</v>
      </c>
      <c r="H661" s="31" t="s">
        <v>7445</v>
      </c>
      <c r="I661" s="31" t="s">
        <v>22</v>
      </c>
      <c r="J661" s="31" t="s">
        <v>22</v>
      </c>
      <c r="K661" s="31" t="s">
        <v>22</v>
      </c>
      <c r="L661" s="31" t="s">
        <v>7446</v>
      </c>
    </row>
    <row r="662" spans="1:12" x14ac:dyDescent="0.25">
      <c r="A662" s="1" t="s">
        <v>2770</v>
      </c>
      <c r="B662" s="1" t="s">
        <v>3156</v>
      </c>
      <c r="C662" s="1" t="s">
        <v>2999</v>
      </c>
      <c r="D662" s="31" t="s">
        <v>3377</v>
      </c>
      <c r="E662" s="31" t="s">
        <v>3376</v>
      </c>
      <c r="F662" s="31" t="s">
        <v>7442</v>
      </c>
      <c r="G662" s="31" t="s">
        <v>7447</v>
      </c>
      <c r="H662" s="31" t="s">
        <v>6038</v>
      </c>
      <c r="I662" s="31" t="s">
        <v>22</v>
      </c>
      <c r="J662" s="31" t="s">
        <v>22</v>
      </c>
      <c r="K662" s="31" t="s">
        <v>22</v>
      </c>
      <c r="L662" s="31" t="s">
        <v>7448</v>
      </c>
    </row>
    <row r="663" spans="1:12" x14ac:dyDescent="0.25">
      <c r="A663" s="1" t="s">
        <v>2770</v>
      </c>
      <c r="B663" s="1" t="s">
        <v>3156</v>
      </c>
      <c r="C663" s="1" t="s">
        <v>2999</v>
      </c>
      <c r="D663" s="31" t="s">
        <v>3377</v>
      </c>
      <c r="E663" s="31" t="s">
        <v>3376</v>
      </c>
      <c r="F663" s="31" t="s">
        <v>7442</v>
      </c>
      <c r="G663" s="31" t="s">
        <v>6838</v>
      </c>
      <c r="H663" s="31" t="s">
        <v>7449</v>
      </c>
      <c r="I663" s="31" t="s">
        <v>22</v>
      </c>
      <c r="J663" s="31" t="s">
        <v>22</v>
      </c>
      <c r="K663" s="31" t="s">
        <v>22</v>
      </c>
      <c r="L663" s="31" t="s">
        <v>7450</v>
      </c>
    </row>
    <row r="664" spans="1:12" x14ac:dyDescent="0.25">
      <c r="A664" s="1" t="s">
        <v>2770</v>
      </c>
      <c r="B664" s="1" t="s">
        <v>3156</v>
      </c>
      <c r="C664" s="1" t="s">
        <v>2999</v>
      </c>
      <c r="D664" s="31" t="s">
        <v>3377</v>
      </c>
      <c r="E664" s="31" t="s">
        <v>3376</v>
      </c>
      <c r="F664" s="31" t="s">
        <v>7442</v>
      </c>
      <c r="G664" s="31" t="s">
        <v>1890</v>
      </c>
      <c r="H664" s="31" t="s">
        <v>7451</v>
      </c>
      <c r="I664" s="31" t="s">
        <v>22</v>
      </c>
      <c r="J664" s="31" t="s">
        <v>22</v>
      </c>
      <c r="K664" s="31" t="s">
        <v>22</v>
      </c>
      <c r="L664" s="31" t="s">
        <v>7452</v>
      </c>
    </row>
    <row r="665" spans="1:12" x14ac:dyDescent="0.25">
      <c r="A665" s="1" t="s">
        <v>2770</v>
      </c>
      <c r="B665" s="1" t="s">
        <v>3156</v>
      </c>
      <c r="C665" s="1" t="s">
        <v>2999</v>
      </c>
      <c r="D665" s="31" t="s">
        <v>3377</v>
      </c>
      <c r="E665" s="31" t="s">
        <v>3376</v>
      </c>
      <c r="F665" s="31" t="s">
        <v>7453</v>
      </c>
      <c r="G665" s="31" t="s">
        <v>381</v>
      </c>
      <c r="H665" s="31" t="s">
        <v>6176</v>
      </c>
      <c r="I665" s="31" t="s">
        <v>22</v>
      </c>
      <c r="J665" s="31" t="s">
        <v>22</v>
      </c>
      <c r="K665" s="31" t="s">
        <v>22</v>
      </c>
      <c r="L665" s="31" t="s">
        <v>7454</v>
      </c>
    </row>
    <row r="666" spans="1:12" x14ac:dyDescent="0.25">
      <c r="A666" s="1" t="s">
        <v>2770</v>
      </c>
      <c r="B666" s="1" t="s">
        <v>3156</v>
      </c>
      <c r="C666" s="1" t="s">
        <v>2999</v>
      </c>
      <c r="D666" s="31" t="s">
        <v>3377</v>
      </c>
      <c r="E666" s="31" t="s">
        <v>3376</v>
      </c>
      <c r="F666" s="31" t="s">
        <v>7453</v>
      </c>
      <c r="G666" s="31" t="s">
        <v>4243</v>
      </c>
      <c r="H666" s="31" t="s">
        <v>7455</v>
      </c>
      <c r="I666" s="31" t="s">
        <v>22</v>
      </c>
      <c r="J666" s="31" t="s">
        <v>22</v>
      </c>
      <c r="K666" s="31" t="s">
        <v>22</v>
      </c>
      <c r="L666" s="31" t="s">
        <v>7456</v>
      </c>
    </row>
    <row r="667" spans="1:12" x14ac:dyDescent="0.25">
      <c r="A667" s="1" t="s">
        <v>2770</v>
      </c>
      <c r="B667" s="1" t="s">
        <v>3156</v>
      </c>
      <c r="C667" s="1" t="s">
        <v>2999</v>
      </c>
      <c r="D667" s="31" t="s">
        <v>3377</v>
      </c>
      <c r="E667" s="31" t="s">
        <v>3376</v>
      </c>
      <c r="F667" s="31" t="s">
        <v>7457</v>
      </c>
      <c r="G667" s="31" t="s">
        <v>4825</v>
      </c>
      <c r="H667" s="31" t="s">
        <v>6627</v>
      </c>
      <c r="I667" s="31" t="s">
        <v>22</v>
      </c>
      <c r="J667" s="31" t="s">
        <v>22</v>
      </c>
      <c r="K667" s="31" t="s">
        <v>22</v>
      </c>
      <c r="L667" s="31" t="s">
        <v>7458</v>
      </c>
    </row>
    <row r="668" spans="1:12" x14ac:dyDescent="0.25">
      <c r="A668" s="1" t="s">
        <v>2770</v>
      </c>
      <c r="B668" s="1" t="s">
        <v>3156</v>
      </c>
      <c r="C668" s="1" t="s">
        <v>2999</v>
      </c>
      <c r="D668" s="31" t="s">
        <v>3377</v>
      </c>
      <c r="E668" s="31" t="s">
        <v>3376</v>
      </c>
      <c r="F668" s="31" t="s">
        <v>7457</v>
      </c>
      <c r="G668" s="31" t="s">
        <v>6491</v>
      </c>
      <c r="H668" s="31" t="s">
        <v>7459</v>
      </c>
      <c r="I668" s="31" t="s">
        <v>849</v>
      </c>
      <c r="J668" s="31" t="s">
        <v>7460</v>
      </c>
      <c r="K668" s="31" t="s">
        <v>7461</v>
      </c>
      <c r="L668" s="31" t="s">
        <v>7462</v>
      </c>
    </row>
    <row r="669" spans="1:12" x14ac:dyDescent="0.25">
      <c r="A669" s="1" t="s">
        <v>2770</v>
      </c>
      <c r="B669" s="1" t="s">
        <v>3156</v>
      </c>
      <c r="C669" s="1" t="s">
        <v>2999</v>
      </c>
      <c r="D669" s="31" t="s">
        <v>3377</v>
      </c>
      <c r="E669" s="31" t="s">
        <v>3376</v>
      </c>
      <c r="F669" s="31" t="s">
        <v>7457</v>
      </c>
      <c r="G669" s="31" t="s">
        <v>6491</v>
      </c>
      <c r="H669" s="31" t="s">
        <v>7459</v>
      </c>
      <c r="I669" s="31" t="s">
        <v>849</v>
      </c>
      <c r="J669" s="31" t="s">
        <v>4721</v>
      </c>
      <c r="K669" s="31" t="s">
        <v>7463</v>
      </c>
      <c r="L669" s="31" t="s">
        <v>7464</v>
      </c>
    </row>
    <row r="670" spans="1:12" x14ac:dyDescent="0.25">
      <c r="A670" s="1" t="s">
        <v>2770</v>
      </c>
      <c r="B670" s="1" t="s">
        <v>3156</v>
      </c>
      <c r="C670" s="1" t="s">
        <v>2999</v>
      </c>
      <c r="D670" s="31" t="s">
        <v>3377</v>
      </c>
      <c r="E670" s="31" t="s">
        <v>3376</v>
      </c>
      <c r="F670" s="31" t="s">
        <v>7457</v>
      </c>
      <c r="G670" s="31" t="s">
        <v>6491</v>
      </c>
      <c r="H670" s="31" t="s">
        <v>7459</v>
      </c>
      <c r="I670" s="31" t="s">
        <v>849</v>
      </c>
      <c r="J670" s="31" t="s">
        <v>5831</v>
      </c>
      <c r="K670" s="31" t="s">
        <v>22</v>
      </c>
      <c r="L670" s="31" t="s">
        <v>7465</v>
      </c>
    </row>
    <row r="671" spans="1:12" x14ac:dyDescent="0.25">
      <c r="A671" s="1" t="s">
        <v>2770</v>
      </c>
      <c r="B671" s="1" t="s">
        <v>3156</v>
      </c>
      <c r="C671" s="1" t="s">
        <v>2999</v>
      </c>
      <c r="D671" s="31" t="s">
        <v>3377</v>
      </c>
      <c r="E671" s="31" t="s">
        <v>3376</v>
      </c>
      <c r="F671" s="31" t="s">
        <v>7457</v>
      </c>
      <c r="G671" s="31" t="s">
        <v>7466</v>
      </c>
      <c r="H671" s="31" t="s">
        <v>7467</v>
      </c>
      <c r="I671" s="31" t="s">
        <v>22</v>
      </c>
      <c r="J671" s="31" t="s">
        <v>22</v>
      </c>
      <c r="K671" s="31" t="s">
        <v>22</v>
      </c>
      <c r="L671" s="31" t="s">
        <v>7468</v>
      </c>
    </row>
    <row r="672" spans="1:12" x14ac:dyDescent="0.25">
      <c r="A672" s="1" t="s">
        <v>2770</v>
      </c>
      <c r="B672" s="1" t="s">
        <v>3156</v>
      </c>
      <c r="C672" s="1" t="s">
        <v>2999</v>
      </c>
      <c r="D672" s="31" t="s">
        <v>3377</v>
      </c>
      <c r="E672" s="31" t="s">
        <v>3376</v>
      </c>
      <c r="F672" s="31" t="s">
        <v>7469</v>
      </c>
      <c r="G672" s="31" t="s">
        <v>7470</v>
      </c>
      <c r="H672" s="31" t="s">
        <v>5964</v>
      </c>
      <c r="I672" s="31" t="s">
        <v>22</v>
      </c>
      <c r="J672" s="31" t="s">
        <v>22</v>
      </c>
      <c r="K672" s="31" t="s">
        <v>22</v>
      </c>
      <c r="L672" s="31" t="s">
        <v>7471</v>
      </c>
    </row>
    <row r="673" spans="1:12" x14ac:dyDescent="0.25">
      <c r="A673" s="1" t="s">
        <v>2770</v>
      </c>
      <c r="B673" s="1" t="s">
        <v>3156</v>
      </c>
      <c r="C673" s="1" t="s">
        <v>2999</v>
      </c>
      <c r="D673" s="31" t="s">
        <v>3377</v>
      </c>
      <c r="E673" s="31" t="s">
        <v>3376</v>
      </c>
      <c r="F673" s="31" t="s">
        <v>7469</v>
      </c>
      <c r="G673" s="31" t="s">
        <v>7472</v>
      </c>
      <c r="H673" s="31" t="s">
        <v>6081</v>
      </c>
      <c r="I673" s="31" t="s">
        <v>22</v>
      </c>
      <c r="J673" s="31" t="s">
        <v>22</v>
      </c>
      <c r="K673" s="31" t="s">
        <v>22</v>
      </c>
      <c r="L673" s="31" t="s">
        <v>7473</v>
      </c>
    </row>
    <row r="674" spans="1:12" x14ac:dyDescent="0.25">
      <c r="A674" s="1" t="s">
        <v>2770</v>
      </c>
      <c r="B674" s="1" t="s">
        <v>3156</v>
      </c>
      <c r="C674" s="1" t="s">
        <v>2999</v>
      </c>
      <c r="D674" s="31" t="s">
        <v>3377</v>
      </c>
      <c r="E674" s="31" t="s">
        <v>3376</v>
      </c>
      <c r="F674" s="31" t="s">
        <v>3412</v>
      </c>
      <c r="G674" s="31" t="s">
        <v>3420</v>
      </c>
      <c r="H674" s="31" t="s">
        <v>7474</v>
      </c>
      <c r="I674" s="31" t="s">
        <v>22</v>
      </c>
      <c r="J674" s="31" t="s">
        <v>22</v>
      </c>
      <c r="K674" s="31" t="s">
        <v>22</v>
      </c>
      <c r="L674" s="31" t="s">
        <v>3419</v>
      </c>
    </row>
    <row r="675" spans="1:12" x14ac:dyDescent="0.25">
      <c r="A675" s="1" t="s">
        <v>2770</v>
      </c>
      <c r="B675" s="1" t="s">
        <v>3156</v>
      </c>
      <c r="C675" s="1" t="s">
        <v>2999</v>
      </c>
      <c r="D675" s="31" t="s">
        <v>3377</v>
      </c>
      <c r="E675" s="31" t="s">
        <v>3376</v>
      </c>
      <c r="F675" s="31" t="s">
        <v>3412</v>
      </c>
      <c r="G675" s="31" t="s">
        <v>7475</v>
      </c>
      <c r="H675" s="31" t="s">
        <v>7451</v>
      </c>
      <c r="I675" s="31" t="s">
        <v>22</v>
      </c>
      <c r="J675" s="31" t="s">
        <v>22</v>
      </c>
      <c r="K675" s="31" t="s">
        <v>22</v>
      </c>
      <c r="L675" s="31" t="s">
        <v>7476</v>
      </c>
    </row>
    <row r="676" spans="1:12" x14ac:dyDescent="0.25">
      <c r="A676" s="1" t="s">
        <v>2770</v>
      </c>
      <c r="B676" s="1" t="s">
        <v>3156</v>
      </c>
      <c r="C676" s="1" t="s">
        <v>2999</v>
      </c>
      <c r="D676" s="31" t="s">
        <v>3377</v>
      </c>
      <c r="E676" s="31" t="s">
        <v>3376</v>
      </c>
      <c r="F676" s="31" t="s">
        <v>3412</v>
      </c>
      <c r="G676" s="31" t="s">
        <v>2145</v>
      </c>
      <c r="H676" s="31" t="s">
        <v>7477</v>
      </c>
      <c r="I676" s="31" t="s">
        <v>849</v>
      </c>
      <c r="J676" s="31" t="s">
        <v>3418</v>
      </c>
      <c r="K676" s="31" t="s">
        <v>7478</v>
      </c>
      <c r="L676" s="31" t="s">
        <v>3417</v>
      </c>
    </row>
    <row r="677" spans="1:12" x14ac:dyDescent="0.25">
      <c r="A677" s="1" t="s">
        <v>2770</v>
      </c>
      <c r="B677" s="1" t="s">
        <v>3156</v>
      </c>
      <c r="C677" s="1" t="s">
        <v>2999</v>
      </c>
      <c r="D677" s="31" t="s">
        <v>3377</v>
      </c>
      <c r="E677" s="31" t="s">
        <v>3376</v>
      </c>
      <c r="F677" s="31" t="s">
        <v>3412</v>
      </c>
      <c r="G677" s="31" t="s">
        <v>2145</v>
      </c>
      <c r="H677" s="31" t="s">
        <v>7477</v>
      </c>
      <c r="I677" s="31" t="s">
        <v>849</v>
      </c>
      <c r="J677" s="31" t="s">
        <v>2145</v>
      </c>
      <c r="K677" s="31" t="s">
        <v>22</v>
      </c>
      <c r="L677" s="31" t="s">
        <v>7479</v>
      </c>
    </row>
    <row r="678" spans="1:12" x14ac:dyDescent="0.25">
      <c r="A678" s="1" t="s">
        <v>2770</v>
      </c>
      <c r="B678" s="1" t="s">
        <v>3156</v>
      </c>
      <c r="C678" s="1" t="s">
        <v>2999</v>
      </c>
      <c r="D678" s="31" t="s">
        <v>3377</v>
      </c>
      <c r="E678" s="31" t="s">
        <v>3376</v>
      </c>
      <c r="F678" s="31" t="s">
        <v>3412</v>
      </c>
      <c r="G678" s="31" t="s">
        <v>7480</v>
      </c>
      <c r="H678" s="31" t="s">
        <v>6864</v>
      </c>
      <c r="I678" s="31" t="s">
        <v>849</v>
      </c>
      <c r="J678" s="31" t="s">
        <v>7480</v>
      </c>
      <c r="K678" s="31" t="s">
        <v>22</v>
      </c>
      <c r="L678" s="31" t="s">
        <v>7481</v>
      </c>
    </row>
    <row r="679" spans="1:12" x14ac:dyDescent="0.25">
      <c r="A679" s="1" t="s">
        <v>2770</v>
      </c>
      <c r="B679" s="1" t="s">
        <v>3156</v>
      </c>
      <c r="C679" s="1" t="s">
        <v>2999</v>
      </c>
      <c r="D679" s="31" t="s">
        <v>3377</v>
      </c>
      <c r="E679" s="31" t="s">
        <v>3376</v>
      </c>
      <c r="F679" s="31" t="s">
        <v>3412</v>
      </c>
      <c r="G679" s="31" t="s">
        <v>3415</v>
      </c>
      <c r="H679" s="31" t="s">
        <v>7474</v>
      </c>
      <c r="I679" s="31" t="s">
        <v>22</v>
      </c>
      <c r="J679" s="31" t="s">
        <v>22</v>
      </c>
      <c r="K679" s="31" t="s">
        <v>22</v>
      </c>
      <c r="L679" s="31" t="s">
        <v>3414</v>
      </c>
    </row>
    <row r="680" spans="1:12" x14ac:dyDescent="0.25">
      <c r="A680" s="1" t="s">
        <v>2770</v>
      </c>
      <c r="B680" s="1" t="s">
        <v>3156</v>
      </c>
      <c r="C680" s="1" t="s">
        <v>2999</v>
      </c>
      <c r="D680" s="31" t="s">
        <v>3377</v>
      </c>
      <c r="E680" s="31" t="s">
        <v>3376</v>
      </c>
      <c r="F680" s="31" t="s">
        <v>3412</v>
      </c>
      <c r="G680" s="31" t="s">
        <v>3411</v>
      </c>
      <c r="H680" s="31" t="s">
        <v>7482</v>
      </c>
      <c r="I680" s="31" t="s">
        <v>22</v>
      </c>
      <c r="J680" s="31" t="s">
        <v>22</v>
      </c>
      <c r="K680" s="31" t="s">
        <v>22</v>
      </c>
      <c r="L680" s="31" t="s">
        <v>3410</v>
      </c>
    </row>
    <row r="681" spans="1:12" x14ac:dyDescent="0.25">
      <c r="A681" s="1" t="s">
        <v>2770</v>
      </c>
      <c r="B681" s="1" t="s">
        <v>3156</v>
      </c>
      <c r="C681" s="1" t="s">
        <v>2999</v>
      </c>
      <c r="D681" s="31" t="s">
        <v>3377</v>
      </c>
      <c r="E681" s="31" t="s">
        <v>3376</v>
      </c>
      <c r="F681" s="31" t="s">
        <v>3412</v>
      </c>
      <c r="G681" s="31" t="s">
        <v>7483</v>
      </c>
      <c r="H681" s="31" t="s">
        <v>6298</v>
      </c>
      <c r="I681" s="31" t="s">
        <v>22</v>
      </c>
      <c r="J681" s="31" t="s">
        <v>22</v>
      </c>
      <c r="K681" s="31" t="s">
        <v>22</v>
      </c>
      <c r="L681" s="31" t="s">
        <v>7484</v>
      </c>
    </row>
    <row r="682" spans="1:12" x14ac:dyDescent="0.25">
      <c r="A682" s="1" t="s">
        <v>2770</v>
      </c>
      <c r="B682" s="1" t="s">
        <v>3156</v>
      </c>
      <c r="C682" s="1" t="s">
        <v>2999</v>
      </c>
      <c r="D682" s="31" t="s">
        <v>3377</v>
      </c>
      <c r="E682" s="31" t="s">
        <v>3376</v>
      </c>
      <c r="F682" s="31" t="s">
        <v>3412</v>
      </c>
      <c r="G682" s="31" t="s">
        <v>244</v>
      </c>
      <c r="H682" s="31" t="s">
        <v>4517</v>
      </c>
      <c r="I682" s="31" t="s">
        <v>22</v>
      </c>
      <c r="J682" s="31" t="s">
        <v>22</v>
      </c>
      <c r="K682" s="31" t="s">
        <v>22</v>
      </c>
      <c r="L682" s="31" t="s">
        <v>7485</v>
      </c>
    </row>
    <row r="683" spans="1:12" x14ac:dyDescent="0.25">
      <c r="A683" s="1" t="s">
        <v>2770</v>
      </c>
      <c r="B683" s="1" t="s">
        <v>3156</v>
      </c>
      <c r="C683" s="1" t="s">
        <v>2999</v>
      </c>
      <c r="D683" s="31" t="s">
        <v>3377</v>
      </c>
      <c r="E683" s="31" t="s">
        <v>3376</v>
      </c>
      <c r="F683" s="31" t="s">
        <v>3412</v>
      </c>
      <c r="G683" s="31" t="s">
        <v>5572</v>
      </c>
      <c r="H683" s="31" t="s">
        <v>7486</v>
      </c>
      <c r="I683" s="31" t="s">
        <v>22</v>
      </c>
      <c r="J683" s="31" t="s">
        <v>22</v>
      </c>
      <c r="K683" s="31" t="s">
        <v>22</v>
      </c>
      <c r="L683" s="31" t="s">
        <v>7487</v>
      </c>
    </row>
    <row r="684" spans="1:12" x14ac:dyDescent="0.25">
      <c r="A684" s="1" t="s">
        <v>2770</v>
      </c>
      <c r="B684" s="1" t="s">
        <v>3156</v>
      </c>
      <c r="C684" s="1" t="s">
        <v>2999</v>
      </c>
      <c r="D684" s="31" t="s">
        <v>3377</v>
      </c>
      <c r="E684" s="31" t="s">
        <v>3376</v>
      </c>
      <c r="F684" s="31" t="s">
        <v>7488</v>
      </c>
      <c r="G684" s="31" t="s">
        <v>5174</v>
      </c>
      <c r="H684" s="31" t="s">
        <v>5974</v>
      </c>
      <c r="I684" s="31" t="s">
        <v>22</v>
      </c>
      <c r="J684" s="31" t="s">
        <v>22</v>
      </c>
      <c r="K684" s="31" t="s">
        <v>22</v>
      </c>
      <c r="L684" s="31" t="s">
        <v>7489</v>
      </c>
    </row>
    <row r="685" spans="1:12" x14ac:dyDescent="0.25">
      <c r="A685" s="1" t="s">
        <v>2770</v>
      </c>
      <c r="B685" s="1" t="s">
        <v>3156</v>
      </c>
      <c r="C685" s="1" t="s">
        <v>2999</v>
      </c>
      <c r="D685" s="31" t="s">
        <v>3377</v>
      </c>
      <c r="E685" s="31" t="s">
        <v>3376</v>
      </c>
      <c r="F685" s="31" t="s">
        <v>7490</v>
      </c>
      <c r="G685" s="31" t="s">
        <v>7491</v>
      </c>
      <c r="H685" s="31" t="s">
        <v>7492</v>
      </c>
      <c r="I685" s="31" t="s">
        <v>22</v>
      </c>
      <c r="J685" s="31" t="s">
        <v>22</v>
      </c>
      <c r="K685" s="31" t="s">
        <v>22</v>
      </c>
      <c r="L685" s="31" t="s">
        <v>7493</v>
      </c>
    </row>
    <row r="686" spans="1:12" x14ac:dyDescent="0.25">
      <c r="A686" s="1" t="s">
        <v>2770</v>
      </c>
      <c r="B686" s="1" t="s">
        <v>3156</v>
      </c>
      <c r="C686" s="1" t="s">
        <v>2999</v>
      </c>
      <c r="D686" s="31" t="s">
        <v>3377</v>
      </c>
      <c r="E686" s="31" t="s">
        <v>3376</v>
      </c>
      <c r="F686" s="31" t="s">
        <v>7490</v>
      </c>
      <c r="G686" s="31" t="s">
        <v>7494</v>
      </c>
      <c r="H686" s="31" t="s">
        <v>6097</v>
      </c>
      <c r="I686" s="31" t="s">
        <v>22</v>
      </c>
      <c r="J686" s="31" t="s">
        <v>22</v>
      </c>
      <c r="K686" s="31" t="s">
        <v>22</v>
      </c>
      <c r="L686" s="31" t="s">
        <v>7495</v>
      </c>
    </row>
    <row r="687" spans="1:12" x14ac:dyDescent="0.25">
      <c r="A687" s="1" t="s">
        <v>2770</v>
      </c>
      <c r="B687" s="1" t="s">
        <v>3156</v>
      </c>
      <c r="C687" s="1" t="s">
        <v>2999</v>
      </c>
      <c r="D687" s="31" t="s">
        <v>3377</v>
      </c>
      <c r="E687" s="31" t="s">
        <v>3376</v>
      </c>
      <c r="F687" s="31" t="s">
        <v>7490</v>
      </c>
      <c r="G687" s="31" t="s">
        <v>7496</v>
      </c>
      <c r="H687" s="31" t="s">
        <v>4517</v>
      </c>
      <c r="I687" s="31" t="s">
        <v>22</v>
      </c>
      <c r="J687" s="31" t="s">
        <v>22</v>
      </c>
      <c r="K687" s="31" t="s">
        <v>22</v>
      </c>
      <c r="L687" s="31" t="s">
        <v>7497</v>
      </c>
    </row>
    <row r="688" spans="1:12" x14ac:dyDescent="0.25">
      <c r="A688" s="1" t="s">
        <v>2770</v>
      </c>
      <c r="B688" s="1" t="s">
        <v>3156</v>
      </c>
      <c r="C688" s="1" t="s">
        <v>2999</v>
      </c>
      <c r="D688" s="31" t="s">
        <v>3377</v>
      </c>
      <c r="E688" s="31" t="s">
        <v>3376</v>
      </c>
      <c r="F688" s="31" t="s">
        <v>7498</v>
      </c>
      <c r="G688" s="31" t="s">
        <v>6204</v>
      </c>
      <c r="H688" s="31" t="s">
        <v>7499</v>
      </c>
      <c r="I688" s="31" t="s">
        <v>22</v>
      </c>
      <c r="J688" s="31" t="s">
        <v>22</v>
      </c>
      <c r="K688" s="31" t="s">
        <v>22</v>
      </c>
      <c r="L688" s="31" t="s">
        <v>7500</v>
      </c>
    </row>
    <row r="689" spans="1:12" x14ac:dyDescent="0.25">
      <c r="A689" s="1" t="s">
        <v>2770</v>
      </c>
      <c r="B689" s="1" t="s">
        <v>3156</v>
      </c>
      <c r="C689" s="1" t="s">
        <v>2999</v>
      </c>
      <c r="D689" s="31" t="s">
        <v>3377</v>
      </c>
      <c r="E689" s="31" t="s">
        <v>3376</v>
      </c>
      <c r="F689" s="31" t="s">
        <v>7498</v>
      </c>
      <c r="G689" s="31" t="s">
        <v>7501</v>
      </c>
      <c r="H689" s="31" t="s">
        <v>7502</v>
      </c>
      <c r="I689" s="31" t="s">
        <v>849</v>
      </c>
      <c r="J689" s="31" t="s">
        <v>7501</v>
      </c>
      <c r="K689" s="31" t="s">
        <v>22</v>
      </c>
      <c r="L689" s="31" t="s">
        <v>7503</v>
      </c>
    </row>
    <row r="690" spans="1:12" x14ac:dyDescent="0.25">
      <c r="A690" s="1" t="s">
        <v>2770</v>
      </c>
      <c r="B690" s="1" t="s">
        <v>3156</v>
      </c>
      <c r="C690" s="1" t="s">
        <v>2999</v>
      </c>
      <c r="D690" s="31" t="s">
        <v>3377</v>
      </c>
      <c r="E690" s="31" t="s">
        <v>3376</v>
      </c>
      <c r="F690" s="31" t="s">
        <v>7498</v>
      </c>
      <c r="G690" s="31" t="s">
        <v>7504</v>
      </c>
      <c r="H690" s="31" t="s">
        <v>6038</v>
      </c>
      <c r="I690" s="31" t="s">
        <v>22</v>
      </c>
      <c r="J690" s="31" t="s">
        <v>22</v>
      </c>
      <c r="K690" s="31" t="s">
        <v>22</v>
      </c>
      <c r="L690" s="31" t="s">
        <v>7505</v>
      </c>
    </row>
    <row r="691" spans="1:12" x14ac:dyDescent="0.25">
      <c r="A691" s="1" t="s">
        <v>2770</v>
      </c>
      <c r="B691" s="1" t="s">
        <v>3156</v>
      </c>
      <c r="C691" s="1" t="s">
        <v>2999</v>
      </c>
      <c r="D691" s="31" t="s">
        <v>3377</v>
      </c>
      <c r="E691" s="31" t="s">
        <v>3376</v>
      </c>
      <c r="F691" s="31" t="s">
        <v>7498</v>
      </c>
      <c r="G691" s="31" t="s">
        <v>2175</v>
      </c>
      <c r="H691" s="31" t="s">
        <v>6117</v>
      </c>
      <c r="I691" s="31" t="s">
        <v>22</v>
      </c>
      <c r="J691" s="31" t="s">
        <v>22</v>
      </c>
      <c r="K691" s="31" t="s">
        <v>22</v>
      </c>
      <c r="L691" s="31" t="s">
        <v>7506</v>
      </c>
    </row>
    <row r="692" spans="1:12" x14ac:dyDescent="0.25">
      <c r="A692" s="1" t="s">
        <v>2770</v>
      </c>
      <c r="B692" s="1" t="s">
        <v>3156</v>
      </c>
      <c r="C692" s="1" t="s">
        <v>2999</v>
      </c>
      <c r="D692" s="31" t="s">
        <v>3377</v>
      </c>
      <c r="E692" s="31" t="s">
        <v>3376</v>
      </c>
      <c r="F692" s="31" t="s">
        <v>7498</v>
      </c>
      <c r="G692" s="31" t="s">
        <v>7507</v>
      </c>
      <c r="H692" s="31" t="s">
        <v>7508</v>
      </c>
      <c r="I692" s="31" t="s">
        <v>22</v>
      </c>
      <c r="J692" s="31" t="s">
        <v>22</v>
      </c>
      <c r="K692" s="31" t="s">
        <v>22</v>
      </c>
      <c r="L692" s="31" t="s">
        <v>7509</v>
      </c>
    </row>
    <row r="693" spans="1:12" x14ac:dyDescent="0.25">
      <c r="A693" s="1" t="s">
        <v>2770</v>
      </c>
      <c r="B693" s="1" t="s">
        <v>3156</v>
      </c>
      <c r="C693" s="1" t="s">
        <v>2999</v>
      </c>
      <c r="D693" s="31" t="s">
        <v>3377</v>
      </c>
      <c r="E693" s="31" t="s">
        <v>3376</v>
      </c>
      <c r="F693" s="31" t="s">
        <v>7510</v>
      </c>
      <c r="G693" s="31" t="s">
        <v>3393</v>
      </c>
      <c r="H693" s="31" t="s">
        <v>6267</v>
      </c>
      <c r="I693" s="31" t="s">
        <v>22</v>
      </c>
      <c r="J693" s="31" t="s">
        <v>22</v>
      </c>
      <c r="K693" s="31" t="s">
        <v>22</v>
      </c>
      <c r="L693" s="31" t="s">
        <v>7511</v>
      </c>
    </row>
    <row r="694" spans="1:12" x14ac:dyDescent="0.25">
      <c r="A694" s="1" t="s">
        <v>2770</v>
      </c>
      <c r="B694" s="1" t="s">
        <v>3156</v>
      </c>
      <c r="C694" s="1" t="s">
        <v>2999</v>
      </c>
      <c r="D694" s="31" t="s">
        <v>3377</v>
      </c>
      <c r="E694" s="31" t="s">
        <v>3376</v>
      </c>
      <c r="F694" s="31" t="s">
        <v>7512</v>
      </c>
      <c r="G694" s="31" t="s">
        <v>7513</v>
      </c>
      <c r="H694" s="31" t="s">
        <v>4517</v>
      </c>
      <c r="I694" s="31" t="s">
        <v>22</v>
      </c>
      <c r="J694" s="31" t="s">
        <v>22</v>
      </c>
      <c r="K694" s="31" t="s">
        <v>22</v>
      </c>
      <c r="L694" s="31" t="s">
        <v>7514</v>
      </c>
    </row>
    <row r="695" spans="1:12" x14ac:dyDescent="0.25">
      <c r="A695" s="1" t="s">
        <v>2770</v>
      </c>
      <c r="B695" s="1" t="s">
        <v>3156</v>
      </c>
      <c r="C695" s="1" t="s">
        <v>2999</v>
      </c>
      <c r="D695" s="31" t="s">
        <v>3377</v>
      </c>
      <c r="E695" s="31" t="s">
        <v>3376</v>
      </c>
      <c r="F695" s="31" t="s">
        <v>7512</v>
      </c>
      <c r="G695" s="31" t="s">
        <v>6090</v>
      </c>
      <c r="H695" s="31" t="s">
        <v>7515</v>
      </c>
      <c r="I695" s="31" t="s">
        <v>22</v>
      </c>
      <c r="J695" s="31" t="s">
        <v>22</v>
      </c>
      <c r="K695" s="31" t="s">
        <v>22</v>
      </c>
      <c r="L695" s="31" t="s">
        <v>7516</v>
      </c>
    </row>
    <row r="696" spans="1:12" x14ac:dyDescent="0.25">
      <c r="A696" s="1" t="s">
        <v>2770</v>
      </c>
      <c r="B696" s="1" t="s">
        <v>3156</v>
      </c>
      <c r="C696" s="1" t="s">
        <v>2999</v>
      </c>
      <c r="D696" s="31" t="s">
        <v>3377</v>
      </c>
      <c r="E696" s="31" t="s">
        <v>3376</v>
      </c>
      <c r="F696" s="31" t="s">
        <v>7512</v>
      </c>
      <c r="G696" s="31" t="s">
        <v>2145</v>
      </c>
      <c r="H696" s="31" t="s">
        <v>7517</v>
      </c>
      <c r="I696" s="31" t="s">
        <v>22</v>
      </c>
      <c r="J696" s="31" t="s">
        <v>22</v>
      </c>
      <c r="K696" s="31" t="s">
        <v>22</v>
      </c>
      <c r="L696" s="31" t="s">
        <v>7518</v>
      </c>
    </row>
    <row r="697" spans="1:12" x14ac:dyDescent="0.25">
      <c r="A697" s="1" t="s">
        <v>2770</v>
      </c>
      <c r="B697" s="1" t="s">
        <v>3156</v>
      </c>
      <c r="C697" s="1" t="s">
        <v>2999</v>
      </c>
      <c r="D697" s="31" t="s">
        <v>3377</v>
      </c>
      <c r="E697" s="31" t="s">
        <v>3376</v>
      </c>
      <c r="F697" s="31" t="s">
        <v>7512</v>
      </c>
      <c r="G697" s="31" t="s">
        <v>4563</v>
      </c>
      <c r="H697" s="31" t="s">
        <v>7519</v>
      </c>
      <c r="I697" s="31" t="s">
        <v>22</v>
      </c>
      <c r="J697" s="31" t="s">
        <v>22</v>
      </c>
      <c r="K697" s="31" t="s">
        <v>22</v>
      </c>
      <c r="L697" s="31" t="s">
        <v>7520</v>
      </c>
    </row>
    <row r="698" spans="1:12" x14ac:dyDescent="0.25">
      <c r="A698" s="1" t="s">
        <v>2770</v>
      </c>
      <c r="B698" s="1" t="s">
        <v>3156</v>
      </c>
      <c r="C698" s="1" t="s">
        <v>2999</v>
      </c>
      <c r="D698" s="31" t="s">
        <v>3377</v>
      </c>
      <c r="E698" s="31" t="s">
        <v>3376</v>
      </c>
      <c r="F698" s="31" t="s">
        <v>7512</v>
      </c>
      <c r="G698" s="31" t="s">
        <v>7521</v>
      </c>
      <c r="H698" s="31" t="s">
        <v>6038</v>
      </c>
      <c r="I698" s="31" t="s">
        <v>22</v>
      </c>
      <c r="J698" s="31" t="s">
        <v>22</v>
      </c>
      <c r="K698" s="31" t="s">
        <v>22</v>
      </c>
      <c r="L698" s="31" t="s">
        <v>7522</v>
      </c>
    </row>
    <row r="699" spans="1:12" x14ac:dyDescent="0.25">
      <c r="A699" s="1" t="s">
        <v>2770</v>
      </c>
      <c r="B699" s="1" t="s">
        <v>3156</v>
      </c>
      <c r="C699" s="1" t="s">
        <v>2999</v>
      </c>
      <c r="D699" s="31" t="s">
        <v>3377</v>
      </c>
      <c r="E699" s="31" t="s">
        <v>3376</v>
      </c>
      <c r="F699" s="31" t="s">
        <v>7512</v>
      </c>
      <c r="G699" s="31" t="s">
        <v>7523</v>
      </c>
      <c r="H699" s="31" t="s">
        <v>7524</v>
      </c>
      <c r="I699" s="31" t="s">
        <v>22</v>
      </c>
      <c r="J699" s="31" t="s">
        <v>22</v>
      </c>
      <c r="K699" s="31" t="s">
        <v>22</v>
      </c>
      <c r="L699" s="31" t="s">
        <v>7525</v>
      </c>
    </row>
    <row r="700" spans="1:12" x14ac:dyDescent="0.25">
      <c r="A700" s="1" t="s">
        <v>2770</v>
      </c>
      <c r="B700" s="1" t="s">
        <v>3156</v>
      </c>
      <c r="C700" s="1" t="s">
        <v>2999</v>
      </c>
      <c r="D700" s="31" t="s">
        <v>3377</v>
      </c>
      <c r="E700" s="31" t="s">
        <v>3376</v>
      </c>
      <c r="F700" s="31" t="s">
        <v>7512</v>
      </c>
      <c r="G700" s="31" t="s">
        <v>4455</v>
      </c>
      <c r="H700" s="31" t="s">
        <v>6038</v>
      </c>
      <c r="I700" s="31" t="s">
        <v>22</v>
      </c>
      <c r="J700" s="31" t="s">
        <v>22</v>
      </c>
      <c r="K700" s="31" t="s">
        <v>22</v>
      </c>
      <c r="L700" s="31" t="s">
        <v>7526</v>
      </c>
    </row>
    <row r="701" spans="1:12" x14ac:dyDescent="0.25">
      <c r="A701" s="1" t="s">
        <v>2770</v>
      </c>
      <c r="B701" s="1" t="s">
        <v>3156</v>
      </c>
      <c r="C701" s="1" t="s">
        <v>2999</v>
      </c>
      <c r="D701" s="31" t="s">
        <v>3377</v>
      </c>
      <c r="E701" s="31" t="s">
        <v>3376</v>
      </c>
      <c r="F701" s="31" t="s">
        <v>7512</v>
      </c>
      <c r="G701" s="31" t="s">
        <v>3202</v>
      </c>
      <c r="H701" s="31" t="s">
        <v>7515</v>
      </c>
      <c r="I701" s="31" t="s">
        <v>849</v>
      </c>
      <c r="J701" s="31" t="s">
        <v>3202</v>
      </c>
      <c r="K701" s="31" t="s">
        <v>22</v>
      </c>
      <c r="L701" s="31" t="s">
        <v>7527</v>
      </c>
    </row>
    <row r="702" spans="1:12" x14ac:dyDescent="0.25">
      <c r="A702" s="1" t="s">
        <v>2770</v>
      </c>
      <c r="B702" s="1" t="s">
        <v>3156</v>
      </c>
      <c r="C702" s="1" t="s">
        <v>2999</v>
      </c>
      <c r="D702" s="31" t="s">
        <v>3377</v>
      </c>
      <c r="E702" s="31" t="s">
        <v>3376</v>
      </c>
      <c r="F702" s="31" t="s">
        <v>7528</v>
      </c>
      <c r="G702" s="31" t="s">
        <v>5635</v>
      </c>
      <c r="H702" s="31" t="s">
        <v>7529</v>
      </c>
      <c r="I702" s="31" t="s">
        <v>22</v>
      </c>
      <c r="J702" s="31" t="s">
        <v>22</v>
      </c>
      <c r="K702" s="31" t="s">
        <v>22</v>
      </c>
      <c r="L702" s="31" t="s">
        <v>7530</v>
      </c>
    </row>
    <row r="703" spans="1:12" x14ac:dyDescent="0.25">
      <c r="A703" s="1" t="s">
        <v>2770</v>
      </c>
      <c r="B703" s="1" t="s">
        <v>3156</v>
      </c>
      <c r="C703" s="1" t="s">
        <v>2999</v>
      </c>
      <c r="D703" s="31" t="s">
        <v>3377</v>
      </c>
      <c r="E703" s="31" t="s">
        <v>3376</v>
      </c>
      <c r="F703" s="31" t="s">
        <v>7528</v>
      </c>
      <c r="G703" s="31" t="s">
        <v>7531</v>
      </c>
      <c r="H703" s="31" t="s">
        <v>4517</v>
      </c>
      <c r="I703" s="31" t="s">
        <v>22</v>
      </c>
      <c r="J703" s="31" t="s">
        <v>22</v>
      </c>
      <c r="K703" s="31" t="s">
        <v>22</v>
      </c>
      <c r="L703" s="31" t="s">
        <v>7532</v>
      </c>
    </row>
    <row r="704" spans="1:12" x14ac:dyDescent="0.25">
      <c r="A704" s="1" t="s">
        <v>2770</v>
      </c>
      <c r="B704" s="1" t="s">
        <v>3156</v>
      </c>
      <c r="C704" s="1" t="s">
        <v>2999</v>
      </c>
      <c r="D704" s="31" t="s">
        <v>3377</v>
      </c>
      <c r="E704" s="31" t="s">
        <v>3376</v>
      </c>
      <c r="F704" s="31" t="s">
        <v>7533</v>
      </c>
      <c r="G704" s="31" t="s">
        <v>4758</v>
      </c>
      <c r="H704" s="31" t="s">
        <v>7534</v>
      </c>
      <c r="I704" s="31" t="s">
        <v>22</v>
      </c>
      <c r="J704" s="31" t="s">
        <v>22</v>
      </c>
      <c r="K704" s="31" t="s">
        <v>22</v>
      </c>
      <c r="L704" s="31" t="s">
        <v>7535</v>
      </c>
    </row>
    <row r="705" spans="1:12" x14ac:dyDescent="0.25">
      <c r="A705" s="1" t="s">
        <v>2770</v>
      </c>
      <c r="B705" s="1" t="s">
        <v>3156</v>
      </c>
      <c r="C705" s="1" t="s">
        <v>2999</v>
      </c>
      <c r="D705" s="31" t="s">
        <v>3377</v>
      </c>
      <c r="E705" s="31" t="s">
        <v>3376</v>
      </c>
      <c r="F705" s="31" t="s">
        <v>3409</v>
      </c>
      <c r="G705" s="31" t="s">
        <v>7536</v>
      </c>
      <c r="H705" s="31" t="s">
        <v>6094</v>
      </c>
      <c r="I705" s="31" t="s">
        <v>22</v>
      </c>
      <c r="J705" s="31" t="s">
        <v>22</v>
      </c>
      <c r="K705" s="31" t="s">
        <v>22</v>
      </c>
      <c r="L705" s="31" t="s">
        <v>7537</v>
      </c>
    </row>
    <row r="706" spans="1:12" x14ac:dyDescent="0.25">
      <c r="A706" s="1" t="s">
        <v>2770</v>
      </c>
      <c r="B706" s="1" t="s">
        <v>3156</v>
      </c>
      <c r="C706" s="1" t="s">
        <v>2999</v>
      </c>
      <c r="D706" s="31" t="s">
        <v>3377</v>
      </c>
      <c r="E706" s="31" t="s">
        <v>3376</v>
      </c>
      <c r="F706" s="31" t="s">
        <v>3409</v>
      </c>
      <c r="G706" s="31" t="s">
        <v>7538</v>
      </c>
      <c r="H706" s="31" t="s">
        <v>7539</v>
      </c>
      <c r="I706" s="31" t="s">
        <v>22</v>
      </c>
      <c r="J706" s="31" t="s">
        <v>22</v>
      </c>
      <c r="K706" s="31" t="s">
        <v>22</v>
      </c>
      <c r="L706" s="31" t="s">
        <v>7540</v>
      </c>
    </row>
    <row r="707" spans="1:12" x14ac:dyDescent="0.25">
      <c r="A707" s="1" t="s">
        <v>2770</v>
      </c>
      <c r="B707" s="1" t="s">
        <v>3156</v>
      </c>
      <c r="C707" s="1" t="s">
        <v>2999</v>
      </c>
      <c r="D707" s="31" t="s">
        <v>3377</v>
      </c>
      <c r="E707" s="31" t="s">
        <v>3376</v>
      </c>
      <c r="F707" s="31" t="s">
        <v>3409</v>
      </c>
      <c r="G707" s="31" t="s">
        <v>7541</v>
      </c>
      <c r="H707" s="31" t="s">
        <v>7542</v>
      </c>
      <c r="I707" s="31" t="s">
        <v>22</v>
      </c>
      <c r="J707" s="31" t="s">
        <v>22</v>
      </c>
      <c r="K707" s="31" t="s">
        <v>22</v>
      </c>
      <c r="L707" s="31" t="s">
        <v>7543</v>
      </c>
    </row>
    <row r="708" spans="1:12" x14ac:dyDescent="0.25">
      <c r="A708" s="1" t="s">
        <v>2770</v>
      </c>
      <c r="B708" s="1" t="s">
        <v>3156</v>
      </c>
      <c r="C708" s="1" t="s">
        <v>2999</v>
      </c>
      <c r="D708" s="31" t="s">
        <v>3377</v>
      </c>
      <c r="E708" s="31" t="s">
        <v>3376</v>
      </c>
      <c r="F708" s="31" t="s">
        <v>3409</v>
      </c>
      <c r="G708" s="31" t="s">
        <v>7228</v>
      </c>
      <c r="H708" s="31" t="s">
        <v>6091</v>
      </c>
      <c r="I708" s="31" t="s">
        <v>22</v>
      </c>
      <c r="J708" s="31" t="s">
        <v>22</v>
      </c>
      <c r="K708" s="31" t="s">
        <v>22</v>
      </c>
      <c r="L708" s="31" t="s">
        <v>7544</v>
      </c>
    </row>
    <row r="709" spans="1:12" x14ac:dyDescent="0.25">
      <c r="A709" s="1" t="s">
        <v>2770</v>
      </c>
      <c r="B709" s="1" t="s">
        <v>3156</v>
      </c>
      <c r="C709" s="1" t="s">
        <v>2999</v>
      </c>
      <c r="D709" s="31" t="s">
        <v>3377</v>
      </c>
      <c r="E709" s="31" t="s">
        <v>3376</v>
      </c>
      <c r="F709" s="31" t="s">
        <v>3409</v>
      </c>
      <c r="G709" s="31" t="s">
        <v>7545</v>
      </c>
      <c r="H709" s="31" t="s">
        <v>6038</v>
      </c>
      <c r="I709" s="31" t="s">
        <v>22</v>
      </c>
      <c r="J709" s="31" t="s">
        <v>22</v>
      </c>
      <c r="K709" s="31" t="s">
        <v>22</v>
      </c>
      <c r="L709" s="31" t="s">
        <v>7546</v>
      </c>
    </row>
    <row r="710" spans="1:12" x14ac:dyDescent="0.25">
      <c r="A710" s="1" t="s">
        <v>2770</v>
      </c>
      <c r="B710" s="1" t="s">
        <v>3156</v>
      </c>
      <c r="C710" s="1" t="s">
        <v>2999</v>
      </c>
      <c r="D710" s="31" t="s">
        <v>3377</v>
      </c>
      <c r="E710" s="31" t="s">
        <v>3376</v>
      </c>
      <c r="F710" s="31" t="s">
        <v>3409</v>
      </c>
      <c r="G710" s="31" t="s">
        <v>7547</v>
      </c>
      <c r="H710" s="31" t="s">
        <v>6614</v>
      </c>
      <c r="I710" s="31" t="s">
        <v>22</v>
      </c>
      <c r="J710" s="31" t="s">
        <v>22</v>
      </c>
      <c r="K710" s="31" t="s">
        <v>22</v>
      </c>
      <c r="L710" s="31" t="s">
        <v>7548</v>
      </c>
    </row>
    <row r="711" spans="1:12" x14ac:dyDescent="0.25">
      <c r="A711" s="1" t="s">
        <v>2770</v>
      </c>
      <c r="B711" s="1" t="s">
        <v>3156</v>
      </c>
      <c r="C711" s="1" t="s">
        <v>2999</v>
      </c>
      <c r="D711" s="31" t="s">
        <v>3377</v>
      </c>
      <c r="E711" s="31" t="s">
        <v>3376</v>
      </c>
      <c r="F711" s="31" t="s">
        <v>3409</v>
      </c>
      <c r="G711" s="31" t="s">
        <v>7549</v>
      </c>
      <c r="H711" s="31" t="s">
        <v>7550</v>
      </c>
      <c r="I711" s="31" t="s">
        <v>22</v>
      </c>
      <c r="J711" s="31" t="s">
        <v>22</v>
      </c>
      <c r="K711" s="31" t="s">
        <v>22</v>
      </c>
      <c r="L711" s="31" t="s">
        <v>7551</v>
      </c>
    </row>
    <row r="712" spans="1:12" x14ac:dyDescent="0.25">
      <c r="A712" s="1" t="s">
        <v>2770</v>
      </c>
      <c r="B712" s="1" t="s">
        <v>3156</v>
      </c>
      <c r="C712" s="1" t="s">
        <v>2999</v>
      </c>
      <c r="D712" s="31" t="s">
        <v>3377</v>
      </c>
      <c r="E712" s="31" t="s">
        <v>3376</v>
      </c>
      <c r="F712" s="31" t="s">
        <v>3409</v>
      </c>
      <c r="G712" s="31" t="s">
        <v>4333</v>
      </c>
      <c r="H712" s="31" t="s">
        <v>6627</v>
      </c>
      <c r="I712" s="31" t="s">
        <v>849</v>
      </c>
      <c r="J712" s="31" t="s">
        <v>4333</v>
      </c>
      <c r="K712" s="31" t="s">
        <v>22</v>
      </c>
      <c r="L712" s="31" t="s">
        <v>7552</v>
      </c>
    </row>
    <row r="713" spans="1:12" x14ac:dyDescent="0.25">
      <c r="A713" s="1" t="s">
        <v>2770</v>
      </c>
      <c r="B713" s="1" t="s">
        <v>3156</v>
      </c>
      <c r="C713" s="1" t="s">
        <v>2999</v>
      </c>
      <c r="D713" s="31" t="s">
        <v>3377</v>
      </c>
      <c r="E713" s="31" t="s">
        <v>3376</v>
      </c>
      <c r="F713" s="31" t="s">
        <v>3409</v>
      </c>
      <c r="G713" s="31" t="s">
        <v>2449</v>
      </c>
      <c r="H713" s="31" t="s">
        <v>7553</v>
      </c>
      <c r="I713" s="31" t="s">
        <v>22</v>
      </c>
      <c r="J713" s="31" t="s">
        <v>22</v>
      </c>
      <c r="K713" s="31" t="s">
        <v>22</v>
      </c>
      <c r="L713" s="31" t="s">
        <v>7554</v>
      </c>
    </row>
    <row r="714" spans="1:12" x14ac:dyDescent="0.25">
      <c r="A714" s="1" t="s">
        <v>2770</v>
      </c>
      <c r="B714" s="1" t="s">
        <v>3156</v>
      </c>
      <c r="C714" s="1" t="s">
        <v>2999</v>
      </c>
      <c r="D714" s="31" t="s">
        <v>3377</v>
      </c>
      <c r="E714" s="31" t="s">
        <v>3376</v>
      </c>
      <c r="F714" s="31" t="s">
        <v>3409</v>
      </c>
      <c r="G714" s="31" t="s">
        <v>7494</v>
      </c>
      <c r="H714" s="31" t="s">
        <v>6097</v>
      </c>
      <c r="I714" s="31" t="s">
        <v>22</v>
      </c>
      <c r="J714" s="31" t="s">
        <v>22</v>
      </c>
      <c r="K714" s="31" t="s">
        <v>22</v>
      </c>
      <c r="L714" s="31" t="s">
        <v>7555</v>
      </c>
    </row>
    <row r="715" spans="1:12" x14ac:dyDescent="0.25">
      <c r="A715" s="1" t="s">
        <v>2770</v>
      </c>
      <c r="B715" s="1" t="s">
        <v>3156</v>
      </c>
      <c r="C715" s="1" t="s">
        <v>2999</v>
      </c>
      <c r="D715" s="31" t="s">
        <v>3377</v>
      </c>
      <c r="E715" s="31" t="s">
        <v>3376</v>
      </c>
      <c r="F715" s="31" t="s">
        <v>3409</v>
      </c>
      <c r="G715" s="31" t="s">
        <v>4908</v>
      </c>
      <c r="H715" s="31" t="s">
        <v>6035</v>
      </c>
      <c r="I715" s="31" t="s">
        <v>849</v>
      </c>
      <c r="J715" s="31" t="s">
        <v>4908</v>
      </c>
      <c r="K715" s="31" t="s">
        <v>22</v>
      </c>
      <c r="L715" s="31" t="s">
        <v>7556</v>
      </c>
    </row>
    <row r="716" spans="1:12" x14ac:dyDescent="0.25">
      <c r="A716" s="1" t="s">
        <v>2770</v>
      </c>
      <c r="B716" s="1" t="s">
        <v>3156</v>
      </c>
      <c r="C716" s="1" t="s">
        <v>2999</v>
      </c>
      <c r="D716" s="31" t="s">
        <v>3377</v>
      </c>
      <c r="E716" s="31" t="s">
        <v>3376</v>
      </c>
      <c r="F716" s="31" t="s">
        <v>3409</v>
      </c>
      <c r="G716" s="31" t="s">
        <v>3280</v>
      </c>
      <c r="H716" s="31" t="s">
        <v>4644</v>
      </c>
      <c r="I716" s="31" t="s">
        <v>849</v>
      </c>
      <c r="J716" s="31" t="s">
        <v>3280</v>
      </c>
      <c r="K716" s="31" t="s">
        <v>22</v>
      </c>
      <c r="L716" s="31" t="s">
        <v>7557</v>
      </c>
    </row>
    <row r="717" spans="1:12" x14ac:dyDescent="0.25">
      <c r="A717" s="1" t="s">
        <v>2770</v>
      </c>
      <c r="B717" s="1" t="s">
        <v>3156</v>
      </c>
      <c r="C717" s="1" t="s">
        <v>2999</v>
      </c>
      <c r="D717" s="31" t="s">
        <v>3377</v>
      </c>
      <c r="E717" s="31" t="s">
        <v>3376</v>
      </c>
      <c r="F717" s="31" t="s">
        <v>3409</v>
      </c>
      <c r="G717" s="31" t="s">
        <v>7558</v>
      </c>
      <c r="H717" s="31" t="s">
        <v>7559</v>
      </c>
      <c r="I717" s="31" t="s">
        <v>22</v>
      </c>
      <c r="J717" s="31" t="s">
        <v>22</v>
      </c>
      <c r="K717" s="31" t="s">
        <v>22</v>
      </c>
      <c r="L717" s="31" t="s">
        <v>7560</v>
      </c>
    </row>
    <row r="718" spans="1:12" x14ac:dyDescent="0.25">
      <c r="A718" s="1" t="s">
        <v>2770</v>
      </c>
      <c r="B718" s="1" t="s">
        <v>3156</v>
      </c>
      <c r="C718" s="1" t="s">
        <v>2999</v>
      </c>
      <c r="D718" s="31" t="s">
        <v>3377</v>
      </c>
      <c r="E718" s="31" t="s">
        <v>3376</v>
      </c>
      <c r="F718" s="31" t="s">
        <v>3409</v>
      </c>
      <c r="G718" s="31" t="s">
        <v>5746</v>
      </c>
      <c r="H718" s="31" t="s">
        <v>4644</v>
      </c>
      <c r="I718" s="31" t="s">
        <v>22</v>
      </c>
      <c r="J718" s="31" t="s">
        <v>22</v>
      </c>
      <c r="K718" s="31" t="s">
        <v>22</v>
      </c>
      <c r="L718" s="31" t="s">
        <v>7561</v>
      </c>
    </row>
    <row r="719" spans="1:12" x14ac:dyDescent="0.25">
      <c r="A719" s="1" t="s">
        <v>2770</v>
      </c>
      <c r="B719" s="1" t="s">
        <v>3156</v>
      </c>
      <c r="C719" s="1" t="s">
        <v>2999</v>
      </c>
      <c r="D719" s="31" t="s">
        <v>3377</v>
      </c>
      <c r="E719" s="31" t="s">
        <v>3376</v>
      </c>
      <c r="F719" s="31" t="s">
        <v>3409</v>
      </c>
      <c r="G719" s="31" t="s">
        <v>7562</v>
      </c>
      <c r="H719" s="31" t="s">
        <v>7563</v>
      </c>
      <c r="I719" s="31" t="s">
        <v>22</v>
      </c>
      <c r="J719" s="31" t="s">
        <v>22</v>
      </c>
      <c r="K719" s="31" t="s">
        <v>22</v>
      </c>
      <c r="L719" s="31" t="s">
        <v>7564</v>
      </c>
    </row>
    <row r="720" spans="1:12" x14ac:dyDescent="0.25">
      <c r="A720" s="1" t="s">
        <v>2770</v>
      </c>
      <c r="B720" s="1" t="s">
        <v>3156</v>
      </c>
      <c r="C720" s="1" t="s">
        <v>2999</v>
      </c>
      <c r="D720" s="31" t="s">
        <v>3377</v>
      </c>
      <c r="E720" s="31" t="s">
        <v>3376</v>
      </c>
      <c r="F720" s="31" t="s">
        <v>3409</v>
      </c>
      <c r="G720" s="31" t="s">
        <v>7565</v>
      </c>
      <c r="H720" s="31" t="s">
        <v>6614</v>
      </c>
      <c r="I720" s="31" t="s">
        <v>22</v>
      </c>
      <c r="J720" s="31" t="s">
        <v>22</v>
      </c>
      <c r="K720" s="31" t="s">
        <v>22</v>
      </c>
      <c r="L720" s="31" t="s">
        <v>7566</v>
      </c>
    </row>
    <row r="721" spans="1:12" x14ac:dyDescent="0.25">
      <c r="A721" s="1" t="s">
        <v>2770</v>
      </c>
      <c r="B721" s="1" t="s">
        <v>3156</v>
      </c>
      <c r="C721" s="1" t="s">
        <v>2999</v>
      </c>
      <c r="D721" s="31" t="s">
        <v>3377</v>
      </c>
      <c r="E721" s="31" t="s">
        <v>3376</v>
      </c>
      <c r="F721" s="31" t="s">
        <v>3409</v>
      </c>
      <c r="G721" s="31" t="s">
        <v>7567</v>
      </c>
      <c r="H721" s="31" t="s">
        <v>7568</v>
      </c>
      <c r="I721" s="31" t="s">
        <v>22</v>
      </c>
      <c r="J721" s="31" t="s">
        <v>22</v>
      </c>
      <c r="K721" s="31" t="s">
        <v>22</v>
      </c>
      <c r="L721" s="31" t="s">
        <v>7569</v>
      </c>
    </row>
    <row r="722" spans="1:12" x14ac:dyDescent="0.25">
      <c r="A722" s="1" t="s">
        <v>2770</v>
      </c>
      <c r="B722" s="1" t="s">
        <v>3156</v>
      </c>
      <c r="C722" s="1" t="s">
        <v>2999</v>
      </c>
      <c r="D722" s="31" t="s">
        <v>3377</v>
      </c>
      <c r="E722" s="31" t="s">
        <v>3376</v>
      </c>
      <c r="F722" s="31" t="s">
        <v>3409</v>
      </c>
      <c r="G722" s="31" t="s">
        <v>7570</v>
      </c>
      <c r="H722" s="31" t="s">
        <v>6097</v>
      </c>
      <c r="I722" s="31" t="s">
        <v>22</v>
      </c>
      <c r="J722" s="31" t="s">
        <v>22</v>
      </c>
      <c r="K722" s="31" t="s">
        <v>22</v>
      </c>
      <c r="L722" s="31" t="s">
        <v>7571</v>
      </c>
    </row>
    <row r="723" spans="1:12" x14ac:dyDescent="0.25">
      <c r="A723" s="1" t="s">
        <v>2770</v>
      </c>
      <c r="B723" s="1" t="s">
        <v>3156</v>
      </c>
      <c r="C723" s="1" t="s">
        <v>2999</v>
      </c>
      <c r="D723" s="31" t="s">
        <v>3377</v>
      </c>
      <c r="E723" s="31" t="s">
        <v>3376</v>
      </c>
      <c r="F723" s="31" t="s">
        <v>3409</v>
      </c>
      <c r="G723" s="31" t="s">
        <v>6473</v>
      </c>
      <c r="H723" s="31" t="s">
        <v>6564</v>
      </c>
      <c r="I723" s="31" t="s">
        <v>849</v>
      </c>
      <c r="J723" s="31" t="s">
        <v>6473</v>
      </c>
      <c r="K723" s="31" t="s">
        <v>22</v>
      </c>
      <c r="L723" s="31" t="s">
        <v>7572</v>
      </c>
    </row>
    <row r="724" spans="1:12" x14ac:dyDescent="0.25">
      <c r="A724" s="1" t="s">
        <v>2770</v>
      </c>
      <c r="B724" s="1" t="s">
        <v>3156</v>
      </c>
      <c r="C724" s="1" t="s">
        <v>2999</v>
      </c>
      <c r="D724" s="31" t="s">
        <v>3377</v>
      </c>
      <c r="E724" s="31" t="s">
        <v>3376</v>
      </c>
      <c r="F724" s="31" t="s">
        <v>3409</v>
      </c>
      <c r="G724" s="31" t="s">
        <v>3393</v>
      </c>
      <c r="H724" s="31" t="s">
        <v>6914</v>
      </c>
      <c r="I724" s="31" t="s">
        <v>22</v>
      </c>
      <c r="J724" s="31" t="s">
        <v>22</v>
      </c>
      <c r="K724" s="31" t="s">
        <v>22</v>
      </c>
      <c r="L724" s="31" t="s">
        <v>7573</v>
      </c>
    </row>
    <row r="725" spans="1:12" x14ac:dyDescent="0.25">
      <c r="A725" s="1" t="s">
        <v>2770</v>
      </c>
      <c r="B725" s="1" t="s">
        <v>3156</v>
      </c>
      <c r="C725" s="1" t="s">
        <v>2999</v>
      </c>
      <c r="D725" s="31" t="s">
        <v>3377</v>
      </c>
      <c r="E725" s="31" t="s">
        <v>3376</v>
      </c>
      <c r="F725" s="31" t="s">
        <v>3409</v>
      </c>
      <c r="G725" s="31" t="s">
        <v>3408</v>
      </c>
      <c r="H725" s="31" t="s">
        <v>7574</v>
      </c>
      <c r="I725" s="31" t="s">
        <v>22</v>
      </c>
      <c r="J725" s="31" t="s">
        <v>22</v>
      </c>
      <c r="K725" s="31" t="s">
        <v>22</v>
      </c>
      <c r="L725" s="31" t="s">
        <v>3407</v>
      </c>
    </row>
    <row r="726" spans="1:12" x14ac:dyDescent="0.25">
      <c r="A726" s="1" t="s">
        <v>2770</v>
      </c>
      <c r="B726" s="1" t="s">
        <v>3156</v>
      </c>
      <c r="C726" s="1" t="s">
        <v>2999</v>
      </c>
      <c r="D726" s="31" t="s">
        <v>3377</v>
      </c>
      <c r="E726" s="31" t="s">
        <v>3376</v>
      </c>
      <c r="F726" s="31" t="s">
        <v>3409</v>
      </c>
      <c r="G726" s="31" t="s">
        <v>4894</v>
      </c>
      <c r="H726" s="31" t="s">
        <v>4644</v>
      </c>
      <c r="I726" s="31" t="s">
        <v>22</v>
      </c>
      <c r="J726" s="31" t="s">
        <v>22</v>
      </c>
      <c r="K726" s="31" t="s">
        <v>22</v>
      </c>
      <c r="L726" s="31" t="s">
        <v>7575</v>
      </c>
    </row>
    <row r="727" spans="1:12" x14ac:dyDescent="0.25">
      <c r="A727" s="1" t="s">
        <v>2770</v>
      </c>
      <c r="B727" s="1" t="s">
        <v>3156</v>
      </c>
      <c r="C727" s="1" t="s">
        <v>2999</v>
      </c>
      <c r="D727" s="31" t="s">
        <v>3377</v>
      </c>
      <c r="E727" s="31" t="s">
        <v>3376</v>
      </c>
      <c r="F727" s="31" t="s">
        <v>3409</v>
      </c>
      <c r="G727" s="31" t="s">
        <v>7576</v>
      </c>
      <c r="H727" s="31" t="s">
        <v>6035</v>
      </c>
      <c r="I727" s="31" t="s">
        <v>849</v>
      </c>
      <c r="J727" s="31" t="s">
        <v>2145</v>
      </c>
      <c r="K727" s="31" t="s">
        <v>7210</v>
      </c>
      <c r="L727" s="31" t="s">
        <v>7577</v>
      </c>
    </row>
    <row r="728" spans="1:12" x14ac:dyDescent="0.25">
      <c r="A728" s="1" t="s">
        <v>2770</v>
      </c>
      <c r="B728" s="1" t="s">
        <v>3156</v>
      </c>
      <c r="C728" s="1" t="s">
        <v>2999</v>
      </c>
      <c r="D728" s="31" t="s">
        <v>3377</v>
      </c>
      <c r="E728" s="31" t="s">
        <v>3376</v>
      </c>
      <c r="F728" s="31" t="s">
        <v>3409</v>
      </c>
      <c r="G728" s="31" t="s">
        <v>7576</v>
      </c>
      <c r="H728" s="31" t="s">
        <v>6035</v>
      </c>
      <c r="I728" s="31" t="s">
        <v>849</v>
      </c>
      <c r="J728" s="31" t="s">
        <v>7576</v>
      </c>
      <c r="K728" s="31" t="s">
        <v>22</v>
      </c>
      <c r="L728" s="31" t="s">
        <v>7578</v>
      </c>
    </row>
    <row r="729" spans="1:12" x14ac:dyDescent="0.25">
      <c r="A729" s="1" t="s">
        <v>2770</v>
      </c>
      <c r="B729" s="1" t="s">
        <v>3156</v>
      </c>
      <c r="C729" s="1" t="s">
        <v>2999</v>
      </c>
      <c r="D729" s="31" t="s">
        <v>3377</v>
      </c>
      <c r="E729" s="31" t="s">
        <v>3376</v>
      </c>
      <c r="F729" s="31" t="s">
        <v>3409</v>
      </c>
      <c r="G729" s="31" t="s">
        <v>7579</v>
      </c>
      <c r="H729" s="31" t="s">
        <v>6094</v>
      </c>
      <c r="I729" s="31" t="s">
        <v>22</v>
      </c>
      <c r="J729" s="31" t="s">
        <v>22</v>
      </c>
      <c r="K729" s="31" t="s">
        <v>22</v>
      </c>
      <c r="L729" s="31" t="s">
        <v>7580</v>
      </c>
    </row>
    <row r="730" spans="1:12" x14ac:dyDescent="0.25">
      <c r="A730" s="1" t="s">
        <v>2770</v>
      </c>
      <c r="B730" s="1" t="s">
        <v>3156</v>
      </c>
      <c r="C730" s="1" t="s">
        <v>2999</v>
      </c>
      <c r="D730" s="31" t="s">
        <v>3377</v>
      </c>
      <c r="E730" s="31" t="s">
        <v>3376</v>
      </c>
      <c r="F730" s="31" t="s">
        <v>3409</v>
      </c>
      <c r="G730" s="31" t="s">
        <v>3482</v>
      </c>
      <c r="H730" s="31" t="s">
        <v>7581</v>
      </c>
      <c r="I730" s="31" t="s">
        <v>22</v>
      </c>
      <c r="J730" s="31" t="s">
        <v>22</v>
      </c>
      <c r="K730" s="31" t="s">
        <v>22</v>
      </c>
      <c r="L730" s="31" t="s">
        <v>7582</v>
      </c>
    </row>
    <row r="731" spans="1:12" x14ac:dyDescent="0.25">
      <c r="A731" s="1" t="s">
        <v>2770</v>
      </c>
      <c r="B731" s="1" t="s">
        <v>3156</v>
      </c>
      <c r="C731" s="1" t="s">
        <v>2999</v>
      </c>
      <c r="D731" s="31" t="s">
        <v>3377</v>
      </c>
      <c r="E731" s="31" t="s">
        <v>3376</v>
      </c>
      <c r="F731" s="31" t="s">
        <v>3409</v>
      </c>
      <c r="G731" s="31" t="s">
        <v>3790</v>
      </c>
      <c r="H731" s="31" t="s">
        <v>6937</v>
      </c>
      <c r="I731" s="31" t="s">
        <v>22</v>
      </c>
      <c r="J731" s="31" t="s">
        <v>22</v>
      </c>
      <c r="K731" s="31" t="s">
        <v>22</v>
      </c>
      <c r="L731" s="31" t="s">
        <v>7583</v>
      </c>
    </row>
    <row r="732" spans="1:12" x14ac:dyDescent="0.25">
      <c r="A732" s="1" t="s">
        <v>2770</v>
      </c>
      <c r="B732" s="1" t="s">
        <v>3156</v>
      </c>
      <c r="C732" s="1" t="s">
        <v>2999</v>
      </c>
      <c r="D732" s="31" t="s">
        <v>3377</v>
      </c>
      <c r="E732" s="31" t="s">
        <v>3376</v>
      </c>
      <c r="F732" s="31" t="s">
        <v>3409</v>
      </c>
      <c r="G732" s="31" t="s">
        <v>3471</v>
      </c>
      <c r="H732" s="31" t="s">
        <v>7195</v>
      </c>
      <c r="I732" s="31" t="s">
        <v>849</v>
      </c>
      <c r="J732" s="31" t="s">
        <v>7584</v>
      </c>
      <c r="K732" s="31" t="s">
        <v>7585</v>
      </c>
      <c r="L732" s="31" t="s">
        <v>7586</v>
      </c>
    </row>
    <row r="733" spans="1:12" x14ac:dyDescent="0.25">
      <c r="A733" s="1" t="s">
        <v>2770</v>
      </c>
      <c r="B733" s="1" t="s">
        <v>3156</v>
      </c>
      <c r="C733" s="1" t="s">
        <v>2999</v>
      </c>
      <c r="D733" s="31" t="s">
        <v>3377</v>
      </c>
      <c r="E733" s="31" t="s">
        <v>3376</v>
      </c>
      <c r="F733" s="31" t="s">
        <v>3409</v>
      </c>
      <c r="G733" s="31" t="s">
        <v>3471</v>
      </c>
      <c r="H733" s="31" t="s">
        <v>7195</v>
      </c>
      <c r="I733" s="31" t="s">
        <v>849</v>
      </c>
      <c r="J733" s="31" t="s">
        <v>5822</v>
      </c>
      <c r="K733" s="31" t="s">
        <v>6247</v>
      </c>
      <c r="L733" s="31" t="s">
        <v>7587</v>
      </c>
    </row>
    <row r="734" spans="1:12" x14ac:dyDescent="0.25">
      <c r="A734" s="1" t="s">
        <v>2770</v>
      </c>
      <c r="B734" s="1" t="s">
        <v>3156</v>
      </c>
      <c r="C734" s="1" t="s">
        <v>2999</v>
      </c>
      <c r="D734" s="31" t="s">
        <v>3377</v>
      </c>
      <c r="E734" s="31" t="s">
        <v>3376</v>
      </c>
      <c r="F734" s="31" t="s">
        <v>3409</v>
      </c>
      <c r="G734" s="31" t="s">
        <v>3471</v>
      </c>
      <c r="H734" s="31" t="s">
        <v>7195</v>
      </c>
      <c r="I734" s="31" t="s">
        <v>849</v>
      </c>
      <c r="J734" s="31" t="s">
        <v>3471</v>
      </c>
      <c r="K734" s="31" t="s">
        <v>22</v>
      </c>
      <c r="L734" s="31" t="s">
        <v>7588</v>
      </c>
    </row>
    <row r="735" spans="1:12" x14ac:dyDescent="0.25">
      <c r="A735" s="1" t="s">
        <v>2770</v>
      </c>
      <c r="B735" s="1" t="s">
        <v>3156</v>
      </c>
      <c r="C735" s="1" t="s">
        <v>2999</v>
      </c>
      <c r="D735" s="31" t="s">
        <v>3377</v>
      </c>
      <c r="E735" s="31" t="s">
        <v>3376</v>
      </c>
      <c r="F735" s="31" t="s">
        <v>3409</v>
      </c>
      <c r="G735" s="31" t="s">
        <v>3471</v>
      </c>
      <c r="H735" s="31" t="s">
        <v>7195</v>
      </c>
      <c r="I735" s="31" t="s">
        <v>849</v>
      </c>
      <c r="J735" s="31" t="s">
        <v>7589</v>
      </c>
      <c r="K735" s="31" t="s">
        <v>7590</v>
      </c>
      <c r="L735" s="31" t="s">
        <v>7591</v>
      </c>
    </row>
    <row r="736" spans="1:12" x14ac:dyDescent="0.25">
      <c r="A736" s="1" t="s">
        <v>2770</v>
      </c>
      <c r="B736" s="1" t="s">
        <v>3156</v>
      </c>
      <c r="C736" s="1" t="s">
        <v>2999</v>
      </c>
      <c r="D736" s="31" t="s">
        <v>3377</v>
      </c>
      <c r="E736" s="31" t="s">
        <v>3376</v>
      </c>
      <c r="F736" s="31" t="s">
        <v>3409</v>
      </c>
      <c r="G736" s="31" t="s">
        <v>6507</v>
      </c>
      <c r="H736" s="31" t="s">
        <v>6121</v>
      </c>
      <c r="I736" s="31" t="s">
        <v>849</v>
      </c>
      <c r="J736" s="31" t="s">
        <v>6507</v>
      </c>
      <c r="K736" s="31" t="s">
        <v>22</v>
      </c>
      <c r="L736" s="31" t="s">
        <v>7592</v>
      </c>
    </row>
    <row r="737" spans="1:12" x14ac:dyDescent="0.25">
      <c r="A737" s="1" t="s">
        <v>2770</v>
      </c>
      <c r="B737" s="1" t="s">
        <v>3156</v>
      </c>
      <c r="C737" s="1" t="s">
        <v>2999</v>
      </c>
      <c r="D737" s="31" t="s">
        <v>3377</v>
      </c>
      <c r="E737" s="31" t="s">
        <v>3376</v>
      </c>
      <c r="F737" s="31" t="s">
        <v>3409</v>
      </c>
      <c r="G737" s="31" t="s">
        <v>6507</v>
      </c>
      <c r="H737" s="31" t="s">
        <v>6121</v>
      </c>
      <c r="I737" s="31" t="s">
        <v>849</v>
      </c>
      <c r="J737" s="31" t="s">
        <v>7593</v>
      </c>
      <c r="K737" s="31" t="s">
        <v>7594</v>
      </c>
      <c r="L737" s="31" t="s">
        <v>7595</v>
      </c>
    </row>
    <row r="738" spans="1:12" x14ac:dyDescent="0.25">
      <c r="A738" s="1" t="s">
        <v>2770</v>
      </c>
      <c r="B738" s="1" t="s">
        <v>3156</v>
      </c>
      <c r="C738" s="1" t="s">
        <v>2999</v>
      </c>
      <c r="D738" s="31" t="s">
        <v>3377</v>
      </c>
      <c r="E738" s="31" t="s">
        <v>3376</v>
      </c>
      <c r="F738" s="31" t="s">
        <v>3409</v>
      </c>
      <c r="G738" s="31" t="s">
        <v>7596</v>
      </c>
      <c r="H738" s="31" t="s">
        <v>7568</v>
      </c>
      <c r="I738" s="31" t="s">
        <v>22</v>
      </c>
      <c r="J738" s="31" t="s">
        <v>22</v>
      </c>
      <c r="K738" s="31" t="s">
        <v>22</v>
      </c>
      <c r="L738" s="31" t="s">
        <v>7597</v>
      </c>
    </row>
    <row r="739" spans="1:12" x14ac:dyDescent="0.25">
      <c r="A739" s="1" t="s">
        <v>2770</v>
      </c>
      <c r="B739" s="1" t="s">
        <v>3156</v>
      </c>
      <c r="C739" s="1" t="s">
        <v>2999</v>
      </c>
      <c r="D739" s="31" t="s">
        <v>3377</v>
      </c>
      <c r="E739" s="31" t="s">
        <v>3376</v>
      </c>
      <c r="F739" s="31" t="s">
        <v>3409</v>
      </c>
      <c r="G739" s="31" t="s">
        <v>6000</v>
      </c>
      <c r="H739" s="31" t="s">
        <v>6371</v>
      </c>
      <c r="I739" s="31" t="s">
        <v>22</v>
      </c>
      <c r="J739" s="31" t="s">
        <v>22</v>
      </c>
      <c r="K739" s="31" t="s">
        <v>22</v>
      </c>
      <c r="L739" s="31" t="s">
        <v>7598</v>
      </c>
    </row>
    <row r="740" spans="1:12" x14ac:dyDescent="0.25">
      <c r="A740" s="1" t="s">
        <v>2770</v>
      </c>
      <c r="B740" s="1" t="s">
        <v>3156</v>
      </c>
      <c r="C740" s="1" t="s">
        <v>2999</v>
      </c>
      <c r="D740" s="31" t="s">
        <v>3377</v>
      </c>
      <c r="E740" s="31" t="s">
        <v>3376</v>
      </c>
      <c r="F740" s="31" t="s">
        <v>3409</v>
      </c>
      <c r="G740" s="31" t="s">
        <v>7599</v>
      </c>
      <c r="H740" s="31" t="s">
        <v>7195</v>
      </c>
      <c r="I740" s="31" t="s">
        <v>849</v>
      </c>
      <c r="J740" s="31" t="s">
        <v>6746</v>
      </c>
      <c r="K740" s="31" t="s">
        <v>7600</v>
      </c>
      <c r="L740" s="31" t="s">
        <v>7601</v>
      </c>
    </row>
    <row r="741" spans="1:12" x14ac:dyDescent="0.25">
      <c r="A741" s="1" t="s">
        <v>2770</v>
      </c>
      <c r="B741" s="1" t="s">
        <v>3156</v>
      </c>
      <c r="C741" s="1" t="s">
        <v>2999</v>
      </c>
      <c r="D741" s="31" t="s">
        <v>3377</v>
      </c>
      <c r="E741" s="31" t="s">
        <v>3376</v>
      </c>
      <c r="F741" s="31" t="s">
        <v>3409</v>
      </c>
      <c r="G741" s="31" t="s">
        <v>7599</v>
      </c>
      <c r="H741" s="31" t="s">
        <v>7195</v>
      </c>
      <c r="I741" s="31" t="s">
        <v>849</v>
      </c>
      <c r="J741" s="31" t="s">
        <v>7602</v>
      </c>
      <c r="K741" s="31" t="s">
        <v>7603</v>
      </c>
      <c r="L741" s="31" t="s">
        <v>7604</v>
      </c>
    </row>
    <row r="742" spans="1:12" x14ac:dyDescent="0.25">
      <c r="A742" s="1" t="s">
        <v>2770</v>
      </c>
      <c r="B742" s="1" t="s">
        <v>3156</v>
      </c>
      <c r="C742" s="1" t="s">
        <v>2999</v>
      </c>
      <c r="D742" s="31" t="s">
        <v>3377</v>
      </c>
      <c r="E742" s="31" t="s">
        <v>3376</v>
      </c>
      <c r="F742" s="31" t="s">
        <v>3409</v>
      </c>
      <c r="G742" s="31" t="s">
        <v>7599</v>
      </c>
      <c r="H742" s="31" t="s">
        <v>7195</v>
      </c>
      <c r="I742" s="31" t="s">
        <v>849</v>
      </c>
      <c r="J742" s="31" t="s">
        <v>7599</v>
      </c>
      <c r="K742" s="31" t="s">
        <v>22</v>
      </c>
      <c r="L742" s="31" t="s">
        <v>7605</v>
      </c>
    </row>
    <row r="743" spans="1:12" x14ac:dyDescent="0.25">
      <c r="A743" s="1" t="s">
        <v>2770</v>
      </c>
      <c r="B743" s="1" t="s">
        <v>3156</v>
      </c>
      <c r="C743" s="1" t="s">
        <v>2999</v>
      </c>
      <c r="D743" s="31" t="s">
        <v>3377</v>
      </c>
      <c r="E743" s="31" t="s">
        <v>3376</v>
      </c>
      <c r="F743" s="31" t="s">
        <v>3409</v>
      </c>
      <c r="G743" s="31" t="s">
        <v>2291</v>
      </c>
      <c r="H743" s="31" t="s">
        <v>7606</v>
      </c>
      <c r="I743" s="31" t="s">
        <v>22</v>
      </c>
      <c r="J743" s="31" t="s">
        <v>22</v>
      </c>
      <c r="K743" s="31" t="s">
        <v>22</v>
      </c>
      <c r="L743" s="31" t="s">
        <v>7607</v>
      </c>
    </row>
    <row r="744" spans="1:12" x14ac:dyDescent="0.25">
      <c r="A744" s="1" t="s">
        <v>2770</v>
      </c>
      <c r="B744" s="1" t="s">
        <v>3156</v>
      </c>
      <c r="C744" s="1" t="s">
        <v>2999</v>
      </c>
      <c r="D744" s="31" t="s">
        <v>3377</v>
      </c>
      <c r="E744" s="31" t="s">
        <v>3376</v>
      </c>
      <c r="F744" s="31" t="s">
        <v>3409</v>
      </c>
      <c r="G744" s="31" t="s">
        <v>7608</v>
      </c>
      <c r="H744" s="31" t="s">
        <v>7609</v>
      </c>
      <c r="I744" s="31" t="s">
        <v>22</v>
      </c>
      <c r="J744" s="31" t="s">
        <v>22</v>
      </c>
      <c r="K744" s="31" t="s">
        <v>22</v>
      </c>
      <c r="L744" s="31" t="s">
        <v>7610</v>
      </c>
    </row>
    <row r="745" spans="1:12" x14ac:dyDescent="0.25">
      <c r="A745" s="1" t="s">
        <v>2770</v>
      </c>
      <c r="B745" s="1" t="s">
        <v>3156</v>
      </c>
      <c r="C745" s="1" t="s">
        <v>2999</v>
      </c>
      <c r="D745" s="31" t="s">
        <v>3377</v>
      </c>
      <c r="E745" s="31" t="s">
        <v>3376</v>
      </c>
      <c r="F745" s="31" t="s">
        <v>3409</v>
      </c>
      <c r="G745" s="31" t="s">
        <v>1980</v>
      </c>
      <c r="H745" s="31" t="s">
        <v>4644</v>
      </c>
      <c r="I745" s="31" t="s">
        <v>22</v>
      </c>
      <c r="J745" s="31" t="s">
        <v>22</v>
      </c>
      <c r="K745" s="31" t="s">
        <v>22</v>
      </c>
      <c r="L745" s="31" t="s">
        <v>7611</v>
      </c>
    </row>
    <row r="746" spans="1:12" x14ac:dyDescent="0.25">
      <c r="A746" s="1" t="s">
        <v>2770</v>
      </c>
      <c r="B746" s="1" t="s">
        <v>3156</v>
      </c>
      <c r="C746" s="1" t="s">
        <v>2999</v>
      </c>
      <c r="D746" s="31" t="s">
        <v>3377</v>
      </c>
      <c r="E746" s="31" t="s">
        <v>3376</v>
      </c>
      <c r="F746" s="31" t="s">
        <v>3409</v>
      </c>
      <c r="G746" s="31" t="s">
        <v>7612</v>
      </c>
      <c r="H746" s="31" t="s">
        <v>4644</v>
      </c>
      <c r="I746" s="31" t="s">
        <v>849</v>
      </c>
      <c r="J746" s="31" t="s">
        <v>7613</v>
      </c>
      <c r="K746" s="31" t="s">
        <v>7614</v>
      </c>
      <c r="L746" s="31" t="s">
        <v>7615</v>
      </c>
    </row>
    <row r="747" spans="1:12" x14ac:dyDescent="0.25">
      <c r="A747" s="1" t="s">
        <v>2770</v>
      </c>
      <c r="B747" s="1" t="s">
        <v>3156</v>
      </c>
      <c r="C747" s="1" t="s">
        <v>2999</v>
      </c>
      <c r="D747" s="31" t="s">
        <v>3377</v>
      </c>
      <c r="E747" s="31" t="s">
        <v>3376</v>
      </c>
      <c r="F747" s="31" t="s">
        <v>3409</v>
      </c>
      <c r="G747" s="31" t="s">
        <v>7616</v>
      </c>
      <c r="H747" s="31" t="s">
        <v>6937</v>
      </c>
      <c r="I747" s="31" t="s">
        <v>22</v>
      </c>
      <c r="J747" s="31" t="s">
        <v>22</v>
      </c>
      <c r="K747" s="31" t="s">
        <v>22</v>
      </c>
      <c r="L747" s="31" t="s">
        <v>7617</v>
      </c>
    </row>
    <row r="748" spans="1:12" x14ac:dyDescent="0.25">
      <c r="A748" s="1" t="s">
        <v>2770</v>
      </c>
      <c r="B748" s="1" t="s">
        <v>3156</v>
      </c>
      <c r="C748" s="1" t="s">
        <v>2999</v>
      </c>
      <c r="D748" s="31" t="s">
        <v>3377</v>
      </c>
      <c r="E748" s="31" t="s">
        <v>3376</v>
      </c>
      <c r="F748" s="31" t="s">
        <v>3409</v>
      </c>
      <c r="G748" s="31" t="s">
        <v>1634</v>
      </c>
      <c r="H748" s="31" t="s">
        <v>6614</v>
      </c>
      <c r="I748" s="31" t="s">
        <v>22</v>
      </c>
      <c r="J748" s="31" t="s">
        <v>22</v>
      </c>
      <c r="K748" s="31" t="s">
        <v>22</v>
      </c>
      <c r="L748" s="31" t="s">
        <v>7618</v>
      </c>
    </row>
    <row r="749" spans="1:12" x14ac:dyDescent="0.25">
      <c r="A749" s="1" t="s">
        <v>2770</v>
      </c>
      <c r="B749" s="1" t="s">
        <v>3156</v>
      </c>
      <c r="C749" s="1" t="s">
        <v>2999</v>
      </c>
      <c r="D749" s="31" t="s">
        <v>3377</v>
      </c>
      <c r="E749" s="31" t="s">
        <v>3376</v>
      </c>
      <c r="F749" s="31" t="s">
        <v>3409</v>
      </c>
      <c r="G749" s="31" t="s">
        <v>7619</v>
      </c>
      <c r="H749" s="31" t="s">
        <v>4644</v>
      </c>
      <c r="I749" s="31" t="s">
        <v>22</v>
      </c>
      <c r="J749" s="31" t="s">
        <v>22</v>
      </c>
      <c r="K749" s="31" t="s">
        <v>22</v>
      </c>
      <c r="L749" s="31" t="s">
        <v>7620</v>
      </c>
    </row>
    <row r="750" spans="1:12" x14ac:dyDescent="0.25">
      <c r="A750" s="1" t="s">
        <v>2770</v>
      </c>
      <c r="B750" s="1" t="s">
        <v>3156</v>
      </c>
      <c r="C750" s="1" t="s">
        <v>2999</v>
      </c>
      <c r="D750" s="31" t="s">
        <v>3377</v>
      </c>
      <c r="E750" s="31" t="s">
        <v>3376</v>
      </c>
      <c r="F750" s="31" t="s">
        <v>3409</v>
      </c>
      <c r="G750" s="31" t="s">
        <v>7621</v>
      </c>
      <c r="H750" s="31" t="s">
        <v>6097</v>
      </c>
      <c r="I750" s="31" t="s">
        <v>22</v>
      </c>
      <c r="J750" s="31" t="s">
        <v>22</v>
      </c>
      <c r="K750" s="31" t="s">
        <v>22</v>
      </c>
      <c r="L750" s="31" t="s">
        <v>7622</v>
      </c>
    </row>
    <row r="751" spans="1:12" x14ac:dyDescent="0.25">
      <c r="A751" s="1" t="s">
        <v>2770</v>
      </c>
      <c r="B751" s="1" t="s">
        <v>3156</v>
      </c>
      <c r="C751" s="1" t="s">
        <v>2999</v>
      </c>
      <c r="D751" s="31" t="s">
        <v>3377</v>
      </c>
      <c r="E751" s="31" t="s">
        <v>3376</v>
      </c>
      <c r="F751" s="31" t="s">
        <v>7623</v>
      </c>
      <c r="G751" s="31" t="s">
        <v>7624</v>
      </c>
      <c r="H751" s="31" t="s">
        <v>7625</v>
      </c>
      <c r="I751" s="31" t="s">
        <v>22</v>
      </c>
      <c r="J751" s="31" t="s">
        <v>22</v>
      </c>
      <c r="K751" s="31" t="s">
        <v>22</v>
      </c>
      <c r="L751" s="31" t="s">
        <v>7626</v>
      </c>
    </row>
    <row r="752" spans="1:12" x14ac:dyDescent="0.25">
      <c r="A752" s="1" t="s">
        <v>2770</v>
      </c>
      <c r="B752" s="1" t="s">
        <v>3156</v>
      </c>
      <c r="C752" s="1" t="s">
        <v>2999</v>
      </c>
      <c r="D752" s="31" t="s">
        <v>3377</v>
      </c>
      <c r="E752" s="31" t="s">
        <v>3376</v>
      </c>
      <c r="F752" s="31" t="s">
        <v>7623</v>
      </c>
      <c r="G752" s="31" t="s">
        <v>1606</v>
      </c>
      <c r="H752" s="31" t="s">
        <v>7627</v>
      </c>
      <c r="I752" s="31" t="s">
        <v>22</v>
      </c>
      <c r="J752" s="31" t="s">
        <v>22</v>
      </c>
      <c r="K752" s="31" t="s">
        <v>22</v>
      </c>
      <c r="L752" s="31" t="s">
        <v>7628</v>
      </c>
    </row>
    <row r="753" spans="1:12" x14ac:dyDescent="0.25">
      <c r="A753" s="1" t="s">
        <v>2770</v>
      </c>
      <c r="B753" s="1" t="s">
        <v>3156</v>
      </c>
      <c r="C753" s="1" t="s">
        <v>2999</v>
      </c>
      <c r="D753" s="31" t="s">
        <v>3377</v>
      </c>
      <c r="E753" s="31" t="s">
        <v>3376</v>
      </c>
      <c r="F753" s="31" t="s">
        <v>7623</v>
      </c>
      <c r="G753" s="31" t="s">
        <v>7629</v>
      </c>
      <c r="H753" s="31" t="s">
        <v>7594</v>
      </c>
      <c r="I753" s="31" t="s">
        <v>22</v>
      </c>
      <c r="J753" s="31" t="s">
        <v>22</v>
      </c>
      <c r="K753" s="31" t="s">
        <v>22</v>
      </c>
      <c r="L753" s="31" t="s">
        <v>7630</v>
      </c>
    </row>
    <row r="754" spans="1:12" x14ac:dyDescent="0.25">
      <c r="A754" s="1" t="s">
        <v>2770</v>
      </c>
      <c r="B754" s="1" t="s">
        <v>3156</v>
      </c>
      <c r="C754" s="1" t="s">
        <v>2999</v>
      </c>
      <c r="D754" s="31" t="s">
        <v>3377</v>
      </c>
      <c r="E754" s="31" t="s">
        <v>3376</v>
      </c>
      <c r="F754" s="31" t="s">
        <v>7623</v>
      </c>
      <c r="G754" s="31" t="s">
        <v>5946</v>
      </c>
      <c r="H754" s="31" t="s">
        <v>7594</v>
      </c>
      <c r="I754" s="31" t="s">
        <v>849</v>
      </c>
      <c r="J754" s="31" t="s">
        <v>7631</v>
      </c>
      <c r="K754" s="31" t="s">
        <v>7594</v>
      </c>
      <c r="L754" s="31" t="s">
        <v>7632</v>
      </c>
    </row>
    <row r="755" spans="1:12" x14ac:dyDescent="0.25">
      <c r="A755" s="1" t="s">
        <v>2770</v>
      </c>
      <c r="B755" s="1" t="s">
        <v>3156</v>
      </c>
      <c r="C755" s="1" t="s">
        <v>2999</v>
      </c>
      <c r="D755" s="31" t="s">
        <v>3377</v>
      </c>
      <c r="E755" s="31" t="s">
        <v>3376</v>
      </c>
      <c r="F755" s="31" t="s">
        <v>7623</v>
      </c>
      <c r="G755" s="31" t="s">
        <v>5946</v>
      </c>
      <c r="H755" s="31" t="s">
        <v>7594</v>
      </c>
      <c r="I755" s="31" t="s">
        <v>849</v>
      </c>
      <c r="J755" s="31" t="s">
        <v>5946</v>
      </c>
      <c r="K755" s="31" t="s">
        <v>22</v>
      </c>
      <c r="L755" s="31" t="s">
        <v>7633</v>
      </c>
    </row>
    <row r="756" spans="1:12" x14ac:dyDescent="0.25">
      <c r="A756" s="1" t="s">
        <v>2770</v>
      </c>
      <c r="B756" s="1" t="s">
        <v>3156</v>
      </c>
      <c r="C756" s="1" t="s">
        <v>2999</v>
      </c>
      <c r="D756" s="31" t="s">
        <v>3377</v>
      </c>
      <c r="E756" s="31" t="s">
        <v>3376</v>
      </c>
      <c r="F756" s="31" t="s">
        <v>7634</v>
      </c>
      <c r="G756" s="31" t="s">
        <v>7635</v>
      </c>
      <c r="H756" s="31" t="s">
        <v>7636</v>
      </c>
      <c r="I756" s="31" t="s">
        <v>22</v>
      </c>
      <c r="J756" s="31" t="s">
        <v>22</v>
      </c>
      <c r="K756" s="31" t="s">
        <v>22</v>
      </c>
      <c r="L756" s="31" t="s">
        <v>7637</v>
      </c>
    </row>
    <row r="757" spans="1:12" x14ac:dyDescent="0.25">
      <c r="A757" s="1" t="s">
        <v>2770</v>
      </c>
      <c r="B757" s="1" t="s">
        <v>3156</v>
      </c>
      <c r="C757" s="1" t="s">
        <v>2999</v>
      </c>
      <c r="D757" s="31" t="s">
        <v>3377</v>
      </c>
      <c r="E757" s="31" t="s">
        <v>3376</v>
      </c>
      <c r="F757" s="31" t="s">
        <v>7634</v>
      </c>
      <c r="G757" s="31" t="s">
        <v>7638</v>
      </c>
      <c r="H757" s="31" t="s">
        <v>7639</v>
      </c>
      <c r="I757" s="31" t="s">
        <v>849</v>
      </c>
      <c r="J757" s="31" t="s">
        <v>7224</v>
      </c>
      <c r="K757" s="31" t="s">
        <v>7640</v>
      </c>
      <c r="L757" s="31" t="s">
        <v>7641</v>
      </c>
    </row>
    <row r="758" spans="1:12" x14ac:dyDescent="0.25">
      <c r="A758" s="1" t="s">
        <v>2770</v>
      </c>
      <c r="B758" s="1" t="s">
        <v>3156</v>
      </c>
      <c r="C758" s="1" t="s">
        <v>2999</v>
      </c>
      <c r="D758" s="31" t="s">
        <v>3377</v>
      </c>
      <c r="E758" s="31" t="s">
        <v>3376</v>
      </c>
      <c r="F758" s="31" t="s">
        <v>7634</v>
      </c>
      <c r="G758" s="31" t="s">
        <v>7642</v>
      </c>
      <c r="H758" s="31" t="s">
        <v>7643</v>
      </c>
      <c r="I758" s="31" t="s">
        <v>22</v>
      </c>
      <c r="J758" s="31" t="s">
        <v>22</v>
      </c>
      <c r="K758" s="31" t="s">
        <v>22</v>
      </c>
      <c r="L758" s="31" t="s">
        <v>7644</v>
      </c>
    </row>
    <row r="759" spans="1:12" x14ac:dyDescent="0.25">
      <c r="A759" s="1" t="s">
        <v>2770</v>
      </c>
      <c r="B759" s="1" t="s">
        <v>3156</v>
      </c>
      <c r="C759" s="1" t="s">
        <v>2999</v>
      </c>
      <c r="D759" s="31" t="s">
        <v>3377</v>
      </c>
      <c r="E759" s="31" t="s">
        <v>3376</v>
      </c>
      <c r="F759" s="31" t="s">
        <v>3405</v>
      </c>
      <c r="G759" s="31" t="s">
        <v>7645</v>
      </c>
      <c r="H759" s="31" t="s">
        <v>7646</v>
      </c>
      <c r="I759" s="31" t="s">
        <v>22</v>
      </c>
      <c r="J759" s="31" t="s">
        <v>22</v>
      </c>
      <c r="K759" s="31" t="s">
        <v>22</v>
      </c>
      <c r="L759" s="31" t="s">
        <v>7647</v>
      </c>
    </row>
    <row r="760" spans="1:12" x14ac:dyDescent="0.25">
      <c r="A760" s="1" t="s">
        <v>2770</v>
      </c>
      <c r="B760" s="1" t="s">
        <v>3156</v>
      </c>
      <c r="C760" s="1" t="s">
        <v>2999</v>
      </c>
      <c r="D760" s="31" t="s">
        <v>3377</v>
      </c>
      <c r="E760" s="31" t="s">
        <v>3376</v>
      </c>
      <c r="F760" s="31" t="s">
        <v>3405</v>
      </c>
      <c r="G760" s="31" t="s">
        <v>3404</v>
      </c>
      <c r="H760" s="31" t="s">
        <v>7648</v>
      </c>
      <c r="I760" s="31" t="s">
        <v>22</v>
      </c>
      <c r="J760" s="31" t="s">
        <v>22</v>
      </c>
      <c r="K760" s="31" t="s">
        <v>22</v>
      </c>
      <c r="L760" s="31" t="s">
        <v>3403</v>
      </c>
    </row>
    <row r="761" spans="1:12" x14ac:dyDescent="0.25">
      <c r="A761" s="1" t="s">
        <v>2770</v>
      </c>
      <c r="B761" s="1" t="s">
        <v>3156</v>
      </c>
      <c r="C761" s="1" t="s">
        <v>2999</v>
      </c>
      <c r="D761" s="31" t="s">
        <v>3377</v>
      </c>
      <c r="E761" s="31" t="s">
        <v>3376</v>
      </c>
      <c r="F761" s="31" t="s">
        <v>3405</v>
      </c>
      <c r="G761" s="31" t="s">
        <v>3906</v>
      </c>
      <c r="H761" s="31" t="s">
        <v>4517</v>
      </c>
      <c r="I761" s="31" t="s">
        <v>22</v>
      </c>
      <c r="J761" s="31" t="s">
        <v>22</v>
      </c>
      <c r="K761" s="31" t="s">
        <v>22</v>
      </c>
      <c r="L761" s="31" t="s">
        <v>7649</v>
      </c>
    </row>
    <row r="762" spans="1:12" x14ac:dyDescent="0.25">
      <c r="A762" s="1" t="s">
        <v>2770</v>
      </c>
      <c r="B762" s="1" t="s">
        <v>3156</v>
      </c>
      <c r="C762" s="1" t="s">
        <v>2999</v>
      </c>
      <c r="D762" s="31" t="s">
        <v>3377</v>
      </c>
      <c r="E762" s="31" t="s">
        <v>3376</v>
      </c>
      <c r="F762" s="31" t="s">
        <v>3405</v>
      </c>
      <c r="G762" s="31" t="s">
        <v>6072</v>
      </c>
      <c r="H762" s="31" t="s">
        <v>4644</v>
      </c>
      <c r="I762" s="31" t="s">
        <v>22</v>
      </c>
      <c r="J762" s="31" t="s">
        <v>22</v>
      </c>
      <c r="K762" s="31" t="s">
        <v>22</v>
      </c>
      <c r="L762" s="31" t="s">
        <v>7650</v>
      </c>
    </row>
    <row r="763" spans="1:12" x14ac:dyDescent="0.25">
      <c r="A763" s="1" t="s">
        <v>2770</v>
      </c>
      <c r="B763" s="1" t="s">
        <v>3156</v>
      </c>
      <c r="C763" s="1" t="s">
        <v>2999</v>
      </c>
      <c r="D763" s="31" t="s">
        <v>3377</v>
      </c>
      <c r="E763" s="31" t="s">
        <v>3376</v>
      </c>
      <c r="F763" s="31" t="s">
        <v>3405</v>
      </c>
      <c r="G763" s="31" t="s">
        <v>7651</v>
      </c>
      <c r="H763" s="31" t="s">
        <v>6038</v>
      </c>
      <c r="I763" s="31" t="s">
        <v>22</v>
      </c>
      <c r="J763" s="31" t="s">
        <v>22</v>
      </c>
      <c r="K763" s="31" t="s">
        <v>22</v>
      </c>
      <c r="L763" s="31" t="s">
        <v>7652</v>
      </c>
    </row>
    <row r="764" spans="1:12" x14ac:dyDescent="0.25">
      <c r="A764" s="1" t="s">
        <v>2770</v>
      </c>
      <c r="B764" s="1" t="s">
        <v>3156</v>
      </c>
      <c r="C764" s="1" t="s">
        <v>2999</v>
      </c>
      <c r="D764" s="31" t="s">
        <v>3377</v>
      </c>
      <c r="E764" s="31" t="s">
        <v>3376</v>
      </c>
      <c r="F764" s="31" t="s">
        <v>3405</v>
      </c>
      <c r="G764" s="31" t="s">
        <v>2449</v>
      </c>
      <c r="H764" s="31" t="s">
        <v>6081</v>
      </c>
      <c r="I764" s="31" t="s">
        <v>22</v>
      </c>
      <c r="J764" s="31" t="s">
        <v>22</v>
      </c>
      <c r="K764" s="31" t="s">
        <v>22</v>
      </c>
      <c r="L764" s="31" t="s">
        <v>7653</v>
      </c>
    </row>
    <row r="765" spans="1:12" x14ac:dyDescent="0.25">
      <c r="A765" s="1" t="s">
        <v>2770</v>
      </c>
      <c r="B765" s="1" t="s">
        <v>3156</v>
      </c>
      <c r="C765" s="1" t="s">
        <v>2999</v>
      </c>
      <c r="D765" s="31" t="s">
        <v>3377</v>
      </c>
      <c r="E765" s="31" t="s">
        <v>3376</v>
      </c>
      <c r="F765" s="31" t="s">
        <v>3405</v>
      </c>
      <c r="G765" s="31" t="s">
        <v>3280</v>
      </c>
      <c r="H765" s="31" t="s">
        <v>7654</v>
      </c>
      <c r="I765" s="31" t="s">
        <v>22</v>
      </c>
      <c r="J765" s="31" t="s">
        <v>22</v>
      </c>
      <c r="K765" s="31" t="s">
        <v>22</v>
      </c>
      <c r="L765" s="31" t="s">
        <v>7655</v>
      </c>
    </row>
    <row r="766" spans="1:12" x14ac:dyDescent="0.25">
      <c r="A766" s="1" t="s">
        <v>2770</v>
      </c>
      <c r="B766" s="1" t="s">
        <v>3156</v>
      </c>
      <c r="C766" s="1" t="s">
        <v>2999</v>
      </c>
      <c r="D766" s="31" t="s">
        <v>3377</v>
      </c>
      <c r="E766" s="31" t="s">
        <v>3376</v>
      </c>
      <c r="F766" s="31" t="s">
        <v>3405</v>
      </c>
      <c r="G766" s="31" t="s">
        <v>7656</v>
      </c>
      <c r="H766" s="31" t="s">
        <v>7657</v>
      </c>
      <c r="I766" s="31" t="s">
        <v>22</v>
      </c>
      <c r="J766" s="31" t="s">
        <v>22</v>
      </c>
      <c r="K766" s="31" t="s">
        <v>22</v>
      </c>
      <c r="L766" s="31" t="s">
        <v>7658</v>
      </c>
    </row>
    <row r="767" spans="1:12" x14ac:dyDescent="0.25">
      <c r="A767" s="1" t="s">
        <v>2770</v>
      </c>
      <c r="B767" s="1" t="s">
        <v>3156</v>
      </c>
      <c r="C767" s="1" t="s">
        <v>2999</v>
      </c>
      <c r="D767" s="31" t="s">
        <v>3377</v>
      </c>
      <c r="E767" s="31" t="s">
        <v>3376</v>
      </c>
      <c r="F767" s="31" t="s">
        <v>3405</v>
      </c>
      <c r="G767" s="31" t="s">
        <v>5746</v>
      </c>
      <c r="H767" s="31" t="s">
        <v>7195</v>
      </c>
      <c r="I767" s="31" t="s">
        <v>22</v>
      </c>
      <c r="J767" s="31" t="s">
        <v>22</v>
      </c>
      <c r="K767" s="31" t="s">
        <v>22</v>
      </c>
      <c r="L767" s="31" t="s">
        <v>7659</v>
      </c>
    </row>
    <row r="768" spans="1:12" x14ac:dyDescent="0.25">
      <c r="A768" s="1" t="s">
        <v>2770</v>
      </c>
      <c r="B768" s="1" t="s">
        <v>3156</v>
      </c>
      <c r="C768" s="1" t="s">
        <v>2999</v>
      </c>
      <c r="D768" s="31" t="s">
        <v>3377</v>
      </c>
      <c r="E768" s="31" t="s">
        <v>3376</v>
      </c>
      <c r="F768" s="31" t="s">
        <v>3405</v>
      </c>
      <c r="G768" s="31" t="s">
        <v>3393</v>
      </c>
      <c r="H768" s="31" t="s">
        <v>6914</v>
      </c>
      <c r="I768" s="31" t="s">
        <v>22</v>
      </c>
      <c r="J768" s="31" t="s">
        <v>22</v>
      </c>
      <c r="K768" s="31" t="s">
        <v>22</v>
      </c>
      <c r="L768" s="31" t="s">
        <v>7660</v>
      </c>
    </row>
    <row r="769" spans="1:12" x14ac:dyDescent="0.25">
      <c r="A769" s="1" t="s">
        <v>2770</v>
      </c>
      <c r="B769" s="1" t="s">
        <v>3156</v>
      </c>
      <c r="C769" s="1" t="s">
        <v>2999</v>
      </c>
      <c r="D769" s="31" t="s">
        <v>3377</v>
      </c>
      <c r="E769" s="31" t="s">
        <v>3376</v>
      </c>
      <c r="F769" s="31" t="s">
        <v>3405</v>
      </c>
      <c r="G769" s="31" t="s">
        <v>4513</v>
      </c>
      <c r="H769" s="31" t="s">
        <v>7451</v>
      </c>
      <c r="I769" s="31" t="s">
        <v>22</v>
      </c>
      <c r="J769" s="31" t="s">
        <v>22</v>
      </c>
      <c r="K769" s="31" t="s">
        <v>22</v>
      </c>
      <c r="L769" s="31" t="s">
        <v>7661</v>
      </c>
    </row>
    <row r="770" spans="1:12" x14ac:dyDescent="0.25">
      <c r="A770" s="1" t="s">
        <v>2770</v>
      </c>
      <c r="B770" s="1" t="s">
        <v>3156</v>
      </c>
      <c r="C770" s="1" t="s">
        <v>2999</v>
      </c>
      <c r="D770" s="31" t="s">
        <v>3377</v>
      </c>
      <c r="E770" s="31" t="s">
        <v>3376</v>
      </c>
      <c r="F770" s="31" t="s">
        <v>3405</v>
      </c>
      <c r="G770" s="31" t="s">
        <v>7662</v>
      </c>
      <c r="H770" s="31" t="s">
        <v>7663</v>
      </c>
      <c r="I770" s="31" t="s">
        <v>22</v>
      </c>
      <c r="J770" s="31" t="s">
        <v>22</v>
      </c>
      <c r="K770" s="31" t="s">
        <v>22</v>
      </c>
      <c r="L770" s="31" t="s">
        <v>7664</v>
      </c>
    </row>
    <row r="771" spans="1:12" x14ac:dyDescent="0.25">
      <c r="A771" s="1" t="s">
        <v>2770</v>
      </c>
      <c r="B771" s="1" t="s">
        <v>3156</v>
      </c>
      <c r="C771" s="1" t="s">
        <v>2999</v>
      </c>
      <c r="D771" s="31" t="s">
        <v>3377</v>
      </c>
      <c r="E771" s="31" t="s">
        <v>3376</v>
      </c>
      <c r="F771" s="31" t="s">
        <v>3405</v>
      </c>
      <c r="G771" s="31" t="s">
        <v>7665</v>
      </c>
      <c r="H771" s="31" t="s">
        <v>7666</v>
      </c>
      <c r="I771" s="31" t="s">
        <v>22</v>
      </c>
      <c r="J771" s="31" t="s">
        <v>22</v>
      </c>
      <c r="K771" s="31" t="s">
        <v>22</v>
      </c>
      <c r="L771" s="31" t="s">
        <v>7667</v>
      </c>
    </row>
    <row r="772" spans="1:12" x14ac:dyDescent="0.25">
      <c r="A772" s="1" t="s">
        <v>2770</v>
      </c>
      <c r="B772" s="1" t="s">
        <v>3156</v>
      </c>
      <c r="C772" s="1" t="s">
        <v>2999</v>
      </c>
      <c r="D772" s="31" t="s">
        <v>3377</v>
      </c>
      <c r="E772" s="31" t="s">
        <v>3376</v>
      </c>
      <c r="F772" s="31" t="s">
        <v>3405</v>
      </c>
      <c r="G772" s="31" t="s">
        <v>5174</v>
      </c>
      <c r="H772" s="31" t="s">
        <v>7668</v>
      </c>
      <c r="I772" s="31" t="s">
        <v>22</v>
      </c>
      <c r="J772" s="31" t="s">
        <v>22</v>
      </c>
      <c r="K772" s="31" t="s">
        <v>22</v>
      </c>
      <c r="L772" s="31" t="s">
        <v>7669</v>
      </c>
    </row>
    <row r="773" spans="1:12" x14ac:dyDescent="0.25">
      <c r="A773" s="1" t="s">
        <v>2770</v>
      </c>
      <c r="B773" s="1" t="s">
        <v>3156</v>
      </c>
      <c r="C773" s="1" t="s">
        <v>2999</v>
      </c>
      <c r="D773" s="31" t="s">
        <v>3377</v>
      </c>
      <c r="E773" s="31" t="s">
        <v>3376</v>
      </c>
      <c r="F773" s="31" t="s">
        <v>3405</v>
      </c>
      <c r="G773" s="31" t="s">
        <v>7670</v>
      </c>
      <c r="H773" s="31" t="s">
        <v>7671</v>
      </c>
      <c r="I773" s="31" t="s">
        <v>22</v>
      </c>
      <c r="J773" s="31" t="s">
        <v>22</v>
      </c>
      <c r="K773" s="31" t="s">
        <v>22</v>
      </c>
      <c r="L773" s="31" t="s">
        <v>7672</v>
      </c>
    </row>
    <row r="774" spans="1:12" x14ac:dyDescent="0.25">
      <c r="A774" s="1" t="s">
        <v>2770</v>
      </c>
      <c r="B774" s="1" t="s">
        <v>3156</v>
      </c>
      <c r="C774" s="1" t="s">
        <v>2999</v>
      </c>
      <c r="D774" s="31" t="s">
        <v>3377</v>
      </c>
      <c r="E774" s="31" t="s">
        <v>3376</v>
      </c>
      <c r="F774" s="31" t="s">
        <v>7673</v>
      </c>
      <c r="G774" s="31" t="s">
        <v>7674</v>
      </c>
      <c r="H774" s="31" t="s">
        <v>7675</v>
      </c>
      <c r="I774" s="31" t="s">
        <v>22</v>
      </c>
      <c r="J774" s="31" t="s">
        <v>22</v>
      </c>
      <c r="K774" s="31" t="s">
        <v>22</v>
      </c>
      <c r="L774" s="31" t="s">
        <v>7676</v>
      </c>
    </row>
    <row r="775" spans="1:12" x14ac:dyDescent="0.25">
      <c r="A775" s="1" t="s">
        <v>2770</v>
      </c>
      <c r="B775" s="1" t="s">
        <v>3156</v>
      </c>
      <c r="C775" s="1" t="s">
        <v>2999</v>
      </c>
      <c r="D775" s="31" t="s">
        <v>3377</v>
      </c>
      <c r="E775" s="31" t="s">
        <v>3376</v>
      </c>
      <c r="F775" s="31" t="s">
        <v>7677</v>
      </c>
      <c r="G775" s="31" t="s">
        <v>4059</v>
      </c>
      <c r="H775" s="31" t="s">
        <v>7678</v>
      </c>
      <c r="I775" s="31" t="s">
        <v>22</v>
      </c>
      <c r="J775" s="31" t="s">
        <v>22</v>
      </c>
      <c r="K775" s="31" t="s">
        <v>22</v>
      </c>
      <c r="L775" s="31" t="s">
        <v>7679</v>
      </c>
    </row>
    <row r="776" spans="1:12" x14ac:dyDescent="0.25">
      <c r="A776" s="1" t="s">
        <v>2770</v>
      </c>
      <c r="B776" s="1" t="s">
        <v>3156</v>
      </c>
      <c r="C776" s="1" t="s">
        <v>2999</v>
      </c>
      <c r="D776" s="31" t="s">
        <v>3377</v>
      </c>
      <c r="E776" s="31" t="s">
        <v>3376</v>
      </c>
      <c r="F776" s="31" t="s">
        <v>7680</v>
      </c>
      <c r="G776" s="31" t="s">
        <v>6145</v>
      </c>
      <c r="H776" s="31" t="s">
        <v>7681</v>
      </c>
      <c r="I776" s="31" t="s">
        <v>22</v>
      </c>
      <c r="J776" s="31" t="s">
        <v>22</v>
      </c>
      <c r="K776" s="31" t="s">
        <v>22</v>
      </c>
      <c r="L776" s="31" t="s">
        <v>7682</v>
      </c>
    </row>
    <row r="777" spans="1:12" x14ac:dyDescent="0.25">
      <c r="A777" s="1" t="s">
        <v>2770</v>
      </c>
      <c r="B777" s="1" t="s">
        <v>3156</v>
      </c>
      <c r="C777" s="1" t="s">
        <v>2999</v>
      </c>
      <c r="D777" s="31" t="s">
        <v>3377</v>
      </c>
      <c r="E777" s="31" t="s">
        <v>3376</v>
      </c>
      <c r="F777" s="31" t="s">
        <v>7683</v>
      </c>
      <c r="G777" s="31" t="s">
        <v>6599</v>
      </c>
      <c r="H777" s="31" t="s">
        <v>6117</v>
      </c>
      <c r="I777" s="31" t="s">
        <v>22</v>
      </c>
      <c r="J777" s="31" t="s">
        <v>22</v>
      </c>
      <c r="K777" s="31" t="s">
        <v>22</v>
      </c>
      <c r="L777" s="31" t="s">
        <v>7684</v>
      </c>
    </row>
    <row r="778" spans="1:12" x14ac:dyDescent="0.25">
      <c r="A778" s="1" t="s">
        <v>2770</v>
      </c>
      <c r="B778" s="1" t="s">
        <v>3156</v>
      </c>
      <c r="C778" s="1" t="s">
        <v>2999</v>
      </c>
      <c r="D778" s="31" t="s">
        <v>3377</v>
      </c>
      <c r="E778" s="31" t="s">
        <v>3376</v>
      </c>
      <c r="F778" s="31" t="s">
        <v>7683</v>
      </c>
      <c r="G778" s="31" t="s">
        <v>7685</v>
      </c>
      <c r="H778" s="31" t="s">
        <v>7686</v>
      </c>
      <c r="I778" s="31" t="s">
        <v>849</v>
      </c>
      <c r="J778" s="31" t="s">
        <v>7685</v>
      </c>
      <c r="K778" s="31" t="s">
        <v>22</v>
      </c>
      <c r="L778" s="31" t="s">
        <v>7687</v>
      </c>
    </row>
    <row r="779" spans="1:12" x14ac:dyDescent="0.25">
      <c r="A779" s="1" t="s">
        <v>2770</v>
      </c>
      <c r="B779" s="1" t="s">
        <v>3156</v>
      </c>
      <c r="C779" s="1" t="s">
        <v>2999</v>
      </c>
      <c r="D779" s="31" t="s">
        <v>3377</v>
      </c>
      <c r="E779" s="31" t="s">
        <v>3376</v>
      </c>
      <c r="F779" s="31" t="s">
        <v>7683</v>
      </c>
      <c r="G779" s="31" t="s">
        <v>7688</v>
      </c>
      <c r="H779" s="31" t="s">
        <v>7689</v>
      </c>
      <c r="I779" s="31" t="s">
        <v>849</v>
      </c>
      <c r="J779" s="31" t="s">
        <v>7688</v>
      </c>
      <c r="K779" s="31" t="s">
        <v>22</v>
      </c>
      <c r="L779" s="31" t="s">
        <v>7690</v>
      </c>
    </row>
    <row r="780" spans="1:12" x14ac:dyDescent="0.25">
      <c r="A780" s="1" t="s">
        <v>2770</v>
      </c>
      <c r="B780" s="1" t="s">
        <v>3156</v>
      </c>
      <c r="C780" s="1" t="s">
        <v>2999</v>
      </c>
      <c r="D780" s="31" t="s">
        <v>3377</v>
      </c>
      <c r="E780" s="31" t="s">
        <v>3376</v>
      </c>
      <c r="F780" s="31" t="s">
        <v>3402</v>
      </c>
      <c r="G780" s="31" t="s">
        <v>7691</v>
      </c>
      <c r="H780" s="31" t="s">
        <v>5851</v>
      </c>
      <c r="I780" s="31" t="s">
        <v>22</v>
      </c>
      <c r="J780" s="31" t="s">
        <v>22</v>
      </c>
      <c r="K780" s="31" t="s">
        <v>22</v>
      </c>
      <c r="L780" s="31" t="s">
        <v>7692</v>
      </c>
    </row>
    <row r="781" spans="1:12" x14ac:dyDescent="0.25">
      <c r="A781" s="1" t="s">
        <v>2770</v>
      </c>
      <c r="B781" s="1" t="s">
        <v>3156</v>
      </c>
      <c r="C781" s="1" t="s">
        <v>2999</v>
      </c>
      <c r="D781" s="31" t="s">
        <v>3377</v>
      </c>
      <c r="E781" s="31" t="s">
        <v>3376</v>
      </c>
      <c r="F781" s="31" t="s">
        <v>3402</v>
      </c>
      <c r="G781" s="31" t="s">
        <v>541</v>
      </c>
      <c r="H781" s="31" t="s">
        <v>7693</v>
      </c>
      <c r="I781" s="31" t="s">
        <v>22</v>
      </c>
      <c r="J781" s="31" t="s">
        <v>22</v>
      </c>
      <c r="K781" s="31" t="s">
        <v>22</v>
      </c>
      <c r="L781" s="31" t="s">
        <v>7694</v>
      </c>
    </row>
    <row r="782" spans="1:12" x14ac:dyDescent="0.25">
      <c r="A782" s="1" t="s">
        <v>2770</v>
      </c>
      <c r="B782" s="1" t="s">
        <v>3156</v>
      </c>
      <c r="C782" s="1" t="s">
        <v>2999</v>
      </c>
      <c r="D782" s="31" t="s">
        <v>3377</v>
      </c>
      <c r="E782" s="31" t="s">
        <v>3376</v>
      </c>
      <c r="F782" s="31" t="s">
        <v>3402</v>
      </c>
      <c r="G782" s="31" t="s">
        <v>3401</v>
      </c>
      <c r="H782" s="31" t="s">
        <v>7695</v>
      </c>
      <c r="I782" s="31" t="s">
        <v>22</v>
      </c>
      <c r="J782" s="31" t="s">
        <v>22</v>
      </c>
      <c r="K782" s="31" t="s">
        <v>22</v>
      </c>
      <c r="L782" s="31" t="s">
        <v>3400</v>
      </c>
    </row>
    <row r="783" spans="1:12" x14ac:dyDescent="0.25">
      <c r="A783" s="1" t="s">
        <v>2770</v>
      </c>
      <c r="B783" s="1" t="s">
        <v>3156</v>
      </c>
      <c r="C783" s="1" t="s">
        <v>2999</v>
      </c>
      <c r="D783" s="31" t="s">
        <v>3377</v>
      </c>
      <c r="E783" s="31" t="s">
        <v>3376</v>
      </c>
      <c r="F783" s="31" t="s">
        <v>3402</v>
      </c>
      <c r="G783" s="31" t="s">
        <v>7696</v>
      </c>
      <c r="H783" s="31" t="s">
        <v>7697</v>
      </c>
      <c r="I783" s="31" t="s">
        <v>849</v>
      </c>
      <c r="J783" s="31" t="s">
        <v>7413</v>
      </c>
      <c r="K783" s="31" t="s">
        <v>7698</v>
      </c>
      <c r="L783" s="31" t="s">
        <v>7699</v>
      </c>
    </row>
    <row r="784" spans="1:12" x14ac:dyDescent="0.25">
      <c r="A784" s="1" t="s">
        <v>2770</v>
      </c>
      <c r="B784" s="1" t="s">
        <v>3156</v>
      </c>
      <c r="C784" s="1" t="s">
        <v>2999</v>
      </c>
      <c r="D784" s="31" t="s">
        <v>3377</v>
      </c>
      <c r="E784" s="31" t="s">
        <v>3376</v>
      </c>
      <c r="F784" s="31" t="s">
        <v>3402</v>
      </c>
      <c r="G784" s="31" t="s">
        <v>7696</v>
      </c>
      <c r="H784" s="31" t="s">
        <v>7697</v>
      </c>
      <c r="I784" s="31" t="s">
        <v>849</v>
      </c>
      <c r="J784" s="31" t="s">
        <v>7696</v>
      </c>
      <c r="K784" s="31" t="s">
        <v>22</v>
      </c>
      <c r="L784" s="31" t="s">
        <v>7700</v>
      </c>
    </row>
    <row r="785" spans="1:12" x14ac:dyDescent="0.25">
      <c r="A785" s="1" t="s">
        <v>2770</v>
      </c>
      <c r="B785" s="1" t="s">
        <v>3156</v>
      </c>
      <c r="C785" s="1" t="s">
        <v>2999</v>
      </c>
      <c r="D785" s="31" t="s">
        <v>3377</v>
      </c>
      <c r="E785" s="31" t="s">
        <v>3376</v>
      </c>
      <c r="F785" s="31" t="s">
        <v>3402</v>
      </c>
      <c r="G785" s="31" t="s">
        <v>5159</v>
      </c>
      <c r="H785" s="31" t="s">
        <v>4644</v>
      </c>
      <c r="I785" s="31" t="s">
        <v>22</v>
      </c>
      <c r="J785" s="31" t="s">
        <v>22</v>
      </c>
      <c r="K785" s="31" t="s">
        <v>22</v>
      </c>
      <c r="L785" s="31" t="s">
        <v>7701</v>
      </c>
    </row>
    <row r="786" spans="1:12" x14ac:dyDescent="0.25">
      <c r="A786" s="1" t="s">
        <v>2770</v>
      </c>
      <c r="B786" s="1" t="s">
        <v>3156</v>
      </c>
      <c r="C786" s="1" t="s">
        <v>2999</v>
      </c>
      <c r="D786" s="31" t="s">
        <v>3377</v>
      </c>
      <c r="E786" s="31" t="s">
        <v>3376</v>
      </c>
      <c r="F786" s="31" t="s">
        <v>3402</v>
      </c>
      <c r="G786" s="31" t="s">
        <v>5174</v>
      </c>
      <c r="H786" s="31" t="s">
        <v>7702</v>
      </c>
      <c r="I786" s="31" t="s">
        <v>22</v>
      </c>
      <c r="J786" s="31" t="s">
        <v>22</v>
      </c>
      <c r="K786" s="31" t="s">
        <v>22</v>
      </c>
      <c r="L786" s="31" t="s">
        <v>7703</v>
      </c>
    </row>
    <row r="787" spans="1:12" x14ac:dyDescent="0.25">
      <c r="A787" s="1" t="s">
        <v>2770</v>
      </c>
      <c r="B787" s="1" t="s">
        <v>3156</v>
      </c>
      <c r="C787" s="1" t="s">
        <v>2999</v>
      </c>
      <c r="D787" s="31" t="s">
        <v>3377</v>
      </c>
      <c r="E787" s="31" t="s">
        <v>3376</v>
      </c>
      <c r="F787" s="31" t="s">
        <v>7704</v>
      </c>
      <c r="G787" s="31" t="s">
        <v>7705</v>
      </c>
      <c r="H787" s="31" t="s">
        <v>6371</v>
      </c>
      <c r="I787" s="31" t="s">
        <v>849</v>
      </c>
      <c r="J787" s="31" t="s">
        <v>7705</v>
      </c>
      <c r="K787" s="31" t="s">
        <v>22</v>
      </c>
      <c r="L787" s="31" t="s">
        <v>7706</v>
      </c>
    </row>
    <row r="788" spans="1:12" x14ac:dyDescent="0.25">
      <c r="A788" s="1" t="s">
        <v>2770</v>
      </c>
      <c r="B788" s="1" t="s">
        <v>3156</v>
      </c>
      <c r="C788" s="1" t="s">
        <v>2999</v>
      </c>
      <c r="D788" s="31" t="s">
        <v>3377</v>
      </c>
      <c r="E788" s="31" t="s">
        <v>3376</v>
      </c>
      <c r="F788" s="31" t="s">
        <v>7704</v>
      </c>
      <c r="G788" s="31" t="s">
        <v>7707</v>
      </c>
      <c r="H788" s="31" t="s">
        <v>7708</v>
      </c>
      <c r="I788" s="31" t="s">
        <v>22</v>
      </c>
      <c r="J788" s="31" t="s">
        <v>22</v>
      </c>
      <c r="K788" s="31" t="s">
        <v>22</v>
      </c>
      <c r="L788" s="31" t="s">
        <v>7709</v>
      </c>
    </row>
    <row r="789" spans="1:12" x14ac:dyDescent="0.25">
      <c r="A789" s="1" t="s">
        <v>2770</v>
      </c>
      <c r="B789" s="1" t="s">
        <v>3156</v>
      </c>
      <c r="C789" s="1" t="s">
        <v>2999</v>
      </c>
      <c r="D789" s="31" t="s">
        <v>3377</v>
      </c>
      <c r="E789" s="31" t="s">
        <v>3376</v>
      </c>
      <c r="F789" s="31" t="s">
        <v>7704</v>
      </c>
      <c r="G789" s="31" t="s">
        <v>5809</v>
      </c>
      <c r="H789" s="31" t="s">
        <v>7710</v>
      </c>
      <c r="I789" s="31" t="s">
        <v>22</v>
      </c>
      <c r="J789" s="31" t="s">
        <v>22</v>
      </c>
      <c r="K789" s="31" t="s">
        <v>22</v>
      </c>
      <c r="L789" s="31" t="s">
        <v>7711</v>
      </c>
    </row>
    <row r="790" spans="1:12" x14ac:dyDescent="0.25">
      <c r="A790" s="1" t="s">
        <v>2770</v>
      </c>
      <c r="B790" s="1" t="s">
        <v>3156</v>
      </c>
      <c r="C790" s="1" t="s">
        <v>2999</v>
      </c>
      <c r="D790" s="31" t="s">
        <v>3377</v>
      </c>
      <c r="E790" s="31" t="s">
        <v>3376</v>
      </c>
      <c r="F790" s="31" t="s">
        <v>7704</v>
      </c>
      <c r="G790" s="31" t="s">
        <v>4352</v>
      </c>
      <c r="H790" s="31" t="s">
        <v>7712</v>
      </c>
      <c r="I790" s="31" t="s">
        <v>22</v>
      </c>
      <c r="J790" s="31" t="s">
        <v>22</v>
      </c>
      <c r="K790" s="31" t="s">
        <v>22</v>
      </c>
      <c r="L790" s="31" t="s">
        <v>7713</v>
      </c>
    </row>
    <row r="791" spans="1:12" x14ac:dyDescent="0.25">
      <c r="A791" s="1" t="s">
        <v>2770</v>
      </c>
      <c r="B791" s="1" t="s">
        <v>3156</v>
      </c>
      <c r="C791" s="1" t="s">
        <v>2999</v>
      </c>
      <c r="D791" s="31" t="s">
        <v>3377</v>
      </c>
      <c r="E791" s="31" t="s">
        <v>3376</v>
      </c>
      <c r="F791" s="31" t="s">
        <v>7704</v>
      </c>
      <c r="G791" s="31" t="s">
        <v>7714</v>
      </c>
      <c r="H791" s="31" t="s">
        <v>7715</v>
      </c>
      <c r="I791" s="31" t="s">
        <v>22</v>
      </c>
      <c r="J791" s="31" t="s">
        <v>22</v>
      </c>
      <c r="K791" s="31" t="s">
        <v>22</v>
      </c>
      <c r="L791" s="31" t="s">
        <v>7716</v>
      </c>
    </row>
    <row r="792" spans="1:12" x14ac:dyDescent="0.25">
      <c r="A792" s="1" t="s">
        <v>2770</v>
      </c>
      <c r="B792" s="1" t="s">
        <v>3156</v>
      </c>
      <c r="C792" s="1" t="s">
        <v>2999</v>
      </c>
      <c r="D792" s="31" t="s">
        <v>3377</v>
      </c>
      <c r="E792" s="31" t="s">
        <v>3376</v>
      </c>
      <c r="F792" s="31" t="s">
        <v>7717</v>
      </c>
      <c r="G792" s="31" t="s">
        <v>7718</v>
      </c>
      <c r="H792" s="31" t="s">
        <v>7719</v>
      </c>
      <c r="I792" s="31" t="s">
        <v>22</v>
      </c>
      <c r="J792" s="31" t="s">
        <v>22</v>
      </c>
      <c r="K792" s="31" t="s">
        <v>22</v>
      </c>
      <c r="L792" s="31" t="s">
        <v>7720</v>
      </c>
    </row>
    <row r="793" spans="1:12" x14ac:dyDescent="0.25">
      <c r="A793" s="1" t="s">
        <v>2770</v>
      </c>
      <c r="B793" s="1" t="s">
        <v>3156</v>
      </c>
      <c r="C793" s="1" t="s">
        <v>2999</v>
      </c>
      <c r="D793" s="31" t="s">
        <v>3377</v>
      </c>
      <c r="E793" s="31" t="s">
        <v>3376</v>
      </c>
      <c r="F793" s="31" t="s">
        <v>3398</v>
      </c>
      <c r="G793" s="31" t="s">
        <v>3397</v>
      </c>
      <c r="H793" s="31" t="s">
        <v>6878</v>
      </c>
      <c r="I793" s="31" t="s">
        <v>22</v>
      </c>
      <c r="J793" s="31" t="s">
        <v>22</v>
      </c>
      <c r="K793" s="31" t="s">
        <v>22</v>
      </c>
      <c r="L793" s="31" t="s">
        <v>3396</v>
      </c>
    </row>
    <row r="794" spans="1:12" x14ac:dyDescent="0.25">
      <c r="A794" s="1" t="s">
        <v>2770</v>
      </c>
      <c r="B794" s="1" t="s">
        <v>3156</v>
      </c>
      <c r="C794" s="1" t="s">
        <v>2999</v>
      </c>
      <c r="D794" s="31" t="s">
        <v>3377</v>
      </c>
      <c r="E794" s="31" t="s">
        <v>3376</v>
      </c>
      <c r="F794" s="31" t="s">
        <v>7721</v>
      </c>
      <c r="G794" s="31" t="s">
        <v>7722</v>
      </c>
      <c r="H794" s="31" t="s">
        <v>7723</v>
      </c>
      <c r="I794" s="31" t="s">
        <v>22</v>
      </c>
      <c r="J794" s="31" t="s">
        <v>22</v>
      </c>
      <c r="K794" s="31" t="s">
        <v>22</v>
      </c>
      <c r="L794" s="31" t="s">
        <v>7724</v>
      </c>
    </row>
    <row r="795" spans="1:12" x14ac:dyDescent="0.25">
      <c r="A795" s="1" t="s">
        <v>2770</v>
      </c>
      <c r="B795" s="1" t="s">
        <v>3156</v>
      </c>
      <c r="C795" s="1" t="s">
        <v>2999</v>
      </c>
      <c r="D795" s="31" t="s">
        <v>3377</v>
      </c>
      <c r="E795" s="31" t="s">
        <v>3376</v>
      </c>
      <c r="F795" s="31" t="s">
        <v>7721</v>
      </c>
      <c r="G795" s="31" t="s">
        <v>747</v>
      </c>
      <c r="H795" s="31" t="s">
        <v>6200</v>
      </c>
      <c r="I795" s="31" t="s">
        <v>22</v>
      </c>
      <c r="J795" s="31" t="s">
        <v>22</v>
      </c>
      <c r="K795" s="31" t="s">
        <v>22</v>
      </c>
      <c r="L795" s="31" t="s">
        <v>7725</v>
      </c>
    </row>
    <row r="796" spans="1:12" x14ac:dyDescent="0.25">
      <c r="A796" s="1" t="s">
        <v>2770</v>
      </c>
      <c r="B796" s="1" t="s">
        <v>3156</v>
      </c>
      <c r="C796" s="1" t="s">
        <v>2999</v>
      </c>
      <c r="D796" s="31" t="s">
        <v>3377</v>
      </c>
      <c r="E796" s="31" t="s">
        <v>3376</v>
      </c>
      <c r="F796" s="31" t="s">
        <v>7721</v>
      </c>
      <c r="G796" s="31" t="s">
        <v>6399</v>
      </c>
      <c r="H796" s="31" t="s">
        <v>7726</v>
      </c>
      <c r="I796" s="31" t="s">
        <v>22</v>
      </c>
      <c r="J796" s="31" t="s">
        <v>22</v>
      </c>
      <c r="K796" s="31" t="s">
        <v>22</v>
      </c>
      <c r="L796" s="31" t="s">
        <v>7727</v>
      </c>
    </row>
    <row r="797" spans="1:12" x14ac:dyDescent="0.25">
      <c r="A797" s="1" t="s">
        <v>2770</v>
      </c>
      <c r="B797" s="1" t="s">
        <v>3156</v>
      </c>
      <c r="C797" s="1" t="s">
        <v>2999</v>
      </c>
      <c r="D797" s="31" t="s">
        <v>3377</v>
      </c>
      <c r="E797" s="31" t="s">
        <v>3376</v>
      </c>
      <c r="F797" s="31" t="s">
        <v>7721</v>
      </c>
      <c r="G797" s="31" t="s">
        <v>3906</v>
      </c>
      <c r="H797" s="31" t="s">
        <v>6914</v>
      </c>
      <c r="I797" s="31" t="s">
        <v>22</v>
      </c>
      <c r="J797" s="31" t="s">
        <v>22</v>
      </c>
      <c r="K797" s="31" t="s">
        <v>22</v>
      </c>
      <c r="L797" s="31" t="s">
        <v>7728</v>
      </c>
    </row>
    <row r="798" spans="1:12" x14ac:dyDescent="0.25">
      <c r="A798" s="1" t="s">
        <v>2770</v>
      </c>
      <c r="B798" s="1" t="s">
        <v>3156</v>
      </c>
      <c r="C798" s="1" t="s">
        <v>2999</v>
      </c>
      <c r="D798" s="31" t="s">
        <v>3377</v>
      </c>
      <c r="E798" s="31" t="s">
        <v>3376</v>
      </c>
      <c r="F798" s="31" t="s">
        <v>7721</v>
      </c>
      <c r="G798" s="31" t="s">
        <v>381</v>
      </c>
      <c r="H798" s="31" t="s">
        <v>7729</v>
      </c>
      <c r="I798" s="31" t="s">
        <v>22</v>
      </c>
      <c r="J798" s="31" t="s">
        <v>22</v>
      </c>
      <c r="K798" s="31" t="s">
        <v>22</v>
      </c>
      <c r="L798" s="31" t="s">
        <v>7730</v>
      </c>
    </row>
    <row r="799" spans="1:12" x14ac:dyDescent="0.25">
      <c r="A799" s="1" t="s">
        <v>2770</v>
      </c>
      <c r="B799" s="1" t="s">
        <v>3156</v>
      </c>
      <c r="C799" s="1" t="s">
        <v>2999</v>
      </c>
      <c r="D799" s="31" t="s">
        <v>3377</v>
      </c>
      <c r="E799" s="31" t="s">
        <v>3376</v>
      </c>
      <c r="F799" s="31" t="s">
        <v>7721</v>
      </c>
      <c r="G799" s="31" t="s">
        <v>6838</v>
      </c>
      <c r="H799" s="31" t="s">
        <v>4517</v>
      </c>
      <c r="I799" s="31" t="s">
        <v>22</v>
      </c>
      <c r="J799" s="31" t="s">
        <v>22</v>
      </c>
      <c r="K799" s="31" t="s">
        <v>22</v>
      </c>
      <c r="L799" s="31" t="s">
        <v>7731</v>
      </c>
    </row>
    <row r="800" spans="1:12" x14ac:dyDescent="0.25">
      <c r="A800" s="1" t="s">
        <v>2770</v>
      </c>
      <c r="B800" s="1" t="s">
        <v>3156</v>
      </c>
      <c r="C800" s="1" t="s">
        <v>2999</v>
      </c>
      <c r="D800" s="31" t="s">
        <v>3377</v>
      </c>
      <c r="E800" s="31" t="s">
        <v>3376</v>
      </c>
      <c r="F800" s="31" t="s">
        <v>7721</v>
      </c>
      <c r="G800" s="31" t="s">
        <v>1721</v>
      </c>
      <c r="H800" s="31" t="s">
        <v>7732</v>
      </c>
      <c r="I800" s="31" t="s">
        <v>22</v>
      </c>
      <c r="J800" s="31" t="s">
        <v>22</v>
      </c>
      <c r="K800" s="31" t="s">
        <v>22</v>
      </c>
      <c r="L800" s="31" t="s">
        <v>7733</v>
      </c>
    </row>
    <row r="801" spans="1:12" x14ac:dyDescent="0.25">
      <c r="A801" s="1" t="s">
        <v>2770</v>
      </c>
      <c r="B801" s="1" t="s">
        <v>3156</v>
      </c>
      <c r="C801" s="1" t="s">
        <v>2999</v>
      </c>
      <c r="D801" s="31" t="s">
        <v>3377</v>
      </c>
      <c r="E801" s="31" t="s">
        <v>3376</v>
      </c>
      <c r="F801" s="31" t="s">
        <v>7734</v>
      </c>
      <c r="G801" s="31" t="s">
        <v>7735</v>
      </c>
      <c r="H801" s="31" t="s">
        <v>7736</v>
      </c>
      <c r="I801" s="31" t="s">
        <v>22</v>
      </c>
      <c r="J801" s="31" t="s">
        <v>22</v>
      </c>
      <c r="K801" s="31" t="s">
        <v>22</v>
      </c>
      <c r="L801" s="31" t="s">
        <v>7737</v>
      </c>
    </row>
    <row r="802" spans="1:12" x14ac:dyDescent="0.25">
      <c r="A802" s="1" t="s">
        <v>2770</v>
      </c>
      <c r="B802" s="1" t="s">
        <v>3156</v>
      </c>
      <c r="C802" s="1" t="s">
        <v>2999</v>
      </c>
      <c r="D802" s="31" t="s">
        <v>3377</v>
      </c>
      <c r="E802" s="31" t="s">
        <v>3376</v>
      </c>
      <c r="F802" s="31" t="s">
        <v>7734</v>
      </c>
      <c r="G802" s="31" t="s">
        <v>7738</v>
      </c>
      <c r="H802" s="31" t="s">
        <v>6038</v>
      </c>
      <c r="I802" s="31" t="s">
        <v>22</v>
      </c>
      <c r="J802" s="31" t="s">
        <v>22</v>
      </c>
      <c r="K802" s="31" t="s">
        <v>22</v>
      </c>
      <c r="L802" s="31" t="s">
        <v>7739</v>
      </c>
    </row>
    <row r="803" spans="1:12" x14ac:dyDescent="0.25">
      <c r="A803" s="1" t="s">
        <v>2770</v>
      </c>
      <c r="B803" s="1" t="s">
        <v>3156</v>
      </c>
      <c r="C803" s="1" t="s">
        <v>2999</v>
      </c>
      <c r="D803" s="31" t="s">
        <v>3377</v>
      </c>
      <c r="E803" s="31" t="s">
        <v>3376</v>
      </c>
      <c r="F803" s="31" t="s">
        <v>7740</v>
      </c>
      <c r="G803" s="31" t="s">
        <v>5967</v>
      </c>
      <c r="H803" s="31" t="s">
        <v>6298</v>
      </c>
      <c r="I803" s="31" t="s">
        <v>22</v>
      </c>
      <c r="J803" s="31" t="s">
        <v>22</v>
      </c>
      <c r="K803" s="31" t="s">
        <v>22</v>
      </c>
      <c r="L803" s="31" t="s">
        <v>7741</v>
      </c>
    </row>
    <row r="804" spans="1:12" x14ac:dyDescent="0.25">
      <c r="A804" s="1" t="s">
        <v>2770</v>
      </c>
      <c r="B804" s="1" t="s">
        <v>3156</v>
      </c>
      <c r="C804" s="1" t="s">
        <v>2999</v>
      </c>
      <c r="D804" s="31" t="s">
        <v>3377</v>
      </c>
      <c r="E804" s="31" t="s">
        <v>3376</v>
      </c>
      <c r="F804" s="31" t="s">
        <v>7740</v>
      </c>
      <c r="G804" s="31" t="s">
        <v>4753</v>
      </c>
      <c r="H804" s="31" t="s">
        <v>7742</v>
      </c>
      <c r="I804" s="31" t="s">
        <v>849</v>
      </c>
      <c r="J804" s="31" t="s">
        <v>4753</v>
      </c>
      <c r="K804" s="31" t="s">
        <v>22</v>
      </c>
      <c r="L804" s="31" t="s">
        <v>7743</v>
      </c>
    </row>
    <row r="805" spans="1:12" x14ac:dyDescent="0.25">
      <c r="A805" s="1" t="s">
        <v>2770</v>
      </c>
      <c r="B805" s="1" t="s">
        <v>3156</v>
      </c>
      <c r="C805" s="1" t="s">
        <v>2999</v>
      </c>
      <c r="D805" s="31" t="s">
        <v>3377</v>
      </c>
      <c r="E805" s="31" t="s">
        <v>3376</v>
      </c>
      <c r="F805" s="31" t="s">
        <v>7740</v>
      </c>
      <c r="G805" s="31" t="s">
        <v>7744</v>
      </c>
      <c r="H805" s="31" t="s">
        <v>7745</v>
      </c>
      <c r="I805" s="31" t="s">
        <v>22</v>
      </c>
      <c r="J805" s="31" t="s">
        <v>22</v>
      </c>
      <c r="K805" s="31" t="s">
        <v>22</v>
      </c>
      <c r="L805" s="31" t="s">
        <v>7746</v>
      </c>
    </row>
    <row r="806" spans="1:12" x14ac:dyDescent="0.25">
      <c r="A806" s="1" t="s">
        <v>2770</v>
      </c>
      <c r="B806" s="1" t="s">
        <v>3156</v>
      </c>
      <c r="C806" s="1" t="s">
        <v>2999</v>
      </c>
      <c r="D806" s="31" t="s">
        <v>3377</v>
      </c>
      <c r="E806" s="31" t="s">
        <v>3376</v>
      </c>
      <c r="F806" s="31" t="s">
        <v>7740</v>
      </c>
      <c r="G806" s="31" t="s">
        <v>7747</v>
      </c>
      <c r="H806" s="31" t="s">
        <v>7748</v>
      </c>
      <c r="I806" s="31" t="s">
        <v>849</v>
      </c>
      <c r="J806" s="31" t="s">
        <v>5814</v>
      </c>
      <c r="K806" s="31" t="s">
        <v>7749</v>
      </c>
      <c r="L806" s="31" t="s">
        <v>7750</v>
      </c>
    </row>
    <row r="807" spans="1:12" x14ac:dyDescent="0.25">
      <c r="A807" s="1" t="s">
        <v>2770</v>
      </c>
      <c r="B807" s="1" t="s">
        <v>3156</v>
      </c>
      <c r="C807" s="1" t="s">
        <v>2999</v>
      </c>
      <c r="D807" s="31" t="s">
        <v>3377</v>
      </c>
      <c r="E807" s="31" t="s">
        <v>3376</v>
      </c>
      <c r="F807" s="31" t="s">
        <v>3394</v>
      </c>
      <c r="G807" s="31" t="s">
        <v>3393</v>
      </c>
      <c r="H807" s="31" t="s">
        <v>7751</v>
      </c>
      <c r="I807" s="31" t="s">
        <v>22</v>
      </c>
      <c r="J807" s="31" t="s">
        <v>22</v>
      </c>
      <c r="K807" s="31" t="s">
        <v>22</v>
      </c>
      <c r="L807" s="31" t="s">
        <v>3392</v>
      </c>
    </row>
    <row r="808" spans="1:12" x14ac:dyDescent="0.25">
      <c r="A808" s="1" t="s">
        <v>2770</v>
      </c>
      <c r="B808" s="1" t="s">
        <v>3156</v>
      </c>
      <c r="C808" s="1" t="s">
        <v>2999</v>
      </c>
      <c r="D808" s="31" t="s">
        <v>3377</v>
      </c>
      <c r="E808" s="31" t="s">
        <v>3376</v>
      </c>
      <c r="F808" s="31" t="s">
        <v>7752</v>
      </c>
      <c r="G808" s="31" t="s">
        <v>381</v>
      </c>
      <c r="H808" s="31" t="s">
        <v>6200</v>
      </c>
      <c r="I808" s="31" t="s">
        <v>849</v>
      </c>
      <c r="J808" s="31" t="s">
        <v>381</v>
      </c>
      <c r="K808" s="31" t="s">
        <v>22</v>
      </c>
      <c r="L808" s="31" t="s">
        <v>7753</v>
      </c>
    </row>
    <row r="809" spans="1:12" x14ac:dyDescent="0.25">
      <c r="A809" s="1" t="s">
        <v>2770</v>
      </c>
      <c r="B809" s="1" t="s">
        <v>3156</v>
      </c>
      <c r="C809" s="1" t="s">
        <v>2999</v>
      </c>
      <c r="D809" s="31" t="s">
        <v>3377</v>
      </c>
      <c r="E809" s="31" t="s">
        <v>3376</v>
      </c>
      <c r="F809" s="31" t="s">
        <v>3385</v>
      </c>
      <c r="G809" s="31" t="s">
        <v>5967</v>
      </c>
      <c r="H809" s="31" t="s">
        <v>7754</v>
      </c>
      <c r="I809" s="31" t="s">
        <v>22</v>
      </c>
      <c r="J809" s="31" t="s">
        <v>22</v>
      </c>
      <c r="K809" s="31" t="s">
        <v>22</v>
      </c>
      <c r="L809" s="31" t="s">
        <v>7755</v>
      </c>
    </row>
    <row r="810" spans="1:12" x14ac:dyDescent="0.25">
      <c r="A810" s="1" t="s">
        <v>2770</v>
      </c>
      <c r="B810" s="1" t="s">
        <v>3156</v>
      </c>
      <c r="C810" s="1" t="s">
        <v>2999</v>
      </c>
      <c r="D810" s="31" t="s">
        <v>3377</v>
      </c>
      <c r="E810" s="31" t="s">
        <v>3376</v>
      </c>
      <c r="F810" s="31" t="s">
        <v>3385</v>
      </c>
      <c r="G810" s="31" t="s">
        <v>7756</v>
      </c>
      <c r="H810" s="31" t="s">
        <v>7757</v>
      </c>
      <c r="I810" s="31" t="s">
        <v>22</v>
      </c>
      <c r="J810" s="31" t="s">
        <v>22</v>
      </c>
      <c r="K810" s="31" t="s">
        <v>22</v>
      </c>
      <c r="L810" s="31" t="s">
        <v>7758</v>
      </c>
    </row>
    <row r="811" spans="1:12" x14ac:dyDescent="0.25">
      <c r="A811" s="1" t="s">
        <v>2770</v>
      </c>
      <c r="B811" s="1" t="s">
        <v>3156</v>
      </c>
      <c r="C811" s="1" t="s">
        <v>2999</v>
      </c>
      <c r="D811" s="31" t="s">
        <v>3377</v>
      </c>
      <c r="E811" s="31" t="s">
        <v>3376</v>
      </c>
      <c r="F811" s="31" t="s">
        <v>3385</v>
      </c>
      <c r="G811" s="31" t="s">
        <v>6742</v>
      </c>
      <c r="H811" s="31" t="s">
        <v>6878</v>
      </c>
      <c r="I811" s="31" t="s">
        <v>22</v>
      </c>
      <c r="J811" s="31" t="s">
        <v>22</v>
      </c>
      <c r="K811" s="31" t="s">
        <v>22</v>
      </c>
      <c r="L811" s="31" t="s">
        <v>7759</v>
      </c>
    </row>
    <row r="812" spans="1:12" x14ac:dyDescent="0.25">
      <c r="A812" s="1" t="s">
        <v>2770</v>
      </c>
      <c r="B812" s="1" t="s">
        <v>3156</v>
      </c>
      <c r="C812" s="1" t="s">
        <v>2999</v>
      </c>
      <c r="D812" s="31" t="s">
        <v>3377</v>
      </c>
      <c r="E812" s="31" t="s">
        <v>3376</v>
      </c>
      <c r="F812" s="31" t="s">
        <v>3385</v>
      </c>
      <c r="G812" s="31" t="s">
        <v>7475</v>
      </c>
      <c r="H812" s="31" t="s">
        <v>6914</v>
      </c>
      <c r="I812" s="31" t="s">
        <v>22</v>
      </c>
      <c r="J812" s="31" t="s">
        <v>22</v>
      </c>
      <c r="K812" s="31" t="s">
        <v>22</v>
      </c>
      <c r="L812" s="31" t="s">
        <v>7760</v>
      </c>
    </row>
    <row r="813" spans="1:12" x14ac:dyDescent="0.25">
      <c r="A813" s="1" t="s">
        <v>2770</v>
      </c>
      <c r="B813" s="1" t="s">
        <v>3156</v>
      </c>
      <c r="C813" s="1" t="s">
        <v>2999</v>
      </c>
      <c r="D813" s="31" t="s">
        <v>3377</v>
      </c>
      <c r="E813" s="31" t="s">
        <v>3376</v>
      </c>
      <c r="F813" s="31" t="s">
        <v>3385</v>
      </c>
      <c r="G813" s="31" t="s">
        <v>7761</v>
      </c>
      <c r="H813" s="31" t="s">
        <v>7239</v>
      </c>
      <c r="I813" s="31" t="s">
        <v>22</v>
      </c>
      <c r="J813" s="31" t="s">
        <v>22</v>
      </c>
      <c r="K813" s="31" t="s">
        <v>22</v>
      </c>
      <c r="L813" s="31" t="s">
        <v>7762</v>
      </c>
    </row>
    <row r="814" spans="1:12" x14ac:dyDescent="0.25">
      <c r="A814" s="1" t="s">
        <v>2770</v>
      </c>
      <c r="B814" s="1" t="s">
        <v>3156</v>
      </c>
      <c r="C814" s="1" t="s">
        <v>2999</v>
      </c>
      <c r="D814" s="31" t="s">
        <v>3377</v>
      </c>
      <c r="E814" s="31" t="s">
        <v>3376</v>
      </c>
      <c r="F814" s="31" t="s">
        <v>3385</v>
      </c>
      <c r="G814" s="31" t="s">
        <v>3390</v>
      </c>
      <c r="H814" s="31" t="s">
        <v>7763</v>
      </c>
      <c r="I814" s="31" t="s">
        <v>22</v>
      </c>
      <c r="J814" s="31" t="s">
        <v>22</v>
      </c>
      <c r="K814" s="31" t="s">
        <v>22</v>
      </c>
      <c r="L814" s="31" t="s">
        <v>3389</v>
      </c>
    </row>
    <row r="815" spans="1:12" x14ac:dyDescent="0.25">
      <c r="A815" s="1" t="s">
        <v>2770</v>
      </c>
      <c r="B815" s="1" t="s">
        <v>3156</v>
      </c>
      <c r="C815" s="1" t="s">
        <v>2999</v>
      </c>
      <c r="D815" s="31" t="s">
        <v>3377</v>
      </c>
      <c r="E815" s="31" t="s">
        <v>3376</v>
      </c>
      <c r="F815" s="31" t="s">
        <v>3385</v>
      </c>
      <c r="G815" s="31" t="s">
        <v>7764</v>
      </c>
      <c r="H815" s="31" t="s">
        <v>7765</v>
      </c>
      <c r="I815" s="31" t="s">
        <v>22</v>
      </c>
      <c r="J815" s="31" t="s">
        <v>22</v>
      </c>
      <c r="K815" s="31" t="s">
        <v>22</v>
      </c>
      <c r="L815" s="31" t="s">
        <v>7766</v>
      </c>
    </row>
    <row r="816" spans="1:12" x14ac:dyDescent="0.25">
      <c r="A816" s="1" t="s">
        <v>2770</v>
      </c>
      <c r="B816" s="1" t="s">
        <v>3156</v>
      </c>
      <c r="C816" s="1" t="s">
        <v>2999</v>
      </c>
      <c r="D816" s="31" t="s">
        <v>3377</v>
      </c>
      <c r="E816" s="31" t="s">
        <v>3376</v>
      </c>
      <c r="F816" s="31" t="s">
        <v>3385</v>
      </c>
      <c r="G816" s="31" t="s">
        <v>7767</v>
      </c>
      <c r="H816" s="31" t="s">
        <v>7768</v>
      </c>
      <c r="I816" s="31" t="s">
        <v>22</v>
      </c>
      <c r="J816" s="31" t="s">
        <v>22</v>
      </c>
      <c r="K816" s="31" t="s">
        <v>22</v>
      </c>
      <c r="L816" s="31" t="s">
        <v>7769</v>
      </c>
    </row>
    <row r="817" spans="1:12" x14ac:dyDescent="0.25">
      <c r="A817" s="1" t="s">
        <v>2770</v>
      </c>
      <c r="B817" s="1" t="s">
        <v>3156</v>
      </c>
      <c r="C817" s="1" t="s">
        <v>2999</v>
      </c>
      <c r="D817" s="31" t="s">
        <v>3377</v>
      </c>
      <c r="E817" s="31" t="s">
        <v>3376</v>
      </c>
      <c r="F817" s="31" t="s">
        <v>3385</v>
      </c>
      <c r="G817" s="31" t="s">
        <v>2145</v>
      </c>
      <c r="H817" s="31" t="s">
        <v>5901</v>
      </c>
      <c r="I817" s="31" t="s">
        <v>22</v>
      </c>
      <c r="J817" s="31" t="s">
        <v>22</v>
      </c>
      <c r="K817" s="31" t="s">
        <v>22</v>
      </c>
      <c r="L817" s="31" t="s">
        <v>3388</v>
      </c>
    </row>
    <row r="818" spans="1:12" x14ac:dyDescent="0.25">
      <c r="A818" s="1" t="s">
        <v>2770</v>
      </c>
      <c r="B818" s="1" t="s">
        <v>3156</v>
      </c>
      <c r="C818" s="1" t="s">
        <v>2999</v>
      </c>
      <c r="D818" s="31" t="s">
        <v>3377</v>
      </c>
      <c r="E818" s="31" t="s">
        <v>3376</v>
      </c>
      <c r="F818" s="31" t="s">
        <v>3385</v>
      </c>
      <c r="G818" s="31" t="s">
        <v>7770</v>
      </c>
      <c r="H818" s="31" t="s">
        <v>7771</v>
      </c>
      <c r="I818" s="31" t="s">
        <v>1365</v>
      </c>
      <c r="J818" s="31" t="s">
        <v>7770</v>
      </c>
      <c r="K818" s="31" t="s">
        <v>22</v>
      </c>
      <c r="L818" s="31" t="s">
        <v>7772</v>
      </c>
    </row>
    <row r="819" spans="1:12" x14ac:dyDescent="0.25">
      <c r="A819" s="1" t="s">
        <v>2770</v>
      </c>
      <c r="B819" s="1" t="s">
        <v>3156</v>
      </c>
      <c r="C819" s="1" t="s">
        <v>2999</v>
      </c>
      <c r="D819" s="31" t="s">
        <v>3377</v>
      </c>
      <c r="E819" s="31" t="s">
        <v>3376</v>
      </c>
      <c r="F819" s="31" t="s">
        <v>3385</v>
      </c>
      <c r="G819" s="31" t="s">
        <v>7770</v>
      </c>
      <c r="H819" s="31" t="s">
        <v>7771</v>
      </c>
      <c r="I819" s="31" t="s">
        <v>7773</v>
      </c>
      <c r="J819" s="31" t="s">
        <v>7774</v>
      </c>
      <c r="K819" s="31" t="s">
        <v>7775</v>
      </c>
      <c r="L819" s="31" t="s">
        <v>7776</v>
      </c>
    </row>
    <row r="820" spans="1:12" x14ac:dyDescent="0.25">
      <c r="A820" s="1" t="s">
        <v>2770</v>
      </c>
      <c r="B820" s="1" t="s">
        <v>3156</v>
      </c>
      <c r="C820" s="1" t="s">
        <v>2999</v>
      </c>
      <c r="D820" s="31" t="s">
        <v>3377</v>
      </c>
      <c r="E820" s="31" t="s">
        <v>3376</v>
      </c>
      <c r="F820" s="31" t="s">
        <v>3385</v>
      </c>
      <c r="G820" s="31" t="s">
        <v>845</v>
      </c>
      <c r="H820" s="31" t="s">
        <v>7239</v>
      </c>
      <c r="I820" s="31" t="s">
        <v>22</v>
      </c>
      <c r="J820" s="31" t="s">
        <v>22</v>
      </c>
      <c r="K820" s="31" t="s">
        <v>22</v>
      </c>
      <c r="L820" s="31" t="s">
        <v>7777</v>
      </c>
    </row>
    <row r="821" spans="1:12" x14ac:dyDescent="0.25">
      <c r="A821" s="1" t="s">
        <v>2770</v>
      </c>
      <c r="B821" s="1" t="s">
        <v>3156</v>
      </c>
      <c r="C821" s="1" t="s">
        <v>2999</v>
      </c>
      <c r="D821" s="31" t="s">
        <v>3377</v>
      </c>
      <c r="E821" s="31" t="s">
        <v>3376</v>
      </c>
      <c r="F821" s="31" t="s">
        <v>3385</v>
      </c>
      <c r="G821" s="31" t="s">
        <v>7778</v>
      </c>
      <c r="H821" s="31" t="s">
        <v>7779</v>
      </c>
      <c r="I821" s="31" t="s">
        <v>22</v>
      </c>
      <c r="J821" s="31" t="s">
        <v>22</v>
      </c>
      <c r="K821" s="31" t="s">
        <v>22</v>
      </c>
      <c r="L821" s="31" t="s">
        <v>7780</v>
      </c>
    </row>
    <row r="822" spans="1:12" x14ac:dyDescent="0.25">
      <c r="A822" s="1" t="s">
        <v>2770</v>
      </c>
      <c r="B822" s="1" t="s">
        <v>3156</v>
      </c>
      <c r="C822" s="1" t="s">
        <v>2999</v>
      </c>
      <c r="D822" s="31" t="s">
        <v>3377</v>
      </c>
      <c r="E822" s="31" t="s">
        <v>3376</v>
      </c>
      <c r="F822" s="31" t="s">
        <v>3385</v>
      </c>
      <c r="G822" s="31" t="s">
        <v>7781</v>
      </c>
      <c r="H822" s="31" t="s">
        <v>7782</v>
      </c>
      <c r="I822" s="31" t="s">
        <v>22</v>
      </c>
      <c r="J822" s="31" t="s">
        <v>22</v>
      </c>
      <c r="K822" s="31" t="s">
        <v>22</v>
      </c>
      <c r="L822" s="31" t="s">
        <v>7783</v>
      </c>
    </row>
    <row r="823" spans="1:12" x14ac:dyDescent="0.25">
      <c r="A823" s="1" t="s">
        <v>2770</v>
      </c>
      <c r="B823" s="1" t="s">
        <v>3156</v>
      </c>
      <c r="C823" s="1" t="s">
        <v>2999</v>
      </c>
      <c r="D823" s="31" t="s">
        <v>3377</v>
      </c>
      <c r="E823" s="31" t="s">
        <v>3376</v>
      </c>
      <c r="F823" s="31" t="s">
        <v>3385</v>
      </c>
      <c r="G823" s="31" t="s">
        <v>7784</v>
      </c>
      <c r="H823" s="31" t="s">
        <v>7239</v>
      </c>
      <c r="I823" s="31" t="s">
        <v>22</v>
      </c>
      <c r="J823" s="31" t="s">
        <v>22</v>
      </c>
      <c r="K823" s="31" t="s">
        <v>22</v>
      </c>
      <c r="L823" s="31" t="s">
        <v>7785</v>
      </c>
    </row>
    <row r="824" spans="1:12" x14ac:dyDescent="0.25">
      <c r="A824" s="1" t="s">
        <v>2770</v>
      </c>
      <c r="B824" s="1" t="s">
        <v>3156</v>
      </c>
      <c r="C824" s="1" t="s">
        <v>2999</v>
      </c>
      <c r="D824" s="31" t="s">
        <v>3377</v>
      </c>
      <c r="E824" s="31" t="s">
        <v>3376</v>
      </c>
      <c r="F824" s="31" t="s">
        <v>3385</v>
      </c>
      <c r="G824" s="31" t="s">
        <v>3387</v>
      </c>
      <c r="H824" s="31" t="s">
        <v>6803</v>
      </c>
      <c r="I824" s="31" t="s">
        <v>22</v>
      </c>
      <c r="J824" s="31" t="s">
        <v>22</v>
      </c>
      <c r="K824" s="31" t="s">
        <v>22</v>
      </c>
      <c r="L824" s="31" t="s">
        <v>3386</v>
      </c>
    </row>
    <row r="825" spans="1:12" x14ac:dyDescent="0.25">
      <c r="A825" s="1" t="s">
        <v>2770</v>
      </c>
      <c r="B825" s="1" t="s">
        <v>3156</v>
      </c>
      <c r="C825" s="1" t="s">
        <v>2999</v>
      </c>
      <c r="D825" s="31" t="s">
        <v>3377</v>
      </c>
      <c r="E825" s="31" t="s">
        <v>3376</v>
      </c>
      <c r="F825" s="31" t="s">
        <v>3385</v>
      </c>
      <c r="G825" s="31" t="s">
        <v>4445</v>
      </c>
      <c r="H825" s="31" t="s">
        <v>7786</v>
      </c>
      <c r="I825" s="31" t="s">
        <v>22</v>
      </c>
      <c r="J825" s="31" t="s">
        <v>22</v>
      </c>
      <c r="K825" s="31" t="s">
        <v>22</v>
      </c>
      <c r="L825" s="31" t="s">
        <v>7787</v>
      </c>
    </row>
    <row r="826" spans="1:12" x14ac:dyDescent="0.25">
      <c r="A826" s="1" t="s">
        <v>2770</v>
      </c>
      <c r="B826" s="1" t="s">
        <v>3156</v>
      </c>
      <c r="C826" s="1" t="s">
        <v>2999</v>
      </c>
      <c r="D826" s="31" t="s">
        <v>3377</v>
      </c>
      <c r="E826" s="31" t="s">
        <v>3376</v>
      </c>
      <c r="F826" s="31" t="s">
        <v>3385</v>
      </c>
      <c r="G826" s="31" t="s">
        <v>5814</v>
      </c>
      <c r="H826" s="31" t="s">
        <v>7788</v>
      </c>
      <c r="I826" s="31" t="s">
        <v>22</v>
      </c>
      <c r="J826" s="31" t="s">
        <v>22</v>
      </c>
      <c r="K826" s="31" t="s">
        <v>22</v>
      </c>
      <c r="L826" s="31" t="s">
        <v>7789</v>
      </c>
    </row>
    <row r="827" spans="1:12" x14ac:dyDescent="0.25">
      <c r="A827" s="1" t="s">
        <v>2770</v>
      </c>
      <c r="B827" s="1" t="s">
        <v>3156</v>
      </c>
      <c r="C827" s="1" t="s">
        <v>2999</v>
      </c>
      <c r="D827" s="31" t="s">
        <v>3377</v>
      </c>
      <c r="E827" s="31" t="s">
        <v>3376</v>
      </c>
      <c r="F827" s="31" t="s">
        <v>3385</v>
      </c>
      <c r="G827" s="31" t="s">
        <v>6599</v>
      </c>
      <c r="H827" s="31" t="s">
        <v>6403</v>
      </c>
      <c r="I827" s="31" t="s">
        <v>22</v>
      </c>
      <c r="J827" s="31" t="s">
        <v>22</v>
      </c>
      <c r="K827" s="31" t="s">
        <v>22</v>
      </c>
      <c r="L827" s="31" t="s">
        <v>7790</v>
      </c>
    </row>
    <row r="828" spans="1:12" x14ac:dyDescent="0.25">
      <c r="A828" s="1" t="s">
        <v>2770</v>
      </c>
      <c r="B828" s="1" t="s">
        <v>3156</v>
      </c>
      <c r="C828" s="1" t="s">
        <v>2999</v>
      </c>
      <c r="D828" s="31" t="s">
        <v>3377</v>
      </c>
      <c r="E828" s="31" t="s">
        <v>3376</v>
      </c>
      <c r="F828" s="31" t="s">
        <v>3385</v>
      </c>
      <c r="G828" s="31" t="s">
        <v>832</v>
      </c>
      <c r="H828" s="31" t="s">
        <v>6097</v>
      </c>
      <c r="I828" s="31" t="s">
        <v>22</v>
      </c>
      <c r="J828" s="31" t="s">
        <v>22</v>
      </c>
      <c r="K828" s="31" t="s">
        <v>22</v>
      </c>
      <c r="L828" s="31" t="s">
        <v>7791</v>
      </c>
    </row>
    <row r="829" spans="1:12" x14ac:dyDescent="0.25">
      <c r="A829" s="1" t="s">
        <v>2770</v>
      </c>
      <c r="B829" s="1" t="s">
        <v>3156</v>
      </c>
      <c r="C829" s="1" t="s">
        <v>2999</v>
      </c>
      <c r="D829" s="31" t="s">
        <v>3377</v>
      </c>
      <c r="E829" s="31" t="s">
        <v>3376</v>
      </c>
      <c r="F829" s="31" t="s">
        <v>3385</v>
      </c>
      <c r="G829" s="31" t="s">
        <v>7792</v>
      </c>
      <c r="H829" s="31" t="s">
        <v>7239</v>
      </c>
      <c r="I829" s="31" t="s">
        <v>849</v>
      </c>
      <c r="J829" s="31" t="s">
        <v>2145</v>
      </c>
      <c r="K829" s="31" t="s">
        <v>5898</v>
      </c>
      <c r="L829" s="31" t="s">
        <v>7793</v>
      </c>
    </row>
    <row r="830" spans="1:12" x14ac:dyDescent="0.25">
      <c r="A830" s="1" t="s">
        <v>2770</v>
      </c>
      <c r="B830" s="1" t="s">
        <v>3156</v>
      </c>
      <c r="C830" s="1" t="s">
        <v>2999</v>
      </c>
      <c r="D830" s="31" t="s">
        <v>3377</v>
      </c>
      <c r="E830" s="31" t="s">
        <v>3376</v>
      </c>
      <c r="F830" s="31" t="s">
        <v>3385</v>
      </c>
      <c r="G830" s="31" t="s">
        <v>7792</v>
      </c>
      <c r="H830" s="31" t="s">
        <v>7239</v>
      </c>
      <c r="I830" s="31" t="s">
        <v>849</v>
      </c>
      <c r="J830" s="31" t="s">
        <v>7792</v>
      </c>
      <c r="K830" s="31" t="s">
        <v>22</v>
      </c>
      <c r="L830" s="31" t="s">
        <v>7794</v>
      </c>
    </row>
    <row r="831" spans="1:12" x14ac:dyDescent="0.25">
      <c r="A831" s="1" t="s">
        <v>2770</v>
      </c>
      <c r="B831" s="1" t="s">
        <v>3156</v>
      </c>
      <c r="C831" s="1" t="s">
        <v>2999</v>
      </c>
      <c r="D831" s="31" t="s">
        <v>3377</v>
      </c>
      <c r="E831" s="31" t="s">
        <v>3376</v>
      </c>
      <c r="F831" s="31" t="s">
        <v>3385</v>
      </c>
      <c r="G831" s="31" t="s">
        <v>7795</v>
      </c>
      <c r="H831" s="31" t="s">
        <v>7259</v>
      </c>
      <c r="I831" s="31" t="s">
        <v>849</v>
      </c>
      <c r="J831" s="31" t="s">
        <v>7795</v>
      </c>
      <c r="K831" s="31" t="s">
        <v>22</v>
      </c>
      <c r="L831" s="31" t="s">
        <v>7796</v>
      </c>
    </row>
    <row r="832" spans="1:12" x14ac:dyDescent="0.25">
      <c r="A832" s="1" t="s">
        <v>2770</v>
      </c>
      <c r="B832" s="1" t="s">
        <v>3156</v>
      </c>
      <c r="C832" s="1" t="s">
        <v>2999</v>
      </c>
      <c r="D832" s="31" t="s">
        <v>3377</v>
      </c>
      <c r="E832" s="31" t="s">
        <v>3376</v>
      </c>
      <c r="F832" s="31" t="s">
        <v>3385</v>
      </c>
      <c r="G832" s="31" t="s">
        <v>7795</v>
      </c>
      <c r="H832" s="31" t="s">
        <v>7259</v>
      </c>
      <c r="I832" s="31" t="s">
        <v>849</v>
      </c>
      <c r="J832" s="31" t="s">
        <v>7797</v>
      </c>
      <c r="K832" s="31" t="s">
        <v>6094</v>
      </c>
      <c r="L832" s="31" t="s">
        <v>7798</v>
      </c>
    </row>
    <row r="833" spans="1:12" x14ac:dyDescent="0.25">
      <c r="A833" s="1" t="s">
        <v>2770</v>
      </c>
      <c r="B833" s="1" t="s">
        <v>3156</v>
      </c>
      <c r="C833" s="1" t="s">
        <v>2999</v>
      </c>
      <c r="D833" s="31" t="s">
        <v>3377</v>
      </c>
      <c r="E833" s="31" t="s">
        <v>3376</v>
      </c>
      <c r="F833" s="31" t="s">
        <v>3385</v>
      </c>
      <c r="G833" s="31" t="s">
        <v>7799</v>
      </c>
      <c r="H833" s="31" t="s">
        <v>7800</v>
      </c>
      <c r="I833" s="31" t="s">
        <v>22</v>
      </c>
      <c r="J833" s="31" t="s">
        <v>22</v>
      </c>
      <c r="K833" s="31" t="s">
        <v>22</v>
      </c>
      <c r="L833" s="31" t="s">
        <v>7801</v>
      </c>
    </row>
    <row r="834" spans="1:12" x14ac:dyDescent="0.25">
      <c r="A834" s="1" t="s">
        <v>2770</v>
      </c>
      <c r="B834" s="1" t="s">
        <v>3156</v>
      </c>
      <c r="C834" s="1" t="s">
        <v>2999</v>
      </c>
      <c r="D834" s="31" t="s">
        <v>3377</v>
      </c>
      <c r="E834" s="31" t="s">
        <v>3376</v>
      </c>
      <c r="F834" s="31" t="s">
        <v>3385</v>
      </c>
      <c r="G834" s="31" t="s">
        <v>3384</v>
      </c>
      <c r="H834" s="31" t="s">
        <v>7782</v>
      </c>
      <c r="I834" s="31" t="s">
        <v>22</v>
      </c>
      <c r="J834" s="31" t="s">
        <v>22</v>
      </c>
      <c r="K834" s="31" t="s">
        <v>22</v>
      </c>
      <c r="L834" s="31" t="s">
        <v>3383</v>
      </c>
    </row>
    <row r="835" spans="1:12" x14ac:dyDescent="0.25">
      <c r="A835" s="1" t="s">
        <v>2770</v>
      </c>
      <c r="B835" s="1" t="s">
        <v>3156</v>
      </c>
      <c r="C835" s="1" t="s">
        <v>2999</v>
      </c>
      <c r="D835" s="31" t="s">
        <v>3377</v>
      </c>
      <c r="E835" s="31" t="s">
        <v>3376</v>
      </c>
      <c r="F835" s="31" t="s">
        <v>3385</v>
      </c>
      <c r="G835" s="31" t="s">
        <v>4012</v>
      </c>
      <c r="H835" s="31" t="s">
        <v>7802</v>
      </c>
      <c r="I835" s="31" t="s">
        <v>849</v>
      </c>
      <c r="J835" s="31" t="s">
        <v>4012</v>
      </c>
      <c r="K835" s="31" t="s">
        <v>22</v>
      </c>
      <c r="L835" s="31" t="s">
        <v>7803</v>
      </c>
    </row>
    <row r="836" spans="1:12" x14ac:dyDescent="0.25">
      <c r="A836" s="1" t="s">
        <v>2770</v>
      </c>
      <c r="B836" s="1" t="s">
        <v>3156</v>
      </c>
      <c r="C836" s="1" t="s">
        <v>2999</v>
      </c>
      <c r="D836" s="31" t="s">
        <v>3377</v>
      </c>
      <c r="E836" s="31" t="s">
        <v>3376</v>
      </c>
      <c r="F836" s="31" t="s">
        <v>3385</v>
      </c>
      <c r="G836" s="31" t="s">
        <v>5114</v>
      </c>
      <c r="H836" s="31" t="s">
        <v>6403</v>
      </c>
      <c r="I836" s="31" t="s">
        <v>22</v>
      </c>
      <c r="J836" s="31" t="s">
        <v>22</v>
      </c>
      <c r="K836" s="31" t="s">
        <v>22</v>
      </c>
      <c r="L836" s="31" t="s">
        <v>7804</v>
      </c>
    </row>
    <row r="837" spans="1:12" x14ac:dyDescent="0.25">
      <c r="A837" s="1" t="s">
        <v>2770</v>
      </c>
      <c r="B837" s="1" t="s">
        <v>3156</v>
      </c>
      <c r="C837" s="1" t="s">
        <v>2999</v>
      </c>
      <c r="D837" s="31" t="s">
        <v>3377</v>
      </c>
      <c r="E837" s="31" t="s">
        <v>3376</v>
      </c>
      <c r="F837" s="31" t="s">
        <v>3385</v>
      </c>
      <c r="G837" s="31" t="s">
        <v>6249</v>
      </c>
      <c r="H837" s="31" t="s">
        <v>7805</v>
      </c>
      <c r="I837" s="31" t="s">
        <v>22</v>
      </c>
      <c r="J837" s="31" t="s">
        <v>22</v>
      </c>
      <c r="K837" s="31" t="s">
        <v>22</v>
      </c>
      <c r="L837" s="31" t="s">
        <v>7806</v>
      </c>
    </row>
    <row r="838" spans="1:12" x14ac:dyDescent="0.25">
      <c r="A838" s="1" t="s">
        <v>2770</v>
      </c>
      <c r="B838" s="1" t="s">
        <v>3156</v>
      </c>
      <c r="C838" s="1" t="s">
        <v>2999</v>
      </c>
      <c r="D838" s="31" t="s">
        <v>3377</v>
      </c>
      <c r="E838" s="31" t="s">
        <v>3376</v>
      </c>
      <c r="F838" s="31" t="s">
        <v>3385</v>
      </c>
      <c r="G838" s="31" t="s">
        <v>7807</v>
      </c>
      <c r="H838" s="31" t="s">
        <v>6038</v>
      </c>
      <c r="I838" s="31" t="s">
        <v>22</v>
      </c>
      <c r="J838" s="31" t="s">
        <v>22</v>
      </c>
      <c r="K838" s="31" t="s">
        <v>22</v>
      </c>
      <c r="L838" s="31" t="s">
        <v>7808</v>
      </c>
    </row>
    <row r="839" spans="1:12" x14ac:dyDescent="0.25">
      <c r="A839" s="1" t="s">
        <v>2770</v>
      </c>
      <c r="B839" s="1" t="s">
        <v>3156</v>
      </c>
      <c r="C839" s="1" t="s">
        <v>2999</v>
      </c>
      <c r="D839" s="31" t="s">
        <v>3377</v>
      </c>
      <c r="E839" s="31" t="s">
        <v>3376</v>
      </c>
      <c r="F839" s="31" t="s">
        <v>3385</v>
      </c>
      <c r="G839" s="31" t="s">
        <v>7809</v>
      </c>
      <c r="H839" s="31" t="s">
        <v>7810</v>
      </c>
      <c r="I839" s="31" t="s">
        <v>22</v>
      </c>
      <c r="J839" s="31" t="s">
        <v>22</v>
      </c>
      <c r="K839" s="31" t="s">
        <v>22</v>
      </c>
      <c r="L839" s="31" t="s">
        <v>7811</v>
      </c>
    </row>
    <row r="840" spans="1:12" x14ac:dyDescent="0.25">
      <c r="A840" s="1" t="s">
        <v>2770</v>
      </c>
      <c r="B840" s="1" t="s">
        <v>3156</v>
      </c>
      <c r="C840" s="1" t="s">
        <v>2999</v>
      </c>
      <c r="D840" s="31" t="s">
        <v>3377</v>
      </c>
      <c r="E840" s="31" t="s">
        <v>3376</v>
      </c>
      <c r="F840" s="31" t="s">
        <v>3385</v>
      </c>
      <c r="G840" s="31" t="s">
        <v>5940</v>
      </c>
      <c r="H840" s="31" t="s">
        <v>7239</v>
      </c>
      <c r="I840" s="31" t="s">
        <v>22</v>
      </c>
      <c r="J840" s="31" t="s">
        <v>22</v>
      </c>
      <c r="K840" s="31" t="s">
        <v>22</v>
      </c>
      <c r="L840" s="31" t="s">
        <v>7812</v>
      </c>
    </row>
    <row r="841" spans="1:12" x14ac:dyDescent="0.25">
      <c r="A841" s="1" t="s">
        <v>2770</v>
      </c>
      <c r="B841" s="1" t="s">
        <v>3156</v>
      </c>
      <c r="C841" s="1" t="s">
        <v>2999</v>
      </c>
      <c r="D841" s="31" t="s">
        <v>3377</v>
      </c>
      <c r="E841" s="31" t="s">
        <v>3376</v>
      </c>
      <c r="F841" s="31" t="s">
        <v>3385</v>
      </c>
      <c r="G841" s="31" t="s">
        <v>7599</v>
      </c>
      <c r="H841" s="31" t="s">
        <v>6698</v>
      </c>
      <c r="I841" s="31" t="s">
        <v>849</v>
      </c>
      <c r="J841" s="31" t="s">
        <v>7813</v>
      </c>
      <c r="K841" s="31" t="s">
        <v>7239</v>
      </c>
      <c r="L841" s="31" t="s">
        <v>7814</v>
      </c>
    </row>
    <row r="842" spans="1:12" x14ac:dyDescent="0.25">
      <c r="A842" s="1" t="s">
        <v>2770</v>
      </c>
      <c r="B842" s="1" t="s">
        <v>3156</v>
      </c>
      <c r="C842" s="1" t="s">
        <v>2999</v>
      </c>
      <c r="D842" s="31" t="s">
        <v>3377</v>
      </c>
      <c r="E842" s="31" t="s">
        <v>3376</v>
      </c>
      <c r="F842" s="31" t="s">
        <v>3385</v>
      </c>
      <c r="G842" s="31" t="s">
        <v>7599</v>
      </c>
      <c r="H842" s="31" t="s">
        <v>6698</v>
      </c>
      <c r="I842" s="31" t="s">
        <v>849</v>
      </c>
      <c r="J842" s="31" t="s">
        <v>7599</v>
      </c>
      <c r="K842" s="31" t="s">
        <v>22</v>
      </c>
      <c r="L842" s="31" t="s">
        <v>7815</v>
      </c>
    </row>
    <row r="843" spans="1:12" x14ac:dyDescent="0.25">
      <c r="A843" s="1" t="s">
        <v>2770</v>
      </c>
      <c r="B843" s="1" t="s">
        <v>3156</v>
      </c>
      <c r="C843" s="1" t="s">
        <v>2999</v>
      </c>
      <c r="D843" s="31" t="s">
        <v>3377</v>
      </c>
      <c r="E843" s="31" t="s">
        <v>3376</v>
      </c>
      <c r="F843" s="31" t="s">
        <v>3385</v>
      </c>
      <c r="G843" s="31" t="s">
        <v>7816</v>
      </c>
      <c r="H843" s="31" t="s">
        <v>6878</v>
      </c>
      <c r="I843" s="31" t="s">
        <v>22</v>
      </c>
      <c r="J843" s="31" t="s">
        <v>22</v>
      </c>
      <c r="K843" s="31" t="s">
        <v>22</v>
      </c>
      <c r="L843" s="31" t="s">
        <v>7817</v>
      </c>
    </row>
    <row r="844" spans="1:12" x14ac:dyDescent="0.25">
      <c r="A844" s="1" t="s">
        <v>2770</v>
      </c>
      <c r="B844" s="1" t="s">
        <v>3156</v>
      </c>
      <c r="C844" s="1" t="s">
        <v>2999</v>
      </c>
      <c r="D844" s="31" t="s">
        <v>3377</v>
      </c>
      <c r="E844" s="31" t="s">
        <v>3376</v>
      </c>
      <c r="F844" s="31" t="s">
        <v>3385</v>
      </c>
      <c r="G844" s="31" t="s">
        <v>7818</v>
      </c>
      <c r="H844" s="31" t="s">
        <v>7819</v>
      </c>
      <c r="I844" s="31" t="s">
        <v>22</v>
      </c>
      <c r="J844" s="31" t="s">
        <v>22</v>
      </c>
      <c r="K844" s="31" t="s">
        <v>22</v>
      </c>
      <c r="L844" s="31" t="s">
        <v>7820</v>
      </c>
    </row>
    <row r="845" spans="1:12" x14ac:dyDescent="0.25">
      <c r="A845" s="1" t="s">
        <v>2770</v>
      </c>
      <c r="B845" s="1" t="s">
        <v>3156</v>
      </c>
      <c r="C845" s="1" t="s">
        <v>2999</v>
      </c>
      <c r="D845" s="31" t="s">
        <v>3377</v>
      </c>
      <c r="E845" s="31" t="s">
        <v>3376</v>
      </c>
      <c r="F845" s="31" t="s">
        <v>3385</v>
      </c>
      <c r="G845" s="31" t="s">
        <v>7821</v>
      </c>
      <c r="H845" s="31" t="s">
        <v>5898</v>
      </c>
      <c r="I845" s="31" t="s">
        <v>22</v>
      </c>
      <c r="J845" s="31" t="s">
        <v>22</v>
      </c>
      <c r="K845" s="31" t="s">
        <v>22</v>
      </c>
      <c r="L845" s="31" t="s">
        <v>7822</v>
      </c>
    </row>
    <row r="846" spans="1:12" x14ac:dyDescent="0.25">
      <c r="A846" s="1" t="s">
        <v>2770</v>
      </c>
      <c r="B846" s="1" t="s">
        <v>3156</v>
      </c>
      <c r="C846" s="1" t="s">
        <v>2999</v>
      </c>
      <c r="D846" s="31" t="s">
        <v>3377</v>
      </c>
      <c r="E846" s="31" t="s">
        <v>3376</v>
      </c>
      <c r="F846" s="31" t="s">
        <v>3385</v>
      </c>
      <c r="G846" s="31" t="s">
        <v>4721</v>
      </c>
      <c r="H846" s="31" t="s">
        <v>6486</v>
      </c>
      <c r="I846" s="31" t="s">
        <v>22</v>
      </c>
      <c r="J846" s="31" t="s">
        <v>22</v>
      </c>
      <c r="K846" s="31" t="s">
        <v>22</v>
      </c>
      <c r="L846" s="31" t="s">
        <v>7823</v>
      </c>
    </row>
    <row r="847" spans="1:12" x14ac:dyDescent="0.25">
      <c r="A847" s="1" t="s">
        <v>2770</v>
      </c>
      <c r="B847" s="1" t="s">
        <v>3156</v>
      </c>
      <c r="C847" s="1" t="s">
        <v>2999</v>
      </c>
      <c r="D847" s="31" t="s">
        <v>3377</v>
      </c>
      <c r="E847" s="31" t="s">
        <v>3376</v>
      </c>
      <c r="F847" s="31" t="s">
        <v>7824</v>
      </c>
      <c r="G847" s="31" t="s">
        <v>7825</v>
      </c>
      <c r="H847" s="31" t="s">
        <v>7826</v>
      </c>
      <c r="I847" s="31" t="s">
        <v>22</v>
      </c>
      <c r="J847" s="31" t="s">
        <v>22</v>
      </c>
      <c r="K847" s="31" t="s">
        <v>22</v>
      </c>
      <c r="L847" s="31" t="s">
        <v>7827</v>
      </c>
    </row>
    <row r="848" spans="1:12" x14ac:dyDescent="0.25">
      <c r="A848" s="1" t="s">
        <v>2770</v>
      </c>
      <c r="B848" s="1" t="s">
        <v>3156</v>
      </c>
      <c r="C848" s="1" t="s">
        <v>2999</v>
      </c>
      <c r="D848" s="31" t="s">
        <v>3377</v>
      </c>
      <c r="E848" s="31" t="s">
        <v>3376</v>
      </c>
      <c r="F848" s="31" t="s">
        <v>7824</v>
      </c>
      <c r="G848" s="31" t="s">
        <v>7828</v>
      </c>
      <c r="H848" s="31" t="s">
        <v>7829</v>
      </c>
      <c r="I848" s="31" t="s">
        <v>1365</v>
      </c>
      <c r="J848" s="31" t="s">
        <v>7828</v>
      </c>
      <c r="K848" s="31" t="s">
        <v>22</v>
      </c>
      <c r="L848" s="31" t="s">
        <v>7830</v>
      </c>
    </row>
    <row r="849" spans="1:12" x14ac:dyDescent="0.25">
      <c r="A849" s="1" t="s">
        <v>2770</v>
      </c>
      <c r="B849" s="1" t="s">
        <v>3156</v>
      </c>
      <c r="C849" s="1" t="s">
        <v>2999</v>
      </c>
      <c r="D849" s="31" t="s">
        <v>3377</v>
      </c>
      <c r="E849" s="31" t="s">
        <v>3376</v>
      </c>
      <c r="F849" s="31" t="s">
        <v>7831</v>
      </c>
      <c r="G849" s="31" t="s">
        <v>7832</v>
      </c>
      <c r="H849" s="31" t="s">
        <v>6371</v>
      </c>
      <c r="I849" s="31" t="s">
        <v>22</v>
      </c>
      <c r="J849" s="31" t="s">
        <v>22</v>
      </c>
      <c r="K849" s="31" t="s">
        <v>22</v>
      </c>
      <c r="L849" s="31" t="s">
        <v>7833</v>
      </c>
    </row>
    <row r="850" spans="1:12" x14ac:dyDescent="0.25">
      <c r="A850" s="1" t="s">
        <v>2770</v>
      </c>
      <c r="B850" s="1" t="s">
        <v>3156</v>
      </c>
      <c r="C850" s="1" t="s">
        <v>2999</v>
      </c>
      <c r="D850" s="31" t="s">
        <v>3377</v>
      </c>
      <c r="E850" s="31" t="s">
        <v>3376</v>
      </c>
      <c r="F850" s="31" t="s">
        <v>7831</v>
      </c>
      <c r="G850" s="31" t="s">
        <v>3270</v>
      </c>
      <c r="H850" s="31" t="s">
        <v>6035</v>
      </c>
      <c r="I850" s="31" t="s">
        <v>22</v>
      </c>
      <c r="J850" s="31" t="s">
        <v>22</v>
      </c>
      <c r="K850" s="31" t="s">
        <v>22</v>
      </c>
      <c r="L850" s="31" t="s">
        <v>7834</v>
      </c>
    </row>
    <row r="851" spans="1:12" x14ac:dyDescent="0.25">
      <c r="A851" s="1" t="s">
        <v>2770</v>
      </c>
      <c r="B851" s="1" t="s">
        <v>3156</v>
      </c>
      <c r="C851" s="1" t="s">
        <v>2999</v>
      </c>
      <c r="D851" s="31" t="s">
        <v>3377</v>
      </c>
      <c r="E851" s="31" t="s">
        <v>3376</v>
      </c>
      <c r="F851" s="31" t="s">
        <v>7835</v>
      </c>
      <c r="G851" s="31" t="s">
        <v>5976</v>
      </c>
      <c r="H851" s="31" t="s">
        <v>7836</v>
      </c>
      <c r="I851" s="31" t="s">
        <v>22</v>
      </c>
      <c r="J851" s="31" t="s">
        <v>22</v>
      </c>
      <c r="K851" s="31" t="s">
        <v>22</v>
      </c>
      <c r="L851" s="31" t="s">
        <v>7837</v>
      </c>
    </row>
    <row r="852" spans="1:12" x14ac:dyDescent="0.25">
      <c r="A852" s="1" t="s">
        <v>2770</v>
      </c>
      <c r="B852" s="1" t="s">
        <v>3156</v>
      </c>
      <c r="C852" s="1" t="s">
        <v>2999</v>
      </c>
      <c r="D852" s="31" t="s">
        <v>3377</v>
      </c>
      <c r="E852" s="31" t="s">
        <v>3376</v>
      </c>
      <c r="F852" s="31" t="s">
        <v>7838</v>
      </c>
      <c r="G852" s="31" t="s">
        <v>7839</v>
      </c>
      <c r="H852" s="31" t="s">
        <v>7840</v>
      </c>
      <c r="I852" s="31" t="s">
        <v>22</v>
      </c>
      <c r="J852" s="31" t="s">
        <v>22</v>
      </c>
      <c r="K852" s="31" t="s">
        <v>22</v>
      </c>
      <c r="L852" s="31" t="s">
        <v>7841</v>
      </c>
    </row>
    <row r="853" spans="1:12" x14ac:dyDescent="0.25">
      <c r="A853" s="1" t="s">
        <v>2770</v>
      </c>
      <c r="B853" s="1" t="s">
        <v>3156</v>
      </c>
      <c r="C853" s="1" t="s">
        <v>2999</v>
      </c>
      <c r="D853" s="31" t="s">
        <v>3377</v>
      </c>
      <c r="E853" s="31" t="s">
        <v>3376</v>
      </c>
      <c r="F853" s="31" t="s">
        <v>3381</v>
      </c>
      <c r="G853" s="31" t="s">
        <v>7842</v>
      </c>
      <c r="H853" s="31" t="s">
        <v>6097</v>
      </c>
      <c r="I853" s="31" t="s">
        <v>849</v>
      </c>
      <c r="J853" s="31" t="s">
        <v>7842</v>
      </c>
      <c r="K853" s="31" t="s">
        <v>22</v>
      </c>
      <c r="L853" s="31" t="s">
        <v>7843</v>
      </c>
    </row>
    <row r="854" spans="1:12" x14ac:dyDescent="0.25">
      <c r="A854" s="1" t="s">
        <v>2770</v>
      </c>
      <c r="B854" s="1" t="s">
        <v>3156</v>
      </c>
      <c r="C854" s="1" t="s">
        <v>2999</v>
      </c>
      <c r="D854" s="31" t="s">
        <v>3377</v>
      </c>
      <c r="E854" s="31" t="s">
        <v>3376</v>
      </c>
      <c r="F854" s="31" t="s">
        <v>3381</v>
      </c>
      <c r="G854" s="31" t="s">
        <v>7842</v>
      </c>
      <c r="H854" s="31" t="s">
        <v>6097</v>
      </c>
      <c r="I854" s="31" t="s">
        <v>849</v>
      </c>
      <c r="J854" s="31" t="s">
        <v>4563</v>
      </c>
      <c r="K854" s="31" t="s">
        <v>7844</v>
      </c>
      <c r="L854" s="31" t="s">
        <v>7845</v>
      </c>
    </row>
    <row r="855" spans="1:12" x14ac:dyDescent="0.25">
      <c r="A855" s="1" t="s">
        <v>2770</v>
      </c>
      <c r="B855" s="1" t="s">
        <v>3156</v>
      </c>
      <c r="C855" s="1" t="s">
        <v>2999</v>
      </c>
      <c r="D855" s="31" t="s">
        <v>3377</v>
      </c>
      <c r="E855" s="31" t="s">
        <v>3376</v>
      </c>
      <c r="F855" s="31" t="s">
        <v>3381</v>
      </c>
      <c r="G855" s="31" t="s">
        <v>3380</v>
      </c>
      <c r="H855" s="31" t="s">
        <v>7648</v>
      </c>
      <c r="I855" s="31" t="s">
        <v>22</v>
      </c>
      <c r="J855" s="31" t="s">
        <v>22</v>
      </c>
      <c r="K855" s="31" t="s">
        <v>22</v>
      </c>
      <c r="L855" s="31" t="s">
        <v>3379</v>
      </c>
    </row>
    <row r="856" spans="1:12" x14ac:dyDescent="0.25">
      <c r="A856" s="1" t="s">
        <v>2770</v>
      </c>
      <c r="B856" s="1" t="s">
        <v>3156</v>
      </c>
      <c r="C856" s="1" t="s">
        <v>2999</v>
      </c>
      <c r="D856" s="31" t="s">
        <v>3377</v>
      </c>
      <c r="E856" s="31" t="s">
        <v>3376</v>
      </c>
      <c r="F856" s="31" t="s">
        <v>3381</v>
      </c>
      <c r="G856" s="31" t="s">
        <v>7846</v>
      </c>
      <c r="H856" s="31" t="s">
        <v>6094</v>
      </c>
      <c r="I856" s="31" t="s">
        <v>22</v>
      </c>
      <c r="J856" s="31" t="s">
        <v>22</v>
      </c>
      <c r="K856" s="31" t="s">
        <v>22</v>
      </c>
      <c r="L856" s="31" t="s">
        <v>7847</v>
      </c>
    </row>
    <row r="857" spans="1:12" x14ac:dyDescent="0.25">
      <c r="A857" s="1" t="s">
        <v>2770</v>
      </c>
      <c r="B857" s="1" t="s">
        <v>3156</v>
      </c>
      <c r="C857" s="1" t="s">
        <v>2999</v>
      </c>
      <c r="D857" s="31" t="s">
        <v>3377</v>
      </c>
      <c r="E857" s="31" t="s">
        <v>3376</v>
      </c>
      <c r="F857" s="31" t="s">
        <v>3381</v>
      </c>
      <c r="G857" s="31" t="s">
        <v>381</v>
      </c>
      <c r="H857" s="31" t="s">
        <v>7848</v>
      </c>
      <c r="I857" s="31" t="s">
        <v>22</v>
      </c>
      <c r="J857" s="31" t="s">
        <v>22</v>
      </c>
      <c r="K857" s="31" t="s">
        <v>22</v>
      </c>
      <c r="L857" s="31" t="s">
        <v>7849</v>
      </c>
    </row>
    <row r="858" spans="1:12" x14ac:dyDescent="0.25">
      <c r="A858" s="1" t="s">
        <v>2770</v>
      </c>
      <c r="B858" s="1" t="s">
        <v>3156</v>
      </c>
      <c r="C858" s="1" t="s">
        <v>2999</v>
      </c>
      <c r="D858" s="31" t="s">
        <v>3377</v>
      </c>
      <c r="E858" s="31" t="s">
        <v>3376</v>
      </c>
      <c r="F858" s="31" t="s">
        <v>3381</v>
      </c>
      <c r="G858" s="31" t="s">
        <v>3790</v>
      </c>
      <c r="H858" s="31" t="s">
        <v>7850</v>
      </c>
      <c r="I858" s="31" t="s">
        <v>22</v>
      </c>
      <c r="J858" s="31" t="s">
        <v>22</v>
      </c>
      <c r="K858" s="31" t="s">
        <v>22</v>
      </c>
      <c r="L858" s="31" t="s">
        <v>7851</v>
      </c>
    </row>
    <row r="859" spans="1:12" x14ac:dyDescent="0.25">
      <c r="A859" s="1" t="s">
        <v>2770</v>
      </c>
      <c r="B859" s="1" t="s">
        <v>3156</v>
      </c>
      <c r="C859" s="1" t="s">
        <v>2999</v>
      </c>
      <c r="D859" s="31" t="s">
        <v>3377</v>
      </c>
      <c r="E859" s="31" t="s">
        <v>3376</v>
      </c>
      <c r="F859" s="31" t="s">
        <v>3381</v>
      </c>
      <c r="G859" s="31" t="s">
        <v>4500</v>
      </c>
      <c r="H859" s="31" t="s">
        <v>7852</v>
      </c>
      <c r="I859" s="31" t="s">
        <v>22</v>
      </c>
      <c r="J859" s="31" t="s">
        <v>22</v>
      </c>
      <c r="K859" s="31" t="s">
        <v>22</v>
      </c>
      <c r="L859" s="31" t="s">
        <v>7853</v>
      </c>
    </row>
    <row r="860" spans="1:12" x14ac:dyDescent="0.25">
      <c r="A860" s="1" t="s">
        <v>2770</v>
      </c>
      <c r="B860" s="1" t="s">
        <v>3156</v>
      </c>
      <c r="C860" s="1" t="s">
        <v>2999</v>
      </c>
      <c r="D860" s="31" t="s">
        <v>3377</v>
      </c>
      <c r="E860" s="31" t="s">
        <v>3376</v>
      </c>
      <c r="F860" s="31" t="s">
        <v>3381</v>
      </c>
      <c r="G860" s="31" t="s">
        <v>7854</v>
      </c>
      <c r="H860" s="31" t="s">
        <v>7855</v>
      </c>
      <c r="I860" s="31" t="s">
        <v>22</v>
      </c>
      <c r="J860" s="31" t="s">
        <v>22</v>
      </c>
      <c r="K860" s="31" t="s">
        <v>22</v>
      </c>
      <c r="L860" s="31" t="s">
        <v>7856</v>
      </c>
    </row>
    <row r="861" spans="1:12" x14ac:dyDescent="0.25">
      <c r="A861" s="1" t="s">
        <v>2770</v>
      </c>
      <c r="B861" s="1" t="s">
        <v>3156</v>
      </c>
      <c r="C861" s="1" t="s">
        <v>2999</v>
      </c>
      <c r="D861" s="31" t="s">
        <v>3377</v>
      </c>
      <c r="E861" s="31" t="s">
        <v>3376</v>
      </c>
      <c r="F861" s="31" t="s">
        <v>7857</v>
      </c>
      <c r="G861" s="31" t="s">
        <v>7858</v>
      </c>
      <c r="H861" s="31" t="s">
        <v>7859</v>
      </c>
      <c r="I861" s="31" t="s">
        <v>22</v>
      </c>
      <c r="J861" s="31" t="s">
        <v>22</v>
      </c>
      <c r="K861" s="31" t="s">
        <v>22</v>
      </c>
      <c r="L861" s="31" t="s">
        <v>7860</v>
      </c>
    </row>
    <row r="862" spans="1:12" x14ac:dyDescent="0.25">
      <c r="A862" s="1" t="s">
        <v>2770</v>
      </c>
      <c r="B862" s="1" t="s">
        <v>3156</v>
      </c>
      <c r="C862" s="1" t="s">
        <v>2999</v>
      </c>
      <c r="D862" s="31" t="s">
        <v>3377</v>
      </c>
      <c r="E862" s="31" t="s">
        <v>3376</v>
      </c>
      <c r="F862" s="31" t="s">
        <v>7857</v>
      </c>
      <c r="G862" s="31" t="s">
        <v>7861</v>
      </c>
      <c r="H862" s="31" t="s">
        <v>7862</v>
      </c>
      <c r="I862" s="31" t="s">
        <v>22</v>
      </c>
      <c r="J862" s="31" t="s">
        <v>22</v>
      </c>
      <c r="K862" s="31" t="s">
        <v>22</v>
      </c>
      <c r="L862" s="31" t="s">
        <v>7863</v>
      </c>
    </row>
    <row r="863" spans="1:12" x14ac:dyDescent="0.25">
      <c r="A863" s="1" t="s">
        <v>2770</v>
      </c>
      <c r="B863" s="1" t="s">
        <v>3156</v>
      </c>
      <c r="C863" s="1" t="s">
        <v>2999</v>
      </c>
      <c r="D863" s="31" t="s">
        <v>3377</v>
      </c>
      <c r="E863" s="31" t="s">
        <v>3376</v>
      </c>
      <c r="F863" s="31" t="s">
        <v>7857</v>
      </c>
      <c r="G863" s="31" t="s">
        <v>7864</v>
      </c>
      <c r="H863" s="31" t="s">
        <v>7865</v>
      </c>
      <c r="I863" s="31" t="s">
        <v>22</v>
      </c>
      <c r="J863" s="31" t="s">
        <v>22</v>
      </c>
      <c r="K863" s="31" t="s">
        <v>22</v>
      </c>
      <c r="L863" s="31" t="s">
        <v>7866</v>
      </c>
    </row>
    <row r="864" spans="1:12" x14ac:dyDescent="0.25">
      <c r="A864" s="1" t="s">
        <v>2770</v>
      </c>
      <c r="B864" s="1" t="s">
        <v>3156</v>
      </c>
      <c r="C864" s="1" t="s">
        <v>2999</v>
      </c>
      <c r="D864" s="31" t="s">
        <v>3377</v>
      </c>
      <c r="E864" s="31" t="s">
        <v>3376</v>
      </c>
      <c r="F864" s="31" t="s">
        <v>7857</v>
      </c>
      <c r="G864" s="31" t="s">
        <v>7867</v>
      </c>
      <c r="H864" s="31" t="s">
        <v>7868</v>
      </c>
      <c r="I864" s="31" t="s">
        <v>849</v>
      </c>
      <c r="J864" s="31" t="s">
        <v>7869</v>
      </c>
      <c r="K864" s="31" t="s">
        <v>7870</v>
      </c>
      <c r="L864" s="31" t="s">
        <v>7871</v>
      </c>
    </row>
    <row r="865" spans="1:12" x14ac:dyDescent="0.25">
      <c r="A865" s="1" t="s">
        <v>2770</v>
      </c>
      <c r="B865" s="1" t="s">
        <v>3156</v>
      </c>
      <c r="C865" s="1" t="s">
        <v>2999</v>
      </c>
      <c r="D865" s="31" t="s">
        <v>3377</v>
      </c>
      <c r="E865" s="31" t="s">
        <v>3376</v>
      </c>
      <c r="F865" s="31" t="s">
        <v>7857</v>
      </c>
      <c r="G865" s="31" t="s">
        <v>7867</v>
      </c>
      <c r="H865" s="31" t="s">
        <v>7868</v>
      </c>
      <c r="I865" s="31" t="s">
        <v>849</v>
      </c>
      <c r="J865" s="31" t="s">
        <v>7867</v>
      </c>
      <c r="K865" s="31" t="s">
        <v>22</v>
      </c>
      <c r="L865" s="31" t="s">
        <v>7872</v>
      </c>
    </row>
    <row r="866" spans="1:12" x14ac:dyDescent="0.25">
      <c r="A866" s="1" t="s">
        <v>2770</v>
      </c>
      <c r="B866" s="1" t="s">
        <v>3156</v>
      </c>
      <c r="C866" s="1" t="s">
        <v>2999</v>
      </c>
      <c r="D866" s="31" t="s">
        <v>3377</v>
      </c>
      <c r="E866" s="31" t="s">
        <v>3376</v>
      </c>
      <c r="F866" s="31" t="s">
        <v>7873</v>
      </c>
      <c r="G866" s="31" t="s">
        <v>7874</v>
      </c>
      <c r="H866" s="31" t="s">
        <v>4517</v>
      </c>
      <c r="I866" s="31" t="s">
        <v>849</v>
      </c>
      <c r="J866" s="31" t="s">
        <v>7875</v>
      </c>
      <c r="K866" s="31" t="s">
        <v>7876</v>
      </c>
      <c r="L866" s="31" t="s">
        <v>7877</v>
      </c>
    </row>
    <row r="867" spans="1:12" x14ac:dyDescent="0.25">
      <c r="A867" s="1" t="s">
        <v>2770</v>
      </c>
      <c r="B867" s="1" t="s">
        <v>3156</v>
      </c>
      <c r="C867" s="1" t="s">
        <v>2999</v>
      </c>
      <c r="D867" s="31" t="s">
        <v>3377</v>
      </c>
      <c r="E867" s="31" t="s">
        <v>3376</v>
      </c>
      <c r="F867" s="31" t="s">
        <v>3375</v>
      </c>
      <c r="G867" s="31" t="s">
        <v>7878</v>
      </c>
      <c r="H867" s="31" t="s">
        <v>7879</v>
      </c>
      <c r="I867" s="31" t="s">
        <v>22</v>
      </c>
      <c r="J867" s="31" t="s">
        <v>22</v>
      </c>
      <c r="K867" s="31" t="s">
        <v>22</v>
      </c>
      <c r="L867" s="31" t="s">
        <v>7880</v>
      </c>
    </row>
    <row r="868" spans="1:12" x14ac:dyDescent="0.25">
      <c r="A868" s="1" t="s">
        <v>2770</v>
      </c>
      <c r="B868" s="1" t="s">
        <v>3156</v>
      </c>
      <c r="C868" s="1" t="s">
        <v>2999</v>
      </c>
      <c r="D868" s="31" t="s">
        <v>3377</v>
      </c>
      <c r="E868" s="31" t="s">
        <v>3376</v>
      </c>
      <c r="F868" s="31" t="s">
        <v>3375</v>
      </c>
      <c r="G868" s="31" t="s">
        <v>7881</v>
      </c>
      <c r="H868" s="31" t="s">
        <v>6403</v>
      </c>
      <c r="I868" s="31" t="s">
        <v>22</v>
      </c>
      <c r="J868" s="31" t="s">
        <v>22</v>
      </c>
      <c r="K868" s="31" t="s">
        <v>22</v>
      </c>
      <c r="L868" s="31" t="s">
        <v>7882</v>
      </c>
    </row>
    <row r="869" spans="1:12" x14ac:dyDescent="0.25">
      <c r="A869" s="1" t="s">
        <v>2770</v>
      </c>
      <c r="B869" s="1" t="s">
        <v>3156</v>
      </c>
      <c r="C869" s="1" t="s">
        <v>2999</v>
      </c>
      <c r="D869" s="31" t="s">
        <v>3377</v>
      </c>
      <c r="E869" s="31" t="s">
        <v>3376</v>
      </c>
      <c r="F869" s="31" t="s">
        <v>3375</v>
      </c>
      <c r="G869" s="31" t="s">
        <v>7883</v>
      </c>
      <c r="H869" s="31" t="s">
        <v>7884</v>
      </c>
      <c r="I869" s="31" t="s">
        <v>22</v>
      </c>
      <c r="J869" s="31" t="s">
        <v>22</v>
      </c>
      <c r="K869" s="31" t="s">
        <v>22</v>
      </c>
      <c r="L869" s="31" t="s">
        <v>7885</v>
      </c>
    </row>
    <row r="870" spans="1:12" x14ac:dyDescent="0.25">
      <c r="A870" s="1" t="s">
        <v>2770</v>
      </c>
      <c r="B870" s="1" t="s">
        <v>3156</v>
      </c>
      <c r="C870" s="1" t="s">
        <v>2999</v>
      </c>
      <c r="D870" s="31" t="s">
        <v>3377</v>
      </c>
      <c r="E870" s="31" t="s">
        <v>3376</v>
      </c>
      <c r="F870" s="31" t="s">
        <v>3375</v>
      </c>
      <c r="G870" s="31" t="s">
        <v>1519</v>
      </c>
      <c r="H870" s="31" t="s">
        <v>7886</v>
      </c>
      <c r="I870" s="31" t="s">
        <v>22</v>
      </c>
      <c r="J870" s="31" t="s">
        <v>22</v>
      </c>
      <c r="K870" s="31" t="s">
        <v>22</v>
      </c>
      <c r="L870" s="31" t="s">
        <v>3374</v>
      </c>
    </row>
    <row r="871" spans="1:12" x14ac:dyDescent="0.25">
      <c r="A871" s="1" t="s">
        <v>2770</v>
      </c>
      <c r="B871" s="1" t="s">
        <v>3156</v>
      </c>
      <c r="C871" s="1" t="s">
        <v>2999</v>
      </c>
      <c r="D871" s="31" t="s">
        <v>3377</v>
      </c>
      <c r="E871" s="31" t="s">
        <v>3376</v>
      </c>
      <c r="F871" s="31" t="s">
        <v>3375</v>
      </c>
      <c r="G871" s="31" t="s">
        <v>7887</v>
      </c>
      <c r="H871" s="31" t="s">
        <v>7888</v>
      </c>
      <c r="I871" s="31" t="s">
        <v>22</v>
      </c>
      <c r="J871" s="31" t="s">
        <v>22</v>
      </c>
      <c r="K871" s="31" t="s">
        <v>22</v>
      </c>
      <c r="L871" s="31" t="s">
        <v>7889</v>
      </c>
    </row>
    <row r="872" spans="1:12" x14ac:dyDescent="0.25">
      <c r="A872" s="1" t="s">
        <v>2770</v>
      </c>
      <c r="B872" s="1" t="s">
        <v>3156</v>
      </c>
      <c r="C872" s="1" t="s">
        <v>2999</v>
      </c>
      <c r="D872" s="31" t="s">
        <v>3377</v>
      </c>
      <c r="E872" s="31" t="s">
        <v>3376</v>
      </c>
      <c r="F872" s="31" t="s">
        <v>7890</v>
      </c>
      <c r="G872" s="31" t="s">
        <v>7891</v>
      </c>
      <c r="H872" s="31" t="s">
        <v>6972</v>
      </c>
      <c r="I872" s="31" t="s">
        <v>22</v>
      </c>
      <c r="J872" s="31" t="s">
        <v>22</v>
      </c>
      <c r="K872" s="31" t="s">
        <v>22</v>
      </c>
      <c r="L872" s="31" t="s">
        <v>7892</v>
      </c>
    </row>
    <row r="873" spans="1:12" x14ac:dyDescent="0.25">
      <c r="A873" s="1" t="s">
        <v>2770</v>
      </c>
      <c r="B873" s="1" t="s">
        <v>3156</v>
      </c>
      <c r="C873" s="1" t="s">
        <v>2999</v>
      </c>
      <c r="D873" s="31" t="s">
        <v>3377</v>
      </c>
      <c r="E873" s="31" t="s">
        <v>3376</v>
      </c>
      <c r="F873" s="31" t="s">
        <v>7893</v>
      </c>
      <c r="G873" s="31" t="s">
        <v>7894</v>
      </c>
      <c r="H873" s="31" t="s">
        <v>4391</v>
      </c>
      <c r="I873" s="31" t="s">
        <v>22</v>
      </c>
      <c r="J873" s="31" t="s">
        <v>22</v>
      </c>
      <c r="K873" s="31" t="s">
        <v>22</v>
      </c>
      <c r="L873" s="31" t="s">
        <v>7895</v>
      </c>
    </row>
    <row r="874" spans="1:12" x14ac:dyDescent="0.25">
      <c r="A874" s="1" t="s">
        <v>2770</v>
      </c>
      <c r="B874" s="1" t="s">
        <v>3156</v>
      </c>
      <c r="C874" s="1" t="s">
        <v>2999</v>
      </c>
      <c r="D874" s="31" t="s">
        <v>3377</v>
      </c>
      <c r="E874" s="31" t="s">
        <v>3376</v>
      </c>
      <c r="F874" s="31" t="s">
        <v>7896</v>
      </c>
      <c r="G874" s="31" t="s">
        <v>7897</v>
      </c>
      <c r="H874" s="31" t="s">
        <v>7268</v>
      </c>
      <c r="I874" s="31" t="s">
        <v>22</v>
      </c>
      <c r="J874" s="31" t="s">
        <v>22</v>
      </c>
      <c r="K874" s="31" t="s">
        <v>22</v>
      </c>
      <c r="L874" s="31" t="s">
        <v>7898</v>
      </c>
    </row>
    <row r="875" spans="1:12" x14ac:dyDescent="0.25">
      <c r="A875" s="1" t="s">
        <v>2770</v>
      </c>
      <c r="B875" s="1" t="s">
        <v>3156</v>
      </c>
      <c r="C875" s="1" t="s">
        <v>2999</v>
      </c>
      <c r="D875" s="31" t="s">
        <v>3377</v>
      </c>
      <c r="E875" s="31" t="s">
        <v>3376</v>
      </c>
      <c r="F875" s="31" t="s">
        <v>7896</v>
      </c>
      <c r="G875" s="31" t="s">
        <v>7899</v>
      </c>
      <c r="H875" s="31" t="s">
        <v>5898</v>
      </c>
      <c r="I875" s="31" t="s">
        <v>22</v>
      </c>
      <c r="J875" s="31" t="s">
        <v>22</v>
      </c>
      <c r="K875" s="31" t="s">
        <v>22</v>
      </c>
      <c r="L875" s="31" t="s">
        <v>7900</v>
      </c>
    </row>
    <row r="876" spans="1:12" x14ac:dyDescent="0.25">
      <c r="A876" s="1" t="s">
        <v>2770</v>
      </c>
      <c r="B876" s="1" t="s">
        <v>3156</v>
      </c>
      <c r="C876" s="1" t="s">
        <v>2999</v>
      </c>
      <c r="D876" s="31" t="s">
        <v>3377</v>
      </c>
      <c r="E876" s="31" t="s">
        <v>3376</v>
      </c>
      <c r="F876" s="31" t="s">
        <v>7896</v>
      </c>
      <c r="G876" s="31" t="s">
        <v>7901</v>
      </c>
      <c r="H876" s="31" t="s">
        <v>6914</v>
      </c>
      <c r="I876" s="31" t="s">
        <v>22</v>
      </c>
      <c r="J876" s="31" t="s">
        <v>22</v>
      </c>
      <c r="K876" s="31" t="s">
        <v>22</v>
      </c>
      <c r="L876" s="31" t="s">
        <v>7902</v>
      </c>
    </row>
    <row r="877" spans="1:12" x14ac:dyDescent="0.25">
      <c r="A877" s="1" t="s">
        <v>2770</v>
      </c>
      <c r="B877" s="1" t="s">
        <v>3156</v>
      </c>
      <c r="C877" s="1" t="s">
        <v>2999</v>
      </c>
      <c r="D877" s="31" t="s">
        <v>3377</v>
      </c>
      <c r="E877" s="31" t="s">
        <v>3376</v>
      </c>
      <c r="F877" s="31" t="s">
        <v>7896</v>
      </c>
      <c r="G877" s="31" t="s">
        <v>2145</v>
      </c>
      <c r="H877" s="31" t="s">
        <v>7903</v>
      </c>
      <c r="I877" s="31" t="s">
        <v>22</v>
      </c>
      <c r="J877" s="31" t="s">
        <v>22</v>
      </c>
      <c r="K877" s="31" t="s">
        <v>22</v>
      </c>
      <c r="L877" s="31" t="s">
        <v>7904</v>
      </c>
    </row>
    <row r="878" spans="1:12" x14ac:dyDescent="0.25">
      <c r="A878" s="1" t="s">
        <v>2770</v>
      </c>
      <c r="B878" s="1" t="s">
        <v>3156</v>
      </c>
      <c r="C878" s="1" t="s">
        <v>2999</v>
      </c>
      <c r="D878" s="31" t="s">
        <v>3377</v>
      </c>
      <c r="E878" s="31" t="s">
        <v>3376</v>
      </c>
      <c r="F878" s="31" t="s">
        <v>7896</v>
      </c>
      <c r="G878" s="31" t="s">
        <v>5832</v>
      </c>
      <c r="H878" s="31" t="s">
        <v>6873</v>
      </c>
      <c r="I878" s="31" t="s">
        <v>849</v>
      </c>
      <c r="J878" s="31" t="s">
        <v>2790</v>
      </c>
      <c r="K878" s="31" t="s">
        <v>7905</v>
      </c>
      <c r="L878" s="31" t="s">
        <v>7906</v>
      </c>
    </row>
    <row r="879" spans="1:12" x14ac:dyDescent="0.25">
      <c r="A879" s="1" t="s">
        <v>2770</v>
      </c>
      <c r="B879" s="1" t="s">
        <v>3156</v>
      </c>
      <c r="C879" s="1" t="s">
        <v>2999</v>
      </c>
      <c r="D879" s="31" t="s">
        <v>3377</v>
      </c>
      <c r="E879" s="31" t="s">
        <v>3376</v>
      </c>
      <c r="F879" s="31" t="s">
        <v>7896</v>
      </c>
      <c r="G879" s="31" t="s">
        <v>7907</v>
      </c>
      <c r="H879" s="31" t="s">
        <v>7515</v>
      </c>
      <c r="I879" s="31" t="s">
        <v>22</v>
      </c>
      <c r="J879" s="31" t="s">
        <v>22</v>
      </c>
      <c r="K879" s="31" t="s">
        <v>22</v>
      </c>
      <c r="L879" s="31" t="s">
        <v>7908</v>
      </c>
    </row>
    <row r="880" spans="1:12" x14ac:dyDescent="0.25">
      <c r="A880" s="1" t="s">
        <v>2770</v>
      </c>
      <c r="B880" s="1" t="s">
        <v>3156</v>
      </c>
      <c r="C880" s="1" t="s">
        <v>2999</v>
      </c>
      <c r="D880" s="31" t="s">
        <v>3377</v>
      </c>
      <c r="E880" s="31" t="s">
        <v>3376</v>
      </c>
      <c r="F880" s="31" t="s">
        <v>7896</v>
      </c>
      <c r="G880" s="31" t="s">
        <v>7909</v>
      </c>
      <c r="H880" s="31" t="s">
        <v>7910</v>
      </c>
      <c r="I880" s="31" t="s">
        <v>22</v>
      </c>
      <c r="J880" s="31" t="s">
        <v>22</v>
      </c>
      <c r="K880" s="31" t="s">
        <v>22</v>
      </c>
      <c r="L880" s="31" t="s">
        <v>7911</v>
      </c>
    </row>
    <row r="881" spans="1:12" x14ac:dyDescent="0.25">
      <c r="A881" s="1" t="s">
        <v>2770</v>
      </c>
      <c r="B881" s="1" t="s">
        <v>3156</v>
      </c>
      <c r="C881" s="1" t="s">
        <v>2999</v>
      </c>
      <c r="D881" s="31" t="s">
        <v>3377</v>
      </c>
      <c r="E881" s="31" t="s">
        <v>3376</v>
      </c>
      <c r="F881" s="31" t="s">
        <v>3673</v>
      </c>
      <c r="G881" s="31" t="s">
        <v>7691</v>
      </c>
      <c r="H881" s="31" t="s">
        <v>7912</v>
      </c>
      <c r="I881" s="31" t="s">
        <v>849</v>
      </c>
      <c r="J881" s="31" t="s">
        <v>7691</v>
      </c>
      <c r="K881" s="31" t="s">
        <v>22</v>
      </c>
      <c r="L881" s="31" t="s">
        <v>7913</v>
      </c>
    </row>
    <row r="882" spans="1:12" x14ac:dyDescent="0.25">
      <c r="A882" s="1" t="s">
        <v>2770</v>
      </c>
      <c r="B882" s="1" t="s">
        <v>3156</v>
      </c>
      <c r="C882" s="1" t="s">
        <v>2999</v>
      </c>
      <c r="D882" s="31" t="s">
        <v>3377</v>
      </c>
      <c r="E882" s="31" t="s">
        <v>3376</v>
      </c>
      <c r="F882" s="31" t="s">
        <v>3673</v>
      </c>
      <c r="G882" s="31" t="s">
        <v>3819</v>
      </c>
      <c r="H882" s="31" t="s">
        <v>7914</v>
      </c>
      <c r="I882" s="31" t="s">
        <v>22</v>
      </c>
      <c r="J882" s="31" t="s">
        <v>22</v>
      </c>
      <c r="K882" s="31" t="s">
        <v>22</v>
      </c>
      <c r="L882" s="31" t="s">
        <v>7915</v>
      </c>
    </row>
    <row r="883" spans="1:12" x14ac:dyDescent="0.25">
      <c r="A883" s="1" t="s">
        <v>2770</v>
      </c>
      <c r="B883" s="1" t="s">
        <v>3156</v>
      </c>
      <c r="C883" s="1" t="s">
        <v>2999</v>
      </c>
      <c r="D883" s="31" t="s">
        <v>3377</v>
      </c>
      <c r="E883" s="31" t="s">
        <v>3376</v>
      </c>
      <c r="F883" s="31" t="s">
        <v>3673</v>
      </c>
      <c r="G883" s="31" t="s">
        <v>5967</v>
      </c>
      <c r="H883" s="31" t="s">
        <v>6614</v>
      </c>
      <c r="I883" s="31" t="s">
        <v>849</v>
      </c>
      <c r="J883" s="31" t="s">
        <v>5967</v>
      </c>
      <c r="K883" s="31" t="s">
        <v>22</v>
      </c>
      <c r="L883" s="31" t="s">
        <v>7916</v>
      </c>
    </row>
    <row r="884" spans="1:12" x14ac:dyDescent="0.25">
      <c r="A884" s="1" t="s">
        <v>2770</v>
      </c>
      <c r="B884" s="1" t="s">
        <v>3156</v>
      </c>
      <c r="C884" s="1" t="s">
        <v>2999</v>
      </c>
      <c r="D884" s="31" t="s">
        <v>3377</v>
      </c>
      <c r="E884" s="31" t="s">
        <v>3376</v>
      </c>
      <c r="F884" s="31" t="s">
        <v>3673</v>
      </c>
      <c r="G884" s="31" t="s">
        <v>5967</v>
      </c>
      <c r="H884" s="31" t="s">
        <v>6614</v>
      </c>
      <c r="I884" s="31" t="s">
        <v>849</v>
      </c>
      <c r="J884" s="31" t="s">
        <v>3270</v>
      </c>
      <c r="K884" s="31" t="s">
        <v>7917</v>
      </c>
      <c r="L884" s="31" t="s">
        <v>7918</v>
      </c>
    </row>
    <row r="885" spans="1:12" x14ac:dyDescent="0.25">
      <c r="A885" s="1" t="s">
        <v>2770</v>
      </c>
      <c r="B885" s="1" t="s">
        <v>3156</v>
      </c>
      <c r="C885" s="1" t="s">
        <v>2999</v>
      </c>
      <c r="D885" s="31" t="s">
        <v>3377</v>
      </c>
      <c r="E885" s="31" t="s">
        <v>3376</v>
      </c>
      <c r="F885" s="31" t="s">
        <v>3673</v>
      </c>
      <c r="G885" s="31" t="s">
        <v>747</v>
      </c>
      <c r="H885" s="31" t="s">
        <v>7919</v>
      </c>
      <c r="I885" s="31" t="s">
        <v>22</v>
      </c>
      <c r="J885" s="31" t="s">
        <v>22</v>
      </c>
      <c r="K885" s="31" t="s">
        <v>22</v>
      </c>
      <c r="L885" s="31" t="s">
        <v>7920</v>
      </c>
    </row>
    <row r="886" spans="1:12" x14ac:dyDescent="0.25">
      <c r="A886" s="1" t="s">
        <v>2770</v>
      </c>
      <c r="B886" s="1" t="s">
        <v>3156</v>
      </c>
      <c r="C886" s="1" t="s">
        <v>2999</v>
      </c>
      <c r="D886" s="31" t="s">
        <v>3377</v>
      </c>
      <c r="E886" s="31" t="s">
        <v>3376</v>
      </c>
      <c r="F886" s="31" t="s">
        <v>3673</v>
      </c>
      <c r="G886" s="31" t="s">
        <v>7089</v>
      </c>
      <c r="H886" s="31" t="s">
        <v>6546</v>
      </c>
      <c r="I886" s="31" t="s">
        <v>22</v>
      </c>
      <c r="J886" s="31" t="s">
        <v>22</v>
      </c>
      <c r="K886" s="31" t="s">
        <v>22</v>
      </c>
      <c r="L886" s="31" t="s">
        <v>7921</v>
      </c>
    </row>
    <row r="887" spans="1:12" x14ac:dyDescent="0.25">
      <c r="A887" s="1" t="s">
        <v>2770</v>
      </c>
      <c r="B887" s="1" t="s">
        <v>3156</v>
      </c>
      <c r="C887" s="1" t="s">
        <v>2999</v>
      </c>
      <c r="D887" s="31" t="s">
        <v>3377</v>
      </c>
      <c r="E887" s="31" t="s">
        <v>3376</v>
      </c>
      <c r="F887" s="31" t="s">
        <v>3673</v>
      </c>
      <c r="G887" s="31" t="s">
        <v>7922</v>
      </c>
      <c r="H887" s="31" t="s">
        <v>7923</v>
      </c>
      <c r="I887" s="31" t="s">
        <v>22</v>
      </c>
      <c r="J887" s="31" t="s">
        <v>22</v>
      </c>
      <c r="K887" s="31" t="s">
        <v>22</v>
      </c>
      <c r="L887" s="31" t="s">
        <v>7924</v>
      </c>
    </row>
    <row r="888" spans="1:12" x14ac:dyDescent="0.25">
      <c r="A888" s="1" t="s">
        <v>2770</v>
      </c>
      <c r="B888" s="1" t="s">
        <v>3156</v>
      </c>
      <c r="C888" s="1" t="s">
        <v>2999</v>
      </c>
      <c r="D888" s="31" t="s">
        <v>3377</v>
      </c>
      <c r="E888" s="31" t="s">
        <v>3376</v>
      </c>
      <c r="F888" s="31" t="s">
        <v>3673</v>
      </c>
      <c r="G888" s="31" t="s">
        <v>7925</v>
      </c>
      <c r="H888" s="31" t="s">
        <v>6231</v>
      </c>
      <c r="I888" s="31" t="s">
        <v>22</v>
      </c>
      <c r="J888" s="31" t="s">
        <v>22</v>
      </c>
      <c r="K888" s="31" t="s">
        <v>22</v>
      </c>
      <c r="L888" s="31" t="s">
        <v>7926</v>
      </c>
    </row>
    <row r="889" spans="1:12" x14ac:dyDescent="0.25">
      <c r="A889" s="1" t="s">
        <v>2770</v>
      </c>
      <c r="B889" s="1" t="s">
        <v>3156</v>
      </c>
      <c r="C889" s="1" t="s">
        <v>2999</v>
      </c>
      <c r="D889" s="31" t="s">
        <v>3377</v>
      </c>
      <c r="E889" s="31" t="s">
        <v>3376</v>
      </c>
      <c r="F889" s="31" t="s">
        <v>3673</v>
      </c>
      <c r="G889" s="31" t="s">
        <v>7927</v>
      </c>
      <c r="H889" s="31" t="s">
        <v>6878</v>
      </c>
      <c r="I889" s="31" t="s">
        <v>22</v>
      </c>
      <c r="J889" s="31" t="s">
        <v>22</v>
      </c>
      <c r="K889" s="31" t="s">
        <v>22</v>
      </c>
      <c r="L889" s="31" t="s">
        <v>7928</v>
      </c>
    </row>
    <row r="890" spans="1:12" x14ac:dyDescent="0.25">
      <c r="A890" s="1" t="s">
        <v>2770</v>
      </c>
      <c r="B890" s="1" t="s">
        <v>3156</v>
      </c>
      <c r="C890" s="1" t="s">
        <v>2999</v>
      </c>
      <c r="D890" s="31" t="s">
        <v>3377</v>
      </c>
      <c r="E890" s="31" t="s">
        <v>3376</v>
      </c>
      <c r="F890" s="31" t="s">
        <v>3673</v>
      </c>
      <c r="G890" s="31" t="s">
        <v>3459</v>
      </c>
      <c r="H890" s="31" t="s">
        <v>7184</v>
      </c>
      <c r="I890" s="31" t="s">
        <v>22</v>
      </c>
      <c r="J890" s="31" t="s">
        <v>22</v>
      </c>
      <c r="K890" s="31" t="s">
        <v>22</v>
      </c>
      <c r="L890" s="31" t="s">
        <v>7929</v>
      </c>
    </row>
    <row r="891" spans="1:12" x14ac:dyDescent="0.25">
      <c r="A891" s="1" t="s">
        <v>2770</v>
      </c>
      <c r="B891" s="1" t="s">
        <v>3156</v>
      </c>
      <c r="C891" s="1" t="s">
        <v>2999</v>
      </c>
      <c r="D891" s="31" t="s">
        <v>3377</v>
      </c>
      <c r="E891" s="31" t="s">
        <v>3376</v>
      </c>
      <c r="F891" s="31" t="s">
        <v>3673</v>
      </c>
      <c r="G891" s="31" t="s">
        <v>5121</v>
      </c>
      <c r="H891" s="31" t="s">
        <v>5433</v>
      </c>
      <c r="I891" s="31" t="s">
        <v>22</v>
      </c>
      <c r="J891" s="31" t="s">
        <v>22</v>
      </c>
      <c r="K891" s="31" t="s">
        <v>22</v>
      </c>
      <c r="L891" s="31" t="s">
        <v>7930</v>
      </c>
    </row>
    <row r="892" spans="1:12" x14ac:dyDescent="0.25">
      <c r="A892" s="1" t="s">
        <v>2770</v>
      </c>
      <c r="B892" s="1" t="s">
        <v>3156</v>
      </c>
      <c r="C892" s="1" t="s">
        <v>2999</v>
      </c>
      <c r="D892" s="31" t="s">
        <v>3377</v>
      </c>
      <c r="E892" s="31" t="s">
        <v>3376</v>
      </c>
      <c r="F892" s="31" t="s">
        <v>3673</v>
      </c>
      <c r="G892" s="31" t="s">
        <v>4275</v>
      </c>
      <c r="H892" s="31" t="s">
        <v>7931</v>
      </c>
      <c r="I892" s="31" t="s">
        <v>22</v>
      </c>
      <c r="J892" s="31" t="s">
        <v>22</v>
      </c>
      <c r="K892" s="31" t="s">
        <v>22</v>
      </c>
      <c r="L892" s="31" t="s">
        <v>7932</v>
      </c>
    </row>
    <row r="893" spans="1:12" x14ac:dyDescent="0.25">
      <c r="A893" s="1" t="s">
        <v>2770</v>
      </c>
      <c r="B893" s="1" t="s">
        <v>3156</v>
      </c>
      <c r="C893" s="1" t="s">
        <v>2999</v>
      </c>
      <c r="D893" s="31" t="s">
        <v>3377</v>
      </c>
      <c r="E893" s="31" t="s">
        <v>3376</v>
      </c>
      <c r="F893" s="31" t="s">
        <v>3673</v>
      </c>
      <c r="G893" s="31" t="s">
        <v>1182</v>
      </c>
      <c r="H893" s="31" t="s">
        <v>6183</v>
      </c>
      <c r="I893" s="31" t="s">
        <v>22</v>
      </c>
      <c r="J893" s="31" t="s">
        <v>22</v>
      </c>
      <c r="K893" s="31" t="s">
        <v>22</v>
      </c>
      <c r="L893" s="31" t="s">
        <v>3674</v>
      </c>
    </row>
    <row r="894" spans="1:12" x14ac:dyDescent="0.25">
      <c r="A894" s="1" t="s">
        <v>2770</v>
      </c>
      <c r="B894" s="1" t="s">
        <v>3156</v>
      </c>
      <c r="C894" s="1" t="s">
        <v>2999</v>
      </c>
      <c r="D894" s="34" t="s">
        <v>3377</v>
      </c>
      <c r="E894" s="34" t="s">
        <v>3376</v>
      </c>
      <c r="F894" s="34" t="s">
        <v>3673</v>
      </c>
      <c r="G894" s="34" t="s">
        <v>7015</v>
      </c>
      <c r="H894" s="34" t="s">
        <v>7933</v>
      </c>
      <c r="I894" s="34" t="s">
        <v>22</v>
      </c>
      <c r="J894" s="34" t="s">
        <v>22</v>
      </c>
      <c r="K894" s="34" t="s">
        <v>22</v>
      </c>
      <c r="L894" s="34" t="s">
        <v>7934</v>
      </c>
    </row>
    <row r="895" spans="1:12" x14ac:dyDescent="0.25">
      <c r="A895" s="36" t="s">
        <v>2603</v>
      </c>
      <c r="B895" s="10">
        <v>1</v>
      </c>
      <c r="C895" s="10">
        <v>1</v>
      </c>
      <c r="D895" s="10">
        <v>1</v>
      </c>
      <c r="E895" s="36">
        <v>1</v>
      </c>
      <c r="F895" s="36">
        <v>185</v>
      </c>
      <c r="G895" s="36">
        <v>828</v>
      </c>
      <c r="H895" s="36"/>
      <c r="I895" s="36"/>
      <c r="J895" s="36">
        <v>182</v>
      </c>
      <c r="K895" s="36"/>
      <c r="L895" s="36">
        <v>892</v>
      </c>
    </row>
    <row r="896" spans="1:12" x14ac:dyDescent="0.25">
      <c r="D896" s="81"/>
      <c r="E896" s="81"/>
      <c r="F896" s="95"/>
      <c r="G896" s="95"/>
      <c r="H896" s="81"/>
      <c r="I896" s="81"/>
      <c r="J896" s="95"/>
      <c r="K896" s="81"/>
      <c r="L896" s="95"/>
    </row>
    <row r="897" spans="1:12" x14ac:dyDescent="0.25">
      <c r="D897" s="81"/>
      <c r="E897" s="81"/>
      <c r="F897" s="95"/>
      <c r="G897" s="95"/>
      <c r="H897" s="81"/>
      <c r="I897" s="81"/>
      <c r="J897" s="95"/>
      <c r="K897" s="81"/>
      <c r="L897" s="95"/>
    </row>
    <row r="898" spans="1:12" x14ac:dyDescent="0.25">
      <c r="A898" s="81" t="s">
        <v>7935</v>
      </c>
      <c r="F898" s="95"/>
      <c r="G898" s="95"/>
      <c r="H898" s="81"/>
      <c r="I898" s="81"/>
      <c r="J898" s="95"/>
      <c r="K898" s="81"/>
      <c r="L898" s="95"/>
    </row>
    <row r="899" spans="1:12" x14ac:dyDescent="0.25">
      <c r="A899" s="81"/>
      <c r="F899" s="95"/>
      <c r="G899" s="95"/>
      <c r="H899" s="81"/>
      <c r="I899" s="81"/>
      <c r="J899" s="95"/>
      <c r="K899" s="81"/>
      <c r="L899" s="95"/>
    </row>
    <row r="900" spans="1:12" x14ac:dyDescent="0.25">
      <c r="A900" s="1" t="s">
        <v>15813</v>
      </c>
      <c r="F900" s="95"/>
      <c r="G900" s="95"/>
      <c r="H900" s="81"/>
      <c r="I900" s="81"/>
      <c r="J900" s="95"/>
      <c r="K900" s="81"/>
      <c r="L900" s="95"/>
    </row>
    <row r="901" spans="1:12" x14ac:dyDescent="0.25">
      <c r="A901" s="12" t="s">
        <v>15812</v>
      </c>
      <c r="F901" s="95"/>
      <c r="G901" s="95"/>
      <c r="H901" s="81"/>
      <c r="I901" s="81"/>
      <c r="J901" s="95"/>
      <c r="K901" s="81"/>
      <c r="L901" s="95"/>
    </row>
    <row r="902" spans="1:12" x14ac:dyDescent="0.25">
      <c r="A902" s="12" t="s">
        <v>15811</v>
      </c>
      <c r="F902" s="95"/>
      <c r="G902" s="95"/>
      <c r="H902" s="81"/>
      <c r="I902" s="81"/>
      <c r="J902" s="95"/>
      <c r="K902" s="81"/>
      <c r="L902" s="95"/>
    </row>
    <row r="903" spans="1:12" x14ac:dyDescent="0.25">
      <c r="A903" s="12" t="s">
        <v>15814</v>
      </c>
      <c r="F903" s="95"/>
      <c r="G903" s="95"/>
      <c r="H903" s="81"/>
      <c r="I903" s="81"/>
      <c r="J903" s="95"/>
      <c r="K903" s="81"/>
      <c r="L903" s="95"/>
    </row>
    <row r="904" spans="1:12" x14ac:dyDescent="0.25">
      <c r="A904" s="81"/>
      <c r="F904" s="95"/>
      <c r="G904" s="95"/>
      <c r="H904" s="81"/>
      <c r="I904" s="81"/>
      <c r="J904" s="95"/>
      <c r="K904" s="81"/>
      <c r="L904" s="95"/>
    </row>
    <row r="905" spans="1:12" x14ac:dyDescent="0.25">
      <c r="A905" s="81"/>
      <c r="F905" s="95"/>
      <c r="G905" s="95"/>
      <c r="H905" s="81"/>
      <c r="I905" s="81"/>
      <c r="J905" s="96"/>
      <c r="K905" s="81"/>
      <c r="L905" s="96"/>
    </row>
    <row r="906" spans="1:12" x14ac:dyDescent="0.25">
      <c r="A906" s="38" t="s">
        <v>8311</v>
      </c>
      <c r="F906" s="95"/>
      <c r="G906" s="95"/>
      <c r="H906" s="81"/>
      <c r="I906" s="81"/>
      <c r="J906" s="96"/>
      <c r="K906" s="81"/>
      <c r="L906" s="96"/>
    </row>
    <row r="907" spans="1:12" x14ac:dyDescent="0.25">
      <c r="A907" s="26" t="s">
        <v>5798</v>
      </c>
      <c r="F907" s="95"/>
      <c r="G907" s="95"/>
      <c r="H907" s="81"/>
      <c r="I907" s="81"/>
      <c r="J907" s="96"/>
      <c r="K907" s="81"/>
      <c r="L907" s="96"/>
    </row>
    <row r="908" spans="1:12" x14ac:dyDescent="0.25">
      <c r="A908" s="81"/>
      <c r="F908" s="95"/>
      <c r="G908" s="95"/>
      <c r="H908" s="81"/>
      <c r="I908" s="81"/>
      <c r="J908" s="96"/>
      <c r="K908" s="81"/>
      <c r="L908" s="96"/>
    </row>
    <row r="909" spans="1:12" x14ac:dyDescent="0.25">
      <c r="A909" s="81"/>
      <c r="F909" s="95"/>
      <c r="G909" s="95"/>
      <c r="H909" s="81"/>
      <c r="I909" s="81"/>
      <c r="J909" s="96"/>
      <c r="K909" s="81"/>
      <c r="L909" s="96"/>
    </row>
    <row r="910" spans="1:12" x14ac:dyDescent="0.25">
      <c r="A910" s="13" t="s">
        <v>2657</v>
      </c>
      <c r="F910" s="95"/>
      <c r="G910" s="95"/>
      <c r="H910" s="81"/>
      <c r="I910" s="81"/>
      <c r="J910" s="96"/>
      <c r="K910" s="81"/>
      <c r="L910" s="96"/>
    </row>
    <row r="911" spans="1:12" x14ac:dyDescent="0.25">
      <c r="A911" s="15" t="s">
        <v>2658</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zoomScale="90" zoomScaleNormal="90" workbookViewId="0">
      <pane ySplit="2" topLeftCell="A114" activePane="bottomLeft" state="frozen"/>
      <selection pane="bottomLeft" activeCell="A144" sqref="A144:A147"/>
    </sheetView>
  </sheetViews>
  <sheetFormatPr baseColWidth="10" defaultRowHeight="15" x14ac:dyDescent="0.25"/>
  <cols>
    <col min="1" max="1" width="11.42578125" style="26"/>
    <col min="2" max="3" width="14.42578125" style="26" bestFit="1" customWidth="1"/>
    <col min="4" max="4" width="14.85546875" style="26" customWidth="1"/>
    <col min="5" max="5" width="12.140625" style="26" bestFit="1" customWidth="1"/>
    <col min="6" max="6" width="15" style="26" bestFit="1" customWidth="1"/>
    <col min="7" max="7" width="17.28515625" style="26" bestFit="1" customWidth="1"/>
    <col min="8" max="8" width="26.28515625" style="26" customWidth="1"/>
    <col min="9" max="9" width="11.42578125" style="26"/>
    <col min="10" max="10" width="12" style="26" bestFit="1" customWidth="1"/>
    <col min="11" max="11" width="26.5703125" style="26" customWidth="1"/>
    <col min="12" max="13" width="33.5703125" style="26" bestFit="1" customWidth="1"/>
    <col min="14" max="22" width="2.140625" style="26" bestFit="1" customWidth="1"/>
    <col min="23" max="16384" width="11.42578125" style="26"/>
  </cols>
  <sheetData>
    <row r="1" spans="1:13" x14ac:dyDescent="0.25">
      <c r="A1" s="37" t="s">
        <v>2670</v>
      </c>
    </row>
    <row r="2" spans="1:13" x14ac:dyDescent="0.25">
      <c r="A2" s="4" t="s">
        <v>1</v>
      </c>
      <c r="B2" s="4" t="s">
        <v>2</v>
      </c>
      <c r="C2" s="4" t="s">
        <v>4</v>
      </c>
      <c r="D2" s="93" t="s">
        <v>6</v>
      </c>
      <c r="E2" s="93" t="s">
        <v>7</v>
      </c>
      <c r="F2" s="93" t="s">
        <v>8</v>
      </c>
      <c r="G2" s="93" t="s">
        <v>9</v>
      </c>
      <c r="H2" s="93" t="s">
        <v>4483</v>
      </c>
      <c r="I2" s="93" t="s">
        <v>10</v>
      </c>
      <c r="J2" s="93" t="s">
        <v>11</v>
      </c>
      <c r="K2" s="93" t="s">
        <v>4484</v>
      </c>
      <c r="L2" s="94" t="s">
        <v>2687</v>
      </c>
    </row>
    <row r="3" spans="1:13" x14ac:dyDescent="0.25">
      <c r="A3" s="1" t="s">
        <v>2770</v>
      </c>
      <c r="B3" s="1" t="s">
        <v>3156</v>
      </c>
      <c r="C3" s="28" t="s">
        <v>2999</v>
      </c>
      <c r="D3" s="31" t="s">
        <v>3552</v>
      </c>
      <c r="E3" s="31" t="s">
        <v>2990</v>
      </c>
      <c r="F3" s="31" t="s">
        <v>7936</v>
      </c>
      <c r="G3" s="31" t="s">
        <v>7937</v>
      </c>
      <c r="H3" s="31" t="s">
        <v>7938</v>
      </c>
      <c r="I3" s="31" t="s">
        <v>22</v>
      </c>
      <c r="J3" s="31" t="s">
        <v>22</v>
      </c>
      <c r="K3" s="31" t="s">
        <v>22</v>
      </c>
      <c r="L3" s="31" t="s">
        <v>7939</v>
      </c>
      <c r="M3" s="97"/>
    </row>
    <row r="4" spans="1:13" x14ac:dyDescent="0.25">
      <c r="A4" s="1" t="s">
        <v>2770</v>
      </c>
      <c r="B4" s="1" t="s">
        <v>3156</v>
      </c>
      <c r="C4" s="28" t="s">
        <v>2999</v>
      </c>
      <c r="D4" s="31" t="s">
        <v>3552</v>
      </c>
      <c r="E4" s="31" t="s">
        <v>2990</v>
      </c>
      <c r="F4" s="31" t="s">
        <v>7940</v>
      </c>
      <c r="G4" s="31" t="s">
        <v>7941</v>
      </c>
      <c r="H4" s="31" t="s">
        <v>7942</v>
      </c>
      <c r="I4" s="31" t="s">
        <v>22</v>
      </c>
      <c r="J4" s="31" t="s">
        <v>22</v>
      </c>
      <c r="K4" s="31" t="s">
        <v>22</v>
      </c>
      <c r="L4" s="31" t="s">
        <v>7943</v>
      </c>
      <c r="M4" s="97"/>
    </row>
    <row r="5" spans="1:13" x14ac:dyDescent="0.25">
      <c r="A5" s="1" t="s">
        <v>2770</v>
      </c>
      <c r="B5" s="1" t="s">
        <v>3156</v>
      </c>
      <c r="C5" s="28" t="s">
        <v>2999</v>
      </c>
      <c r="D5" s="31" t="s">
        <v>3552</v>
      </c>
      <c r="E5" s="31" t="s">
        <v>2990</v>
      </c>
      <c r="F5" s="31" t="s">
        <v>7944</v>
      </c>
      <c r="G5" s="31" t="s">
        <v>7945</v>
      </c>
      <c r="H5" s="31" t="s">
        <v>7946</v>
      </c>
      <c r="I5" s="31" t="s">
        <v>22</v>
      </c>
      <c r="J5" s="31" t="s">
        <v>22</v>
      </c>
      <c r="K5" s="31" t="s">
        <v>22</v>
      </c>
      <c r="L5" s="31" t="s">
        <v>7947</v>
      </c>
      <c r="M5" s="97"/>
    </row>
    <row r="6" spans="1:13" x14ac:dyDescent="0.25">
      <c r="A6" s="1" t="s">
        <v>2770</v>
      </c>
      <c r="B6" s="1" t="s">
        <v>3156</v>
      </c>
      <c r="C6" s="28" t="s">
        <v>2999</v>
      </c>
      <c r="D6" s="31" t="s">
        <v>3552</v>
      </c>
      <c r="E6" s="31" t="s">
        <v>2990</v>
      </c>
      <c r="F6" s="31" t="s">
        <v>3556</v>
      </c>
      <c r="G6" s="31" t="s">
        <v>7948</v>
      </c>
      <c r="H6" s="31" t="s">
        <v>7949</v>
      </c>
      <c r="I6" s="31" t="s">
        <v>22</v>
      </c>
      <c r="J6" s="31" t="s">
        <v>22</v>
      </c>
      <c r="K6" s="31" t="s">
        <v>22</v>
      </c>
      <c r="L6" s="31" t="s">
        <v>7950</v>
      </c>
      <c r="M6" s="97"/>
    </row>
    <row r="7" spans="1:13" x14ac:dyDescent="0.25">
      <c r="A7" s="1" t="s">
        <v>2770</v>
      </c>
      <c r="B7" s="1" t="s">
        <v>3156</v>
      </c>
      <c r="C7" s="28" t="s">
        <v>2999</v>
      </c>
      <c r="D7" s="31" t="s">
        <v>3552</v>
      </c>
      <c r="E7" s="31" t="s">
        <v>2990</v>
      </c>
      <c r="F7" s="31" t="s">
        <v>3556</v>
      </c>
      <c r="G7" s="31" t="s">
        <v>7951</v>
      </c>
      <c r="H7" s="31" t="s">
        <v>7952</v>
      </c>
      <c r="I7" s="31" t="s">
        <v>22</v>
      </c>
      <c r="J7" s="31" t="s">
        <v>22</v>
      </c>
      <c r="K7" s="31" t="s">
        <v>22</v>
      </c>
      <c r="L7" s="31" t="s">
        <v>7953</v>
      </c>
      <c r="M7" s="97"/>
    </row>
    <row r="8" spans="1:13" x14ac:dyDescent="0.25">
      <c r="A8" s="1" t="s">
        <v>2770</v>
      </c>
      <c r="B8" s="1" t="s">
        <v>3156</v>
      </c>
      <c r="C8" s="28" t="s">
        <v>2999</v>
      </c>
      <c r="D8" s="31" t="s">
        <v>3552</v>
      </c>
      <c r="E8" s="31" t="s">
        <v>2990</v>
      </c>
      <c r="F8" s="31" t="s">
        <v>3556</v>
      </c>
      <c r="G8" s="31" t="s">
        <v>3152</v>
      </c>
      <c r="H8" s="31" t="s">
        <v>7954</v>
      </c>
      <c r="I8" s="31" t="s">
        <v>22</v>
      </c>
      <c r="J8" s="31" t="s">
        <v>22</v>
      </c>
      <c r="K8" s="31" t="s">
        <v>22</v>
      </c>
      <c r="L8" s="31" t="s">
        <v>7955</v>
      </c>
      <c r="M8" s="97"/>
    </row>
    <row r="9" spans="1:13" x14ac:dyDescent="0.25">
      <c r="A9" s="1" t="s">
        <v>2770</v>
      </c>
      <c r="B9" s="1" t="s">
        <v>3156</v>
      </c>
      <c r="C9" s="28" t="s">
        <v>2999</v>
      </c>
      <c r="D9" s="31" t="s">
        <v>3552</v>
      </c>
      <c r="E9" s="31" t="s">
        <v>2990</v>
      </c>
      <c r="F9" s="31" t="s">
        <v>3556</v>
      </c>
      <c r="G9" s="31" t="s">
        <v>5979</v>
      </c>
      <c r="H9" s="31" t="s">
        <v>7956</v>
      </c>
      <c r="I9" s="31" t="s">
        <v>22</v>
      </c>
      <c r="J9" s="31" t="s">
        <v>22</v>
      </c>
      <c r="K9" s="31" t="s">
        <v>22</v>
      </c>
      <c r="L9" s="31" t="s">
        <v>7957</v>
      </c>
      <c r="M9" s="97"/>
    </row>
    <row r="10" spans="1:13" x14ac:dyDescent="0.25">
      <c r="A10" s="1" t="s">
        <v>2770</v>
      </c>
      <c r="B10" s="1" t="s">
        <v>3156</v>
      </c>
      <c r="C10" s="28" t="s">
        <v>2999</v>
      </c>
      <c r="D10" s="31" t="s">
        <v>3552</v>
      </c>
      <c r="E10" s="31" t="s">
        <v>2990</v>
      </c>
      <c r="F10" s="31" t="s">
        <v>3556</v>
      </c>
      <c r="G10" s="31" t="s">
        <v>1209</v>
      </c>
      <c r="H10" s="31" t="s">
        <v>7958</v>
      </c>
      <c r="I10" s="31" t="s">
        <v>22</v>
      </c>
      <c r="J10" s="31" t="s">
        <v>22</v>
      </c>
      <c r="K10" s="31" t="s">
        <v>22</v>
      </c>
      <c r="L10" s="31" t="s">
        <v>7959</v>
      </c>
      <c r="M10" s="97"/>
    </row>
    <row r="11" spans="1:13" x14ac:dyDescent="0.25">
      <c r="A11" s="1" t="s">
        <v>2770</v>
      </c>
      <c r="B11" s="1" t="s">
        <v>3156</v>
      </c>
      <c r="C11" s="28" t="s">
        <v>2999</v>
      </c>
      <c r="D11" s="31" t="s">
        <v>3552</v>
      </c>
      <c r="E11" s="31" t="s">
        <v>2990</v>
      </c>
      <c r="F11" s="31" t="s">
        <v>3556</v>
      </c>
      <c r="G11" s="31" t="s">
        <v>7960</v>
      </c>
      <c r="H11" s="31" t="s">
        <v>7961</v>
      </c>
      <c r="I11" s="31" t="s">
        <v>22</v>
      </c>
      <c r="J11" s="31" t="s">
        <v>22</v>
      </c>
      <c r="K11" s="31" t="s">
        <v>22</v>
      </c>
      <c r="L11" s="31" t="s">
        <v>7962</v>
      </c>
      <c r="M11" s="97"/>
    </row>
    <row r="12" spans="1:13" x14ac:dyDescent="0.25">
      <c r="A12" s="1" t="s">
        <v>2770</v>
      </c>
      <c r="B12" s="1" t="s">
        <v>3156</v>
      </c>
      <c r="C12" s="28" t="s">
        <v>2999</v>
      </c>
      <c r="D12" s="31" t="s">
        <v>3552</v>
      </c>
      <c r="E12" s="31" t="s">
        <v>2990</v>
      </c>
      <c r="F12" s="31" t="s">
        <v>3556</v>
      </c>
      <c r="G12" s="31" t="s">
        <v>3242</v>
      </c>
      <c r="H12" s="31" t="s">
        <v>7963</v>
      </c>
      <c r="I12" s="31" t="s">
        <v>22</v>
      </c>
      <c r="J12" s="31" t="s">
        <v>22</v>
      </c>
      <c r="K12" s="31" t="s">
        <v>22</v>
      </c>
      <c r="L12" s="31" t="s">
        <v>7964</v>
      </c>
      <c r="M12" s="97"/>
    </row>
    <row r="13" spans="1:13" x14ac:dyDescent="0.25">
      <c r="A13" s="1" t="s">
        <v>2770</v>
      </c>
      <c r="B13" s="1" t="s">
        <v>3156</v>
      </c>
      <c r="C13" s="28" t="s">
        <v>2999</v>
      </c>
      <c r="D13" s="31" t="s">
        <v>3552</v>
      </c>
      <c r="E13" s="31" t="s">
        <v>2990</v>
      </c>
      <c r="F13" s="31" t="s">
        <v>3556</v>
      </c>
      <c r="G13" s="31" t="s">
        <v>7965</v>
      </c>
      <c r="H13" s="31" t="s">
        <v>7966</v>
      </c>
      <c r="I13" s="31" t="s">
        <v>22</v>
      </c>
      <c r="J13" s="31" t="s">
        <v>22</v>
      </c>
      <c r="K13" s="31" t="s">
        <v>22</v>
      </c>
      <c r="L13" s="31" t="s">
        <v>7967</v>
      </c>
      <c r="M13" s="97"/>
    </row>
    <row r="14" spans="1:13" x14ac:dyDescent="0.25">
      <c r="A14" s="1" t="s">
        <v>2770</v>
      </c>
      <c r="B14" s="1" t="s">
        <v>3156</v>
      </c>
      <c r="C14" s="28" t="s">
        <v>2999</v>
      </c>
      <c r="D14" s="31" t="s">
        <v>3552</v>
      </c>
      <c r="E14" s="31" t="s">
        <v>2990</v>
      </c>
      <c r="F14" s="31" t="s">
        <v>3556</v>
      </c>
      <c r="G14" s="31" t="s">
        <v>7968</v>
      </c>
      <c r="H14" s="31" t="s">
        <v>7969</v>
      </c>
      <c r="I14" s="31" t="s">
        <v>22</v>
      </c>
      <c r="J14" s="31" t="s">
        <v>22</v>
      </c>
      <c r="K14" s="31" t="s">
        <v>22</v>
      </c>
      <c r="L14" s="31" t="s">
        <v>7970</v>
      </c>
      <c r="M14" s="97"/>
    </row>
    <row r="15" spans="1:13" x14ac:dyDescent="0.25">
      <c r="A15" s="1" t="s">
        <v>2770</v>
      </c>
      <c r="B15" s="1" t="s">
        <v>3156</v>
      </c>
      <c r="C15" s="28" t="s">
        <v>2999</v>
      </c>
      <c r="D15" s="31" t="s">
        <v>3552</v>
      </c>
      <c r="E15" s="31" t="s">
        <v>2990</v>
      </c>
      <c r="F15" s="31" t="s">
        <v>3556</v>
      </c>
      <c r="G15" s="31" t="s">
        <v>7971</v>
      </c>
      <c r="H15" s="31" t="s">
        <v>7972</v>
      </c>
      <c r="I15" s="31" t="s">
        <v>22</v>
      </c>
      <c r="J15" s="31" t="s">
        <v>22</v>
      </c>
      <c r="K15" s="31" t="s">
        <v>22</v>
      </c>
      <c r="L15" s="31" t="s">
        <v>7973</v>
      </c>
      <c r="M15" s="97"/>
    </row>
    <row r="16" spans="1:13" x14ac:dyDescent="0.25">
      <c r="A16" s="1" t="s">
        <v>2770</v>
      </c>
      <c r="B16" s="1" t="s">
        <v>3156</v>
      </c>
      <c r="C16" s="28" t="s">
        <v>2999</v>
      </c>
      <c r="D16" s="31" t="s">
        <v>3552</v>
      </c>
      <c r="E16" s="31" t="s">
        <v>2990</v>
      </c>
      <c r="F16" s="31" t="s">
        <v>3556</v>
      </c>
      <c r="G16" s="31" t="s">
        <v>7974</v>
      </c>
      <c r="H16" s="31" t="s">
        <v>7942</v>
      </c>
      <c r="I16" s="31" t="s">
        <v>22</v>
      </c>
      <c r="J16" s="31" t="s">
        <v>22</v>
      </c>
      <c r="K16" s="31" t="s">
        <v>22</v>
      </c>
      <c r="L16" s="31" t="s">
        <v>7975</v>
      </c>
      <c r="M16" s="97"/>
    </row>
    <row r="17" spans="1:13" x14ac:dyDescent="0.25">
      <c r="A17" s="1" t="s">
        <v>2770</v>
      </c>
      <c r="B17" s="1" t="s">
        <v>3156</v>
      </c>
      <c r="C17" s="28" t="s">
        <v>2999</v>
      </c>
      <c r="D17" s="31" t="s">
        <v>3552</v>
      </c>
      <c r="E17" s="31" t="s">
        <v>2990</v>
      </c>
      <c r="F17" s="31" t="s">
        <v>3556</v>
      </c>
      <c r="G17" s="31" t="s">
        <v>3555</v>
      </c>
      <c r="H17" s="31" t="s">
        <v>7976</v>
      </c>
      <c r="I17" s="31" t="s">
        <v>22</v>
      </c>
      <c r="J17" s="31" t="s">
        <v>22</v>
      </c>
      <c r="K17" s="31" t="s">
        <v>22</v>
      </c>
      <c r="L17" s="31" t="s">
        <v>3554</v>
      </c>
      <c r="M17" s="97"/>
    </row>
    <row r="18" spans="1:13" x14ac:dyDescent="0.25">
      <c r="A18" s="1" t="s">
        <v>2770</v>
      </c>
      <c r="B18" s="1" t="s">
        <v>3156</v>
      </c>
      <c r="C18" s="28" t="s">
        <v>2999</v>
      </c>
      <c r="D18" s="31" t="s">
        <v>3552</v>
      </c>
      <c r="E18" s="31" t="s">
        <v>2990</v>
      </c>
      <c r="F18" s="31" t="s">
        <v>7977</v>
      </c>
      <c r="G18" s="31" t="s">
        <v>5491</v>
      </c>
      <c r="H18" s="31" t="s">
        <v>7978</v>
      </c>
      <c r="I18" s="31" t="s">
        <v>22</v>
      </c>
      <c r="J18" s="31" t="s">
        <v>22</v>
      </c>
      <c r="K18" s="31" t="s">
        <v>22</v>
      </c>
      <c r="L18" s="31" t="s">
        <v>7979</v>
      </c>
      <c r="M18" s="97"/>
    </row>
    <row r="19" spans="1:13" x14ac:dyDescent="0.25">
      <c r="A19" s="1" t="s">
        <v>2770</v>
      </c>
      <c r="B19" s="1" t="s">
        <v>3156</v>
      </c>
      <c r="C19" s="28" t="s">
        <v>2999</v>
      </c>
      <c r="D19" s="31" t="s">
        <v>3552</v>
      </c>
      <c r="E19" s="31" t="s">
        <v>2990</v>
      </c>
      <c r="F19" s="31" t="s">
        <v>7977</v>
      </c>
      <c r="G19" s="31" t="s">
        <v>229</v>
      </c>
      <c r="H19" s="31" t="s">
        <v>7980</v>
      </c>
      <c r="I19" s="31" t="s">
        <v>22</v>
      </c>
      <c r="J19" s="31" t="s">
        <v>22</v>
      </c>
      <c r="K19" s="31" t="s">
        <v>22</v>
      </c>
      <c r="L19" s="31" t="s">
        <v>7981</v>
      </c>
      <c r="M19" s="97"/>
    </row>
    <row r="20" spans="1:13" x14ac:dyDescent="0.25">
      <c r="A20" s="1" t="s">
        <v>2770</v>
      </c>
      <c r="B20" s="1" t="s">
        <v>3156</v>
      </c>
      <c r="C20" s="28" t="s">
        <v>2999</v>
      </c>
      <c r="D20" s="31" t="s">
        <v>3552</v>
      </c>
      <c r="E20" s="31" t="s">
        <v>2990</v>
      </c>
      <c r="F20" s="31" t="s">
        <v>7977</v>
      </c>
      <c r="G20" s="31" t="s">
        <v>7982</v>
      </c>
      <c r="H20" s="31" t="s">
        <v>7983</v>
      </c>
      <c r="I20" s="31" t="s">
        <v>22</v>
      </c>
      <c r="J20" s="31" t="s">
        <v>22</v>
      </c>
      <c r="K20" s="31" t="s">
        <v>22</v>
      </c>
      <c r="L20" s="31" t="s">
        <v>7984</v>
      </c>
      <c r="M20" s="97"/>
    </row>
    <row r="21" spans="1:13" s="32" customFormat="1" x14ac:dyDescent="0.25">
      <c r="A21" s="30" t="s">
        <v>2770</v>
      </c>
      <c r="B21" s="30" t="s">
        <v>3156</v>
      </c>
      <c r="C21" s="31" t="s">
        <v>2999</v>
      </c>
      <c r="D21" s="31" t="s">
        <v>3552</v>
      </c>
      <c r="E21" s="31" t="s">
        <v>2990</v>
      </c>
      <c r="F21" s="31" t="s">
        <v>3640</v>
      </c>
      <c r="G21" s="31" t="s">
        <v>3641</v>
      </c>
      <c r="H21" s="31" t="s">
        <v>7954</v>
      </c>
      <c r="I21" s="31" t="s">
        <v>22</v>
      </c>
      <c r="J21" s="31" t="s">
        <v>22</v>
      </c>
      <c r="K21" s="31" t="s">
        <v>22</v>
      </c>
      <c r="L21" s="31" t="s">
        <v>3642</v>
      </c>
      <c r="M21" s="95"/>
    </row>
    <row r="22" spans="1:13" x14ac:dyDescent="0.25">
      <c r="A22" s="1" t="s">
        <v>2770</v>
      </c>
      <c r="B22" s="1" t="s">
        <v>3156</v>
      </c>
      <c r="C22" s="28" t="s">
        <v>2999</v>
      </c>
      <c r="D22" s="31" t="s">
        <v>3552</v>
      </c>
      <c r="E22" s="31" t="s">
        <v>2990</v>
      </c>
      <c r="F22" s="31" t="s">
        <v>7985</v>
      </c>
      <c r="G22" s="31" t="s">
        <v>7986</v>
      </c>
      <c r="H22" s="31" t="s">
        <v>7987</v>
      </c>
      <c r="I22" s="31" t="s">
        <v>22</v>
      </c>
      <c r="J22" s="31" t="s">
        <v>22</v>
      </c>
      <c r="K22" s="31" t="s">
        <v>22</v>
      </c>
      <c r="L22" s="31" t="s">
        <v>7988</v>
      </c>
      <c r="M22" s="97"/>
    </row>
    <row r="23" spans="1:13" x14ac:dyDescent="0.25">
      <c r="A23" s="1" t="s">
        <v>2770</v>
      </c>
      <c r="B23" s="1" t="s">
        <v>3156</v>
      </c>
      <c r="C23" s="28" t="s">
        <v>2999</v>
      </c>
      <c r="D23" s="31" t="s">
        <v>3552</v>
      </c>
      <c r="E23" s="31" t="s">
        <v>2990</v>
      </c>
      <c r="F23" s="31" t="s">
        <v>7985</v>
      </c>
      <c r="G23" s="31" t="s">
        <v>7989</v>
      </c>
      <c r="H23" s="31" t="s">
        <v>7990</v>
      </c>
      <c r="I23" s="31" t="s">
        <v>22</v>
      </c>
      <c r="J23" s="31" t="s">
        <v>22</v>
      </c>
      <c r="K23" s="31" t="s">
        <v>22</v>
      </c>
      <c r="L23" s="31" t="s">
        <v>7991</v>
      </c>
      <c r="M23" s="97"/>
    </row>
    <row r="24" spans="1:13" x14ac:dyDescent="0.25">
      <c r="A24" s="1" t="s">
        <v>2770</v>
      </c>
      <c r="B24" s="1" t="s">
        <v>3156</v>
      </c>
      <c r="C24" s="28" t="s">
        <v>2999</v>
      </c>
      <c r="D24" s="31" t="s">
        <v>3552</v>
      </c>
      <c r="E24" s="31" t="s">
        <v>2990</v>
      </c>
      <c r="F24" s="31" t="s">
        <v>7992</v>
      </c>
      <c r="G24" s="31" t="s">
        <v>7993</v>
      </c>
      <c r="H24" s="31" t="s">
        <v>7994</v>
      </c>
      <c r="I24" s="31" t="s">
        <v>22</v>
      </c>
      <c r="J24" s="31" t="s">
        <v>22</v>
      </c>
      <c r="K24" s="31" t="s">
        <v>22</v>
      </c>
      <c r="L24" s="31" t="s">
        <v>7995</v>
      </c>
      <c r="M24" s="97"/>
    </row>
    <row r="25" spans="1:13" x14ac:dyDescent="0.25">
      <c r="A25" s="1" t="s">
        <v>2770</v>
      </c>
      <c r="B25" s="1" t="s">
        <v>3156</v>
      </c>
      <c r="C25" s="28" t="s">
        <v>2999</v>
      </c>
      <c r="D25" s="31" t="s">
        <v>3552</v>
      </c>
      <c r="E25" s="31" t="s">
        <v>2990</v>
      </c>
      <c r="F25" s="31" t="s">
        <v>7992</v>
      </c>
      <c r="G25" s="31" t="s">
        <v>826</v>
      </c>
      <c r="H25" s="31" t="s">
        <v>7996</v>
      </c>
      <c r="I25" s="31" t="s">
        <v>22</v>
      </c>
      <c r="J25" s="31" t="s">
        <v>22</v>
      </c>
      <c r="K25" s="31" t="s">
        <v>22</v>
      </c>
      <c r="L25" s="31" t="s">
        <v>7997</v>
      </c>
      <c r="M25" s="97"/>
    </row>
    <row r="26" spans="1:13" x14ac:dyDescent="0.25">
      <c r="A26" s="1" t="s">
        <v>2770</v>
      </c>
      <c r="B26" s="1" t="s">
        <v>3156</v>
      </c>
      <c r="C26" s="28" t="s">
        <v>2999</v>
      </c>
      <c r="D26" s="31" t="s">
        <v>3552</v>
      </c>
      <c r="E26" s="31" t="s">
        <v>2990</v>
      </c>
      <c r="F26" s="31" t="s">
        <v>7992</v>
      </c>
      <c r="G26" s="31" t="s">
        <v>7998</v>
      </c>
      <c r="H26" s="31" t="s">
        <v>7999</v>
      </c>
      <c r="I26" s="31" t="s">
        <v>22</v>
      </c>
      <c r="J26" s="31" t="s">
        <v>22</v>
      </c>
      <c r="K26" s="31" t="s">
        <v>22</v>
      </c>
      <c r="L26" s="31" t="s">
        <v>8000</v>
      </c>
      <c r="M26" s="97"/>
    </row>
    <row r="27" spans="1:13" x14ac:dyDescent="0.25">
      <c r="A27" s="1" t="s">
        <v>2770</v>
      </c>
      <c r="B27" s="1" t="s">
        <v>3156</v>
      </c>
      <c r="C27" s="28" t="s">
        <v>2999</v>
      </c>
      <c r="D27" s="31" t="s">
        <v>3552</v>
      </c>
      <c r="E27" s="31" t="s">
        <v>2990</v>
      </c>
      <c r="F27" s="31" t="s">
        <v>7992</v>
      </c>
      <c r="G27" s="31" t="s">
        <v>8001</v>
      </c>
      <c r="H27" s="31" t="s">
        <v>8002</v>
      </c>
      <c r="I27" s="31" t="s">
        <v>22</v>
      </c>
      <c r="J27" s="31" t="s">
        <v>22</v>
      </c>
      <c r="K27" s="31" t="s">
        <v>22</v>
      </c>
      <c r="L27" s="31" t="s">
        <v>8003</v>
      </c>
      <c r="M27" s="97"/>
    </row>
    <row r="28" spans="1:13" x14ac:dyDescent="0.25">
      <c r="A28" s="1" t="s">
        <v>2770</v>
      </c>
      <c r="B28" s="1" t="s">
        <v>3156</v>
      </c>
      <c r="C28" s="28" t="s">
        <v>2999</v>
      </c>
      <c r="D28" s="31" t="s">
        <v>3552</v>
      </c>
      <c r="E28" s="31" t="s">
        <v>2990</v>
      </c>
      <c r="F28" s="31" t="s">
        <v>8004</v>
      </c>
      <c r="G28" s="31" t="s">
        <v>7948</v>
      </c>
      <c r="H28" s="31" t="s">
        <v>8005</v>
      </c>
      <c r="I28" s="31" t="s">
        <v>22</v>
      </c>
      <c r="J28" s="31" t="s">
        <v>22</v>
      </c>
      <c r="K28" s="31" t="s">
        <v>22</v>
      </c>
      <c r="L28" s="31" t="s">
        <v>8006</v>
      </c>
      <c r="M28" s="97"/>
    </row>
    <row r="29" spans="1:13" x14ac:dyDescent="0.25">
      <c r="A29" s="1" t="s">
        <v>2770</v>
      </c>
      <c r="B29" s="1" t="s">
        <v>3156</v>
      </c>
      <c r="C29" s="28" t="s">
        <v>2999</v>
      </c>
      <c r="D29" s="31" t="s">
        <v>3552</v>
      </c>
      <c r="E29" s="31" t="s">
        <v>2990</v>
      </c>
      <c r="F29" s="31" t="s">
        <v>8004</v>
      </c>
      <c r="G29" s="31" t="s">
        <v>8007</v>
      </c>
      <c r="H29" s="31" t="s">
        <v>8008</v>
      </c>
      <c r="I29" s="31" t="s">
        <v>849</v>
      </c>
      <c r="J29" s="31" t="s">
        <v>8009</v>
      </c>
      <c r="K29" s="31" t="s">
        <v>8010</v>
      </c>
      <c r="L29" s="31" t="s">
        <v>8011</v>
      </c>
      <c r="M29" s="97"/>
    </row>
    <row r="30" spans="1:13" x14ac:dyDescent="0.25">
      <c r="A30" s="1" t="s">
        <v>2770</v>
      </c>
      <c r="B30" s="1" t="s">
        <v>3156</v>
      </c>
      <c r="C30" s="28" t="s">
        <v>2999</v>
      </c>
      <c r="D30" s="31" t="s">
        <v>3552</v>
      </c>
      <c r="E30" s="31" t="s">
        <v>2990</v>
      </c>
      <c r="F30" s="31" t="s">
        <v>8004</v>
      </c>
      <c r="G30" s="31" t="s">
        <v>8012</v>
      </c>
      <c r="H30" s="31" t="s">
        <v>8013</v>
      </c>
      <c r="I30" s="31" t="s">
        <v>22</v>
      </c>
      <c r="J30" s="31" t="s">
        <v>22</v>
      </c>
      <c r="K30" s="31" t="s">
        <v>22</v>
      </c>
      <c r="L30" s="31" t="s">
        <v>8014</v>
      </c>
      <c r="M30" s="97"/>
    </row>
    <row r="31" spans="1:13" x14ac:dyDescent="0.25">
      <c r="A31" s="1" t="s">
        <v>2770</v>
      </c>
      <c r="B31" s="1" t="s">
        <v>3156</v>
      </c>
      <c r="C31" s="28" t="s">
        <v>2999</v>
      </c>
      <c r="D31" s="31" t="s">
        <v>3552</v>
      </c>
      <c r="E31" s="31" t="s">
        <v>2990</v>
      </c>
      <c r="F31" s="31" t="s">
        <v>8004</v>
      </c>
      <c r="G31" s="31" t="s">
        <v>8015</v>
      </c>
      <c r="H31" s="31" t="s">
        <v>8016</v>
      </c>
      <c r="I31" s="31" t="s">
        <v>22</v>
      </c>
      <c r="J31" s="31" t="s">
        <v>22</v>
      </c>
      <c r="K31" s="31" t="s">
        <v>22</v>
      </c>
      <c r="L31" s="31" t="s">
        <v>8017</v>
      </c>
      <c r="M31" s="97"/>
    </row>
    <row r="32" spans="1:13" x14ac:dyDescent="0.25">
      <c r="A32" s="1" t="s">
        <v>2770</v>
      </c>
      <c r="B32" s="1" t="s">
        <v>3156</v>
      </c>
      <c r="C32" s="28" t="s">
        <v>2999</v>
      </c>
      <c r="D32" s="31" t="s">
        <v>3552</v>
      </c>
      <c r="E32" s="31" t="s">
        <v>2990</v>
      </c>
      <c r="F32" s="31" t="s">
        <v>8004</v>
      </c>
      <c r="G32" s="31" t="s">
        <v>8018</v>
      </c>
      <c r="H32" s="31" t="s">
        <v>8019</v>
      </c>
      <c r="I32" s="31" t="s">
        <v>22</v>
      </c>
      <c r="J32" s="31" t="s">
        <v>22</v>
      </c>
      <c r="K32" s="31" t="s">
        <v>22</v>
      </c>
      <c r="L32" s="31" t="s">
        <v>8020</v>
      </c>
      <c r="M32" s="97"/>
    </row>
    <row r="33" spans="1:13" x14ac:dyDescent="0.25">
      <c r="A33" s="1" t="s">
        <v>2770</v>
      </c>
      <c r="B33" s="1" t="s">
        <v>3156</v>
      </c>
      <c r="C33" s="28" t="s">
        <v>2999</v>
      </c>
      <c r="D33" s="31" t="s">
        <v>3552</v>
      </c>
      <c r="E33" s="31" t="s">
        <v>2990</v>
      </c>
      <c r="F33" s="31" t="s">
        <v>8004</v>
      </c>
      <c r="G33" s="31" t="s">
        <v>8021</v>
      </c>
      <c r="H33" s="31" t="s">
        <v>8022</v>
      </c>
      <c r="I33" s="31" t="s">
        <v>22</v>
      </c>
      <c r="J33" s="31" t="s">
        <v>22</v>
      </c>
      <c r="K33" s="31" t="s">
        <v>22</v>
      </c>
      <c r="L33" s="31" t="s">
        <v>8023</v>
      </c>
      <c r="M33" s="97"/>
    </row>
    <row r="34" spans="1:13" x14ac:dyDescent="0.25">
      <c r="A34" s="1" t="s">
        <v>2770</v>
      </c>
      <c r="B34" s="1" t="s">
        <v>3156</v>
      </c>
      <c r="C34" s="28" t="s">
        <v>2999</v>
      </c>
      <c r="D34" s="31" t="s">
        <v>3552</v>
      </c>
      <c r="E34" s="31" t="s">
        <v>2990</v>
      </c>
      <c r="F34" s="31" t="s">
        <v>8004</v>
      </c>
      <c r="G34" s="31" t="s">
        <v>8024</v>
      </c>
      <c r="H34" s="31" t="s">
        <v>8022</v>
      </c>
      <c r="I34" s="31" t="s">
        <v>1365</v>
      </c>
      <c r="J34" s="31" t="s">
        <v>8025</v>
      </c>
      <c r="K34" s="31" t="s">
        <v>8026</v>
      </c>
      <c r="L34" s="31" t="s">
        <v>8027</v>
      </c>
      <c r="M34" s="97"/>
    </row>
    <row r="35" spans="1:13" x14ac:dyDescent="0.25">
      <c r="A35" s="1" t="s">
        <v>2770</v>
      </c>
      <c r="B35" s="1" t="s">
        <v>3156</v>
      </c>
      <c r="C35" s="28" t="s">
        <v>2999</v>
      </c>
      <c r="D35" s="31" t="s">
        <v>3552</v>
      </c>
      <c r="E35" s="31" t="s">
        <v>2990</v>
      </c>
      <c r="F35" s="31" t="s">
        <v>8004</v>
      </c>
      <c r="G35" s="31" t="s">
        <v>8028</v>
      </c>
      <c r="H35" s="31" t="s">
        <v>8029</v>
      </c>
      <c r="I35" s="31" t="s">
        <v>22</v>
      </c>
      <c r="J35" s="31" t="s">
        <v>22</v>
      </c>
      <c r="K35" s="31" t="s">
        <v>22</v>
      </c>
      <c r="L35" s="31" t="s">
        <v>8030</v>
      </c>
      <c r="M35" s="97"/>
    </row>
    <row r="36" spans="1:13" x14ac:dyDescent="0.25">
      <c r="A36" s="1" t="s">
        <v>2770</v>
      </c>
      <c r="B36" s="1" t="s">
        <v>3156</v>
      </c>
      <c r="C36" s="28" t="s">
        <v>2999</v>
      </c>
      <c r="D36" s="31" t="s">
        <v>3552</v>
      </c>
      <c r="E36" s="31" t="s">
        <v>2990</v>
      </c>
      <c r="F36" s="31" t="s">
        <v>8004</v>
      </c>
      <c r="G36" s="31" t="s">
        <v>8031</v>
      </c>
      <c r="H36" s="31" t="s">
        <v>8032</v>
      </c>
      <c r="I36" s="31" t="s">
        <v>22</v>
      </c>
      <c r="J36" s="31" t="s">
        <v>22</v>
      </c>
      <c r="K36" s="31" t="s">
        <v>22</v>
      </c>
      <c r="L36" s="31" t="s">
        <v>8033</v>
      </c>
      <c r="M36" s="97"/>
    </row>
    <row r="37" spans="1:13" x14ac:dyDescent="0.25">
      <c r="A37" s="1" t="s">
        <v>2770</v>
      </c>
      <c r="B37" s="1" t="s">
        <v>3156</v>
      </c>
      <c r="C37" s="28" t="s">
        <v>2999</v>
      </c>
      <c r="D37" s="31" t="s">
        <v>3552</v>
      </c>
      <c r="E37" s="31" t="s">
        <v>2990</v>
      </c>
      <c r="F37" s="31" t="s">
        <v>8034</v>
      </c>
      <c r="G37" s="31" t="s">
        <v>8035</v>
      </c>
      <c r="H37" s="31" t="s">
        <v>8036</v>
      </c>
      <c r="I37" s="31" t="s">
        <v>22</v>
      </c>
      <c r="J37" s="31" t="s">
        <v>22</v>
      </c>
      <c r="K37" s="31" t="s">
        <v>22</v>
      </c>
      <c r="L37" s="31" t="s">
        <v>8037</v>
      </c>
      <c r="M37" s="97"/>
    </row>
    <row r="38" spans="1:13" x14ac:dyDescent="0.25">
      <c r="A38" s="1" t="s">
        <v>2770</v>
      </c>
      <c r="B38" s="1" t="s">
        <v>3156</v>
      </c>
      <c r="C38" s="28" t="s">
        <v>2999</v>
      </c>
      <c r="D38" s="31" t="s">
        <v>3552</v>
      </c>
      <c r="E38" s="31" t="s">
        <v>2990</v>
      </c>
      <c r="F38" s="31" t="s">
        <v>8034</v>
      </c>
      <c r="G38" s="31" t="s">
        <v>8038</v>
      </c>
      <c r="H38" s="31" t="s">
        <v>4517</v>
      </c>
      <c r="I38" s="31" t="s">
        <v>22</v>
      </c>
      <c r="J38" s="31" t="s">
        <v>22</v>
      </c>
      <c r="K38" s="31" t="s">
        <v>22</v>
      </c>
      <c r="L38" s="31" t="s">
        <v>8039</v>
      </c>
      <c r="M38" s="97"/>
    </row>
    <row r="39" spans="1:13" x14ac:dyDescent="0.25">
      <c r="A39" s="1" t="s">
        <v>2770</v>
      </c>
      <c r="B39" s="1" t="s">
        <v>3156</v>
      </c>
      <c r="C39" s="28" t="s">
        <v>2999</v>
      </c>
      <c r="D39" s="31" t="s">
        <v>3552</v>
      </c>
      <c r="E39" s="31" t="s">
        <v>2990</v>
      </c>
      <c r="F39" s="31" t="s">
        <v>8034</v>
      </c>
      <c r="G39" s="31" t="s">
        <v>8040</v>
      </c>
      <c r="H39" s="31" t="s">
        <v>8041</v>
      </c>
      <c r="I39" s="31" t="s">
        <v>22</v>
      </c>
      <c r="J39" s="31" t="s">
        <v>22</v>
      </c>
      <c r="K39" s="31" t="s">
        <v>22</v>
      </c>
      <c r="L39" s="31" t="s">
        <v>8042</v>
      </c>
      <c r="M39" s="97"/>
    </row>
    <row r="40" spans="1:13" x14ac:dyDescent="0.25">
      <c r="A40" s="1" t="s">
        <v>2770</v>
      </c>
      <c r="B40" s="1" t="s">
        <v>3156</v>
      </c>
      <c r="C40" s="28" t="s">
        <v>2999</v>
      </c>
      <c r="D40" s="31" t="s">
        <v>3552</v>
      </c>
      <c r="E40" s="31" t="s">
        <v>2990</v>
      </c>
      <c r="F40" s="31" t="s">
        <v>8034</v>
      </c>
      <c r="G40" s="31" t="s">
        <v>8043</v>
      </c>
      <c r="H40" s="31" t="s">
        <v>8044</v>
      </c>
      <c r="I40" s="31" t="s">
        <v>22</v>
      </c>
      <c r="J40" s="31" t="s">
        <v>22</v>
      </c>
      <c r="K40" s="31" t="s">
        <v>22</v>
      </c>
      <c r="L40" s="31" t="s">
        <v>8045</v>
      </c>
      <c r="M40" s="97"/>
    </row>
    <row r="41" spans="1:13" x14ac:dyDescent="0.25">
      <c r="A41" s="1" t="s">
        <v>2770</v>
      </c>
      <c r="B41" s="1" t="s">
        <v>3156</v>
      </c>
      <c r="C41" s="28" t="s">
        <v>2999</v>
      </c>
      <c r="D41" s="31" t="s">
        <v>3552</v>
      </c>
      <c r="E41" s="31" t="s">
        <v>2990</v>
      </c>
      <c r="F41" s="31" t="s">
        <v>8046</v>
      </c>
      <c r="G41" s="31" t="s">
        <v>5084</v>
      </c>
      <c r="H41" s="31" t="s">
        <v>8047</v>
      </c>
      <c r="I41" s="31" t="s">
        <v>22</v>
      </c>
      <c r="J41" s="31" t="s">
        <v>22</v>
      </c>
      <c r="K41" s="31" t="s">
        <v>22</v>
      </c>
      <c r="L41" s="31" t="s">
        <v>8048</v>
      </c>
      <c r="M41" s="97"/>
    </row>
    <row r="42" spans="1:13" x14ac:dyDescent="0.25">
      <c r="A42" s="1" t="s">
        <v>2770</v>
      </c>
      <c r="B42" s="1" t="s">
        <v>3156</v>
      </c>
      <c r="C42" s="28" t="s">
        <v>2999</v>
      </c>
      <c r="D42" s="31" t="s">
        <v>3552</v>
      </c>
      <c r="E42" s="31" t="s">
        <v>2990</v>
      </c>
      <c r="F42" s="31" t="s">
        <v>3644</v>
      </c>
      <c r="G42" s="31" t="s">
        <v>133</v>
      </c>
      <c r="H42" s="31" t="s">
        <v>8049</v>
      </c>
      <c r="I42" s="31" t="s">
        <v>22</v>
      </c>
      <c r="J42" s="31" t="s">
        <v>22</v>
      </c>
      <c r="K42" s="31" t="s">
        <v>22</v>
      </c>
      <c r="L42" s="31" t="s">
        <v>3645</v>
      </c>
      <c r="M42" s="97"/>
    </row>
    <row r="43" spans="1:13" x14ac:dyDescent="0.25">
      <c r="A43" s="1" t="s">
        <v>2770</v>
      </c>
      <c r="B43" s="1" t="s">
        <v>3156</v>
      </c>
      <c r="C43" s="28" t="s">
        <v>2999</v>
      </c>
      <c r="D43" s="31" t="s">
        <v>3552</v>
      </c>
      <c r="E43" s="31" t="s">
        <v>2990</v>
      </c>
      <c r="F43" s="31" t="s">
        <v>8050</v>
      </c>
      <c r="G43" s="31" t="s">
        <v>8051</v>
      </c>
      <c r="H43" s="31" t="s">
        <v>8052</v>
      </c>
      <c r="I43" s="31" t="s">
        <v>22</v>
      </c>
      <c r="J43" s="31" t="s">
        <v>22</v>
      </c>
      <c r="K43" s="31" t="s">
        <v>22</v>
      </c>
      <c r="L43" s="31" t="s">
        <v>8053</v>
      </c>
      <c r="M43" s="97"/>
    </row>
    <row r="44" spans="1:13" x14ac:dyDescent="0.25">
      <c r="A44" s="1" t="s">
        <v>2770</v>
      </c>
      <c r="B44" s="1" t="s">
        <v>3156</v>
      </c>
      <c r="C44" s="28" t="s">
        <v>2999</v>
      </c>
      <c r="D44" s="31" t="s">
        <v>3552</v>
      </c>
      <c r="E44" s="31" t="s">
        <v>2990</v>
      </c>
      <c r="F44" s="31" t="s">
        <v>8054</v>
      </c>
      <c r="G44" s="31" t="s">
        <v>8055</v>
      </c>
      <c r="H44" s="31" t="s">
        <v>8056</v>
      </c>
      <c r="I44" s="31" t="s">
        <v>22</v>
      </c>
      <c r="J44" s="31" t="s">
        <v>22</v>
      </c>
      <c r="K44" s="31" t="s">
        <v>22</v>
      </c>
      <c r="L44" s="31" t="s">
        <v>8057</v>
      </c>
      <c r="M44" s="97"/>
    </row>
    <row r="45" spans="1:13" x14ac:dyDescent="0.25">
      <c r="A45" s="1" t="s">
        <v>2770</v>
      </c>
      <c r="B45" s="1" t="s">
        <v>3156</v>
      </c>
      <c r="C45" s="28" t="s">
        <v>2999</v>
      </c>
      <c r="D45" s="31" t="s">
        <v>3552</v>
      </c>
      <c r="E45" s="31" t="s">
        <v>2990</v>
      </c>
      <c r="F45" s="31" t="s">
        <v>8058</v>
      </c>
      <c r="G45" s="31" t="s">
        <v>4933</v>
      </c>
      <c r="H45" s="31" t="s">
        <v>8059</v>
      </c>
      <c r="I45" s="31" t="s">
        <v>22</v>
      </c>
      <c r="J45" s="31" t="s">
        <v>22</v>
      </c>
      <c r="K45" s="31" t="s">
        <v>22</v>
      </c>
      <c r="L45" s="31" t="s">
        <v>8060</v>
      </c>
      <c r="M45" s="97"/>
    </row>
    <row r="46" spans="1:13" x14ac:dyDescent="0.25">
      <c r="A46" s="1" t="s">
        <v>2770</v>
      </c>
      <c r="B46" s="1" t="s">
        <v>3156</v>
      </c>
      <c r="C46" s="28" t="s">
        <v>2999</v>
      </c>
      <c r="D46" s="31" t="s">
        <v>3552</v>
      </c>
      <c r="E46" s="31" t="s">
        <v>2990</v>
      </c>
      <c r="F46" s="31" t="s">
        <v>8061</v>
      </c>
      <c r="G46" s="31" t="s">
        <v>8062</v>
      </c>
      <c r="H46" s="31" t="s">
        <v>2864</v>
      </c>
      <c r="I46" s="31" t="s">
        <v>22</v>
      </c>
      <c r="J46" s="31" t="s">
        <v>22</v>
      </c>
      <c r="K46" s="31" t="s">
        <v>22</v>
      </c>
      <c r="L46" s="31" t="s">
        <v>8063</v>
      </c>
      <c r="M46" s="97"/>
    </row>
    <row r="47" spans="1:13" x14ac:dyDescent="0.25">
      <c r="A47" s="1" t="s">
        <v>2770</v>
      </c>
      <c r="B47" s="1" t="s">
        <v>3156</v>
      </c>
      <c r="C47" s="28" t="s">
        <v>2999</v>
      </c>
      <c r="D47" s="31" t="s">
        <v>3552</v>
      </c>
      <c r="E47" s="31" t="s">
        <v>2990</v>
      </c>
      <c r="F47" s="31" t="s">
        <v>8061</v>
      </c>
      <c r="G47" s="31" t="s">
        <v>8064</v>
      </c>
      <c r="H47" s="31" t="s">
        <v>8065</v>
      </c>
      <c r="I47" s="31" t="s">
        <v>22</v>
      </c>
      <c r="J47" s="31" t="s">
        <v>22</v>
      </c>
      <c r="K47" s="31" t="s">
        <v>22</v>
      </c>
      <c r="L47" s="31" t="s">
        <v>8066</v>
      </c>
      <c r="M47" s="97"/>
    </row>
    <row r="48" spans="1:13" x14ac:dyDescent="0.25">
      <c r="A48" s="1" t="s">
        <v>2770</v>
      </c>
      <c r="B48" s="1" t="s">
        <v>3156</v>
      </c>
      <c r="C48" s="28" t="s">
        <v>2999</v>
      </c>
      <c r="D48" s="31" t="s">
        <v>3552</v>
      </c>
      <c r="E48" s="31" t="s">
        <v>2990</v>
      </c>
      <c r="F48" s="31" t="s">
        <v>8061</v>
      </c>
      <c r="G48" s="31" t="s">
        <v>4275</v>
      </c>
      <c r="H48" s="31" t="s">
        <v>8067</v>
      </c>
      <c r="I48" s="31" t="s">
        <v>22</v>
      </c>
      <c r="J48" s="31" t="s">
        <v>22</v>
      </c>
      <c r="K48" s="31" t="s">
        <v>22</v>
      </c>
      <c r="L48" s="31" t="s">
        <v>8068</v>
      </c>
      <c r="M48" s="97"/>
    </row>
    <row r="49" spans="1:13" x14ac:dyDescent="0.25">
      <c r="A49" s="1" t="s">
        <v>2770</v>
      </c>
      <c r="B49" s="1" t="s">
        <v>3156</v>
      </c>
      <c r="C49" s="28" t="s">
        <v>2999</v>
      </c>
      <c r="D49" s="31" t="s">
        <v>3552</v>
      </c>
      <c r="E49" s="31" t="s">
        <v>2990</v>
      </c>
      <c r="F49" s="31" t="s">
        <v>8061</v>
      </c>
      <c r="G49" s="31" t="s">
        <v>8069</v>
      </c>
      <c r="H49" s="31" t="s">
        <v>8070</v>
      </c>
      <c r="I49" s="31" t="s">
        <v>22</v>
      </c>
      <c r="J49" s="31" t="s">
        <v>22</v>
      </c>
      <c r="K49" s="31" t="s">
        <v>22</v>
      </c>
      <c r="L49" s="31" t="s">
        <v>8071</v>
      </c>
      <c r="M49" s="97"/>
    </row>
    <row r="50" spans="1:13" x14ac:dyDescent="0.25">
      <c r="A50" s="1" t="s">
        <v>2770</v>
      </c>
      <c r="B50" s="1" t="s">
        <v>3156</v>
      </c>
      <c r="C50" s="28" t="s">
        <v>2999</v>
      </c>
      <c r="D50" s="31" t="s">
        <v>3552</v>
      </c>
      <c r="E50" s="31" t="s">
        <v>2990</v>
      </c>
      <c r="F50" s="31" t="s">
        <v>8072</v>
      </c>
      <c r="G50" s="31" t="s">
        <v>1099</v>
      </c>
      <c r="H50" s="31" t="s">
        <v>8073</v>
      </c>
      <c r="I50" s="31" t="s">
        <v>22</v>
      </c>
      <c r="J50" s="31" t="s">
        <v>22</v>
      </c>
      <c r="K50" s="31" t="s">
        <v>22</v>
      </c>
      <c r="L50" s="31" t="s">
        <v>8074</v>
      </c>
      <c r="M50" s="97"/>
    </row>
    <row r="51" spans="1:13" x14ac:dyDescent="0.25">
      <c r="A51" s="1" t="s">
        <v>2770</v>
      </c>
      <c r="B51" s="1" t="s">
        <v>3156</v>
      </c>
      <c r="C51" s="28" t="s">
        <v>2999</v>
      </c>
      <c r="D51" s="31" t="s">
        <v>3552</v>
      </c>
      <c r="E51" s="31" t="s">
        <v>2990</v>
      </c>
      <c r="F51" s="31" t="s">
        <v>8075</v>
      </c>
      <c r="G51" s="31" t="s">
        <v>8076</v>
      </c>
      <c r="H51" s="31" t="s">
        <v>7969</v>
      </c>
      <c r="I51" s="31" t="s">
        <v>22</v>
      </c>
      <c r="J51" s="31" t="s">
        <v>22</v>
      </c>
      <c r="K51" s="31" t="s">
        <v>22</v>
      </c>
      <c r="L51" s="31" t="s">
        <v>8077</v>
      </c>
      <c r="M51" s="97"/>
    </row>
    <row r="52" spans="1:13" x14ac:dyDescent="0.25">
      <c r="A52" s="1" t="s">
        <v>2770</v>
      </c>
      <c r="B52" s="1" t="s">
        <v>3156</v>
      </c>
      <c r="C52" s="28" t="s">
        <v>2999</v>
      </c>
      <c r="D52" s="31" t="s">
        <v>3552</v>
      </c>
      <c r="E52" s="31" t="s">
        <v>2990</v>
      </c>
      <c r="F52" s="31" t="s">
        <v>8075</v>
      </c>
      <c r="G52" s="31" t="s">
        <v>8078</v>
      </c>
      <c r="H52" s="31" t="s">
        <v>7969</v>
      </c>
      <c r="I52" s="31" t="s">
        <v>22</v>
      </c>
      <c r="J52" s="31" t="s">
        <v>22</v>
      </c>
      <c r="K52" s="31" t="s">
        <v>22</v>
      </c>
      <c r="L52" s="31" t="s">
        <v>8079</v>
      </c>
      <c r="M52" s="97"/>
    </row>
    <row r="53" spans="1:13" x14ac:dyDescent="0.25">
      <c r="A53" s="1" t="s">
        <v>2770</v>
      </c>
      <c r="B53" s="1" t="s">
        <v>3156</v>
      </c>
      <c r="C53" s="28" t="s">
        <v>2999</v>
      </c>
      <c r="D53" s="31" t="s">
        <v>3552</v>
      </c>
      <c r="E53" s="31" t="s">
        <v>2990</v>
      </c>
      <c r="F53" s="31" t="s">
        <v>8075</v>
      </c>
      <c r="G53" s="31" t="s">
        <v>8080</v>
      </c>
      <c r="H53" s="31" t="s">
        <v>8081</v>
      </c>
      <c r="I53" s="31" t="s">
        <v>22</v>
      </c>
      <c r="J53" s="31" t="s">
        <v>22</v>
      </c>
      <c r="K53" s="31" t="s">
        <v>22</v>
      </c>
      <c r="L53" s="31" t="s">
        <v>8082</v>
      </c>
      <c r="M53" s="97"/>
    </row>
    <row r="54" spans="1:13" x14ac:dyDescent="0.25">
      <c r="A54" s="1" t="s">
        <v>2770</v>
      </c>
      <c r="B54" s="1" t="s">
        <v>3156</v>
      </c>
      <c r="C54" s="28" t="s">
        <v>2999</v>
      </c>
      <c r="D54" s="31" t="s">
        <v>3552</v>
      </c>
      <c r="E54" s="31" t="s">
        <v>2990</v>
      </c>
      <c r="F54" s="31" t="s">
        <v>8075</v>
      </c>
      <c r="G54" s="31" t="s">
        <v>8083</v>
      </c>
      <c r="H54" s="31" t="s">
        <v>7056</v>
      </c>
      <c r="I54" s="31" t="s">
        <v>22</v>
      </c>
      <c r="J54" s="31" t="s">
        <v>22</v>
      </c>
      <c r="K54" s="31" t="s">
        <v>22</v>
      </c>
      <c r="L54" s="31" t="s">
        <v>8084</v>
      </c>
      <c r="M54" s="97"/>
    </row>
    <row r="55" spans="1:13" x14ac:dyDescent="0.25">
      <c r="A55" s="1" t="s">
        <v>2770</v>
      </c>
      <c r="B55" s="1" t="s">
        <v>3156</v>
      </c>
      <c r="C55" s="28" t="s">
        <v>2999</v>
      </c>
      <c r="D55" s="31" t="s">
        <v>3552</v>
      </c>
      <c r="E55" s="31" t="s">
        <v>2990</v>
      </c>
      <c r="F55" s="31" t="s">
        <v>8075</v>
      </c>
      <c r="G55" s="31" t="s">
        <v>8085</v>
      </c>
      <c r="H55" s="31" t="s">
        <v>8086</v>
      </c>
      <c r="I55" s="31" t="s">
        <v>22</v>
      </c>
      <c r="J55" s="31" t="s">
        <v>22</v>
      </c>
      <c r="K55" s="31" t="s">
        <v>22</v>
      </c>
      <c r="L55" s="31" t="s">
        <v>8087</v>
      </c>
      <c r="M55" s="97"/>
    </row>
    <row r="56" spans="1:13" x14ac:dyDescent="0.25">
      <c r="A56" s="1" t="s">
        <v>2770</v>
      </c>
      <c r="B56" s="1" t="s">
        <v>3156</v>
      </c>
      <c r="C56" s="28" t="s">
        <v>2999</v>
      </c>
      <c r="D56" s="31" t="s">
        <v>3552</v>
      </c>
      <c r="E56" s="31" t="s">
        <v>2990</v>
      </c>
      <c r="F56" s="31" t="s">
        <v>8075</v>
      </c>
      <c r="G56" s="31" t="s">
        <v>2809</v>
      </c>
      <c r="H56" s="31" t="s">
        <v>8086</v>
      </c>
      <c r="I56" s="31" t="s">
        <v>22</v>
      </c>
      <c r="J56" s="31" t="s">
        <v>22</v>
      </c>
      <c r="K56" s="31" t="s">
        <v>22</v>
      </c>
      <c r="L56" s="31" t="s">
        <v>8088</v>
      </c>
      <c r="M56" s="97"/>
    </row>
    <row r="57" spans="1:13" x14ac:dyDescent="0.25">
      <c r="A57" s="1" t="s">
        <v>2770</v>
      </c>
      <c r="B57" s="1" t="s">
        <v>3156</v>
      </c>
      <c r="C57" s="28" t="s">
        <v>2999</v>
      </c>
      <c r="D57" s="31" t="s">
        <v>3552</v>
      </c>
      <c r="E57" s="31" t="s">
        <v>2990</v>
      </c>
      <c r="F57" s="31" t="s">
        <v>8075</v>
      </c>
      <c r="G57" s="31" t="s">
        <v>8089</v>
      </c>
      <c r="H57" s="31" t="s">
        <v>8090</v>
      </c>
      <c r="I57" s="31" t="s">
        <v>22</v>
      </c>
      <c r="J57" s="31" t="s">
        <v>22</v>
      </c>
      <c r="K57" s="31" t="s">
        <v>22</v>
      </c>
      <c r="L57" s="31" t="s">
        <v>8091</v>
      </c>
      <c r="M57" s="97"/>
    </row>
    <row r="58" spans="1:13" x14ac:dyDescent="0.25">
      <c r="A58" s="1" t="s">
        <v>2770</v>
      </c>
      <c r="B58" s="1" t="s">
        <v>3156</v>
      </c>
      <c r="C58" s="28" t="s">
        <v>2999</v>
      </c>
      <c r="D58" s="31" t="s">
        <v>3552</v>
      </c>
      <c r="E58" s="31" t="s">
        <v>2990</v>
      </c>
      <c r="F58" s="31" t="s">
        <v>8075</v>
      </c>
      <c r="G58" s="31" t="s">
        <v>8092</v>
      </c>
      <c r="H58" s="31" t="s">
        <v>8093</v>
      </c>
      <c r="I58" s="31" t="s">
        <v>22</v>
      </c>
      <c r="J58" s="31" t="s">
        <v>22</v>
      </c>
      <c r="K58" s="31" t="s">
        <v>22</v>
      </c>
      <c r="L58" s="31" t="s">
        <v>8094</v>
      </c>
      <c r="M58" s="97"/>
    </row>
    <row r="59" spans="1:13" x14ac:dyDescent="0.25">
      <c r="A59" s="1" t="s">
        <v>2770</v>
      </c>
      <c r="B59" s="1" t="s">
        <v>3156</v>
      </c>
      <c r="C59" s="28" t="s">
        <v>2999</v>
      </c>
      <c r="D59" s="31" t="s">
        <v>3552</v>
      </c>
      <c r="E59" s="31" t="s">
        <v>2990</v>
      </c>
      <c r="F59" s="31" t="s">
        <v>8075</v>
      </c>
      <c r="G59" s="31" t="s">
        <v>8095</v>
      </c>
      <c r="H59" s="31" t="s">
        <v>8096</v>
      </c>
      <c r="I59" s="31" t="s">
        <v>22</v>
      </c>
      <c r="J59" s="31" t="s">
        <v>22</v>
      </c>
      <c r="K59" s="31" t="s">
        <v>22</v>
      </c>
      <c r="L59" s="31" t="s">
        <v>8097</v>
      </c>
      <c r="M59" s="97"/>
    </row>
    <row r="60" spans="1:13" x14ac:dyDescent="0.25">
      <c r="A60" s="1" t="s">
        <v>2770</v>
      </c>
      <c r="B60" s="1" t="s">
        <v>3156</v>
      </c>
      <c r="C60" s="28" t="s">
        <v>2999</v>
      </c>
      <c r="D60" s="31" t="s">
        <v>3552</v>
      </c>
      <c r="E60" s="31" t="s">
        <v>2990</v>
      </c>
      <c r="F60" s="31" t="s">
        <v>8075</v>
      </c>
      <c r="G60" s="31" t="s">
        <v>5511</v>
      </c>
      <c r="H60" s="31" t="s">
        <v>7451</v>
      </c>
      <c r="I60" s="31" t="s">
        <v>22</v>
      </c>
      <c r="J60" s="31" t="s">
        <v>22</v>
      </c>
      <c r="K60" s="31" t="s">
        <v>22</v>
      </c>
      <c r="L60" s="31" t="s">
        <v>8098</v>
      </c>
      <c r="M60" s="97"/>
    </row>
    <row r="61" spans="1:13" x14ac:dyDescent="0.25">
      <c r="A61" s="1" t="s">
        <v>2770</v>
      </c>
      <c r="B61" s="1" t="s">
        <v>3156</v>
      </c>
      <c r="C61" s="28" t="s">
        <v>2999</v>
      </c>
      <c r="D61" s="31" t="s">
        <v>3552</v>
      </c>
      <c r="E61" s="31" t="s">
        <v>2990</v>
      </c>
      <c r="F61" s="31" t="s">
        <v>8075</v>
      </c>
      <c r="G61" s="31" t="s">
        <v>7619</v>
      </c>
      <c r="H61" s="31" t="s">
        <v>5648</v>
      </c>
      <c r="I61" s="31" t="s">
        <v>22</v>
      </c>
      <c r="J61" s="31" t="s">
        <v>22</v>
      </c>
      <c r="K61" s="31" t="s">
        <v>22</v>
      </c>
      <c r="L61" s="31" t="s">
        <v>8099</v>
      </c>
      <c r="M61" s="97"/>
    </row>
    <row r="62" spans="1:13" x14ac:dyDescent="0.25">
      <c r="A62" s="1" t="s">
        <v>2770</v>
      </c>
      <c r="B62" s="1" t="s">
        <v>3156</v>
      </c>
      <c r="C62" s="28" t="s">
        <v>2999</v>
      </c>
      <c r="D62" s="31" t="s">
        <v>3552</v>
      </c>
      <c r="E62" s="31" t="s">
        <v>2990</v>
      </c>
      <c r="F62" s="31" t="s">
        <v>8100</v>
      </c>
      <c r="G62" s="31" t="s">
        <v>8101</v>
      </c>
      <c r="H62" s="31" t="s">
        <v>8102</v>
      </c>
      <c r="I62" s="31" t="s">
        <v>22</v>
      </c>
      <c r="J62" s="31" t="s">
        <v>22</v>
      </c>
      <c r="K62" s="31" t="s">
        <v>22</v>
      </c>
      <c r="L62" s="31" t="s">
        <v>8103</v>
      </c>
      <c r="M62" s="97"/>
    </row>
    <row r="63" spans="1:13" x14ac:dyDescent="0.25">
      <c r="A63" s="1" t="s">
        <v>2770</v>
      </c>
      <c r="B63" s="1" t="s">
        <v>3156</v>
      </c>
      <c r="C63" s="28" t="s">
        <v>2999</v>
      </c>
      <c r="D63" s="31" t="s">
        <v>3552</v>
      </c>
      <c r="E63" s="31" t="s">
        <v>2990</v>
      </c>
      <c r="F63" s="31" t="s">
        <v>8100</v>
      </c>
      <c r="G63" s="31" t="s">
        <v>8104</v>
      </c>
      <c r="H63" s="31" t="s">
        <v>8105</v>
      </c>
      <c r="I63" s="31" t="s">
        <v>22</v>
      </c>
      <c r="J63" s="31" t="s">
        <v>22</v>
      </c>
      <c r="K63" s="31" t="s">
        <v>22</v>
      </c>
      <c r="L63" s="31" t="s">
        <v>8106</v>
      </c>
      <c r="M63" s="97"/>
    </row>
    <row r="64" spans="1:13" x14ac:dyDescent="0.25">
      <c r="A64" s="1" t="s">
        <v>2770</v>
      </c>
      <c r="B64" s="1" t="s">
        <v>3156</v>
      </c>
      <c r="C64" s="28" t="s">
        <v>2999</v>
      </c>
      <c r="D64" s="31" t="s">
        <v>3552</v>
      </c>
      <c r="E64" s="31" t="s">
        <v>2990</v>
      </c>
      <c r="F64" s="31" t="s">
        <v>8107</v>
      </c>
      <c r="G64" s="31" t="s">
        <v>8108</v>
      </c>
      <c r="H64" s="31" t="s">
        <v>8109</v>
      </c>
      <c r="I64" s="31" t="s">
        <v>22</v>
      </c>
      <c r="J64" s="31" t="s">
        <v>22</v>
      </c>
      <c r="K64" s="31" t="s">
        <v>22</v>
      </c>
      <c r="L64" s="31" t="s">
        <v>8110</v>
      </c>
      <c r="M64" s="97"/>
    </row>
    <row r="65" spans="1:13" x14ac:dyDescent="0.25">
      <c r="A65" s="1" t="s">
        <v>2770</v>
      </c>
      <c r="B65" s="1" t="s">
        <v>3156</v>
      </c>
      <c r="C65" s="28" t="s">
        <v>2999</v>
      </c>
      <c r="D65" s="31" t="s">
        <v>3552</v>
      </c>
      <c r="E65" s="31" t="s">
        <v>2990</v>
      </c>
      <c r="F65" s="31" t="s">
        <v>3647</v>
      </c>
      <c r="G65" s="31" t="s">
        <v>1698</v>
      </c>
      <c r="H65" s="31" t="s">
        <v>8111</v>
      </c>
      <c r="I65" s="31" t="s">
        <v>22</v>
      </c>
      <c r="J65" s="31" t="s">
        <v>22</v>
      </c>
      <c r="K65" s="31" t="s">
        <v>22</v>
      </c>
      <c r="L65" s="31" t="s">
        <v>8112</v>
      </c>
      <c r="M65" s="97"/>
    </row>
    <row r="66" spans="1:13" x14ac:dyDescent="0.25">
      <c r="A66" s="1" t="s">
        <v>2770</v>
      </c>
      <c r="B66" s="1" t="s">
        <v>3156</v>
      </c>
      <c r="C66" s="28" t="s">
        <v>2999</v>
      </c>
      <c r="D66" s="31" t="s">
        <v>3552</v>
      </c>
      <c r="E66" s="31" t="s">
        <v>2990</v>
      </c>
      <c r="F66" s="31" t="s">
        <v>3647</v>
      </c>
      <c r="G66" s="31" t="s">
        <v>541</v>
      </c>
      <c r="H66" s="31" t="s">
        <v>8113</v>
      </c>
      <c r="I66" s="31" t="s">
        <v>22</v>
      </c>
      <c r="J66" s="31" t="s">
        <v>22</v>
      </c>
      <c r="K66" s="31" t="s">
        <v>22</v>
      </c>
      <c r="L66" s="31" t="s">
        <v>8114</v>
      </c>
      <c r="M66" s="97"/>
    </row>
    <row r="67" spans="1:13" x14ac:dyDescent="0.25">
      <c r="A67" s="1" t="s">
        <v>2770</v>
      </c>
      <c r="B67" s="1" t="s">
        <v>3156</v>
      </c>
      <c r="C67" s="28" t="s">
        <v>2999</v>
      </c>
      <c r="D67" s="31" t="s">
        <v>3552</v>
      </c>
      <c r="E67" s="31" t="s">
        <v>2990</v>
      </c>
      <c r="F67" s="31" t="s">
        <v>3647</v>
      </c>
      <c r="G67" s="31" t="s">
        <v>8115</v>
      </c>
      <c r="H67" s="31" t="s">
        <v>8116</v>
      </c>
      <c r="I67" s="31" t="s">
        <v>22</v>
      </c>
      <c r="J67" s="31" t="s">
        <v>22</v>
      </c>
      <c r="K67" s="31" t="s">
        <v>22</v>
      </c>
      <c r="L67" s="31" t="s">
        <v>8117</v>
      </c>
      <c r="M67" s="97"/>
    </row>
    <row r="68" spans="1:13" x14ac:dyDescent="0.25">
      <c r="A68" s="1" t="s">
        <v>2770</v>
      </c>
      <c r="B68" s="1" t="s">
        <v>3156</v>
      </c>
      <c r="C68" s="28" t="s">
        <v>2999</v>
      </c>
      <c r="D68" s="31" t="s">
        <v>3552</v>
      </c>
      <c r="E68" s="31" t="s">
        <v>2990</v>
      </c>
      <c r="F68" s="31" t="s">
        <v>3647</v>
      </c>
      <c r="G68" s="31" t="s">
        <v>8118</v>
      </c>
      <c r="H68" s="31" t="s">
        <v>8119</v>
      </c>
      <c r="I68" s="31" t="s">
        <v>22</v>
      </c>
      <c r="J68" s="31" t="s">
        <v>22</v>
      </c>
      <c r="K68" s="31" t="s">
        <v>22</v>
      </c>
      <c r="L68" s="31" t="s">
        <v>8120</v>
      </c>
      <c r="M68" s="97"/>
    </row>
    <row r="69" spans="1:13" x14ac:dyDescent="0.25">
      <c r="A69" s="1" t="s">
        <v>2770</v>
      </c>
      <c r="B69" s="1" t="s">
        <v>3156</v>
      </c>
      <c r="C69" s="28" t="s">
        <v>2999</v>
      </c>
      <c r="D69" s="31" t="s">
        <v>3552</v>
      </c>
      <c r="E69" s="31" t="s">
        <v>2990</v>
      </c>
      <c r="F69" s="31" t="s">
        <v>3647</v>
      </c>
      <c r="G69" s="31" t="s">
        <v>635</v>
      </c>
      <c r="H69" s="31" t="s">
        <v>8041</v>
      </c>
      <c r="I69" s="31" t="s">
        <v>22</v>
      </c>
      <c r="J69" s="31" t="s">
        <v>22</v>
      </c>
      <c r="K69" s="31" t="s">
        <v>22</v>
      </c>
      <c r="L69" s="31" t="s">
        <v>8121</v>
      </c>
      <c r="M69" s="97"/>
    </row>
    <row r="70" spans="1:13" x14ac:dyDescent="0.25">
      <c r="A70" s="1" t="s">
        <v>2770</v>
      </c>
      <c r="B70" s="1" t="s">
        <v>3156</v>
      </c>
      <c r="C70" s="28" t="s">
        <v>2999</v>
      </c>
      <c r="D70" s="31" t="s">
        <v>3552</v>
      </c>
      <c r="E70" s="31" t="s">
        <v>2990</v>
      </c>
      <c r="F70" s="31" t="s">
        <v>3647</v>
      </c>
      <c r="G70" s="31" t="s">
        <v>3648</v>
      </c>
      <c r="H70" s="31" t="s">
        <v>8122</v>
      </c>
      <c r="I70" s="31" t="s">
        <v>22</v>
      </c>
      <c r="J70" s="31" t="s">
        <v>22</v>
      </c>
      <c r="K70" s="31" t="s">
        <v>22</v>
      </c>
      <c r="L70" s="31" t="s">
        <v>3649</v>
      </c>
      <c r="M70" s="97"/>
    </row>
    <row r="71" spans="1:13" x14ac:dyDescent="0.25">
      <c r="A71" s="1" t="s">
        <v>2770</v>
      </c>
      <c r="B71" s="1" t="s">
        <v>3156</v>
      </c>
      <c r="C71" s="28" t="s">
        <v>2999</v>
      </c>
      <c r="D71" s="31" t="s">
        <v>3552</v>
      </c>
      <c r="E71" s="31" t="s">
        <v>2990</v>
      </c>
      <c r="F71" s="31" t="s">
        <v>8123</v>
      </c>
      <c r="G71" s="31" t="s">
        <v>3216</v>
      </c>
      <c r="H71" s="31" t="s">
        <v>8124</v>
      </c>
      <c r="I71" s="31" t="s">
        <v>22</v>
      </c>
      <c r="J71" s="31" t="s">
        <v>22</v>
      </c>
      <c r="K71" s="31" t="s">
        <v>22</v>
      </c>
      <c r="L71" s="31" t="s">
        <v>8125</v>
      </c>
      <c r="M71" s="97"/>
    </row>
    <row r="72" spans="1:13" x14ac:dyDescent="0.25">
      <c r="A72" s="1" t="s">
        <v>2770</v>
      </c>
      <c r="B72" s="1" t="s">
        <v>3156</v>
      </c>
      <c r="C72" s="28" t="s">
        <v>2999</v>
      </c>
      <c r="D72" s="31" t="s">
        <v>3552</v>
      </c>
      <c r="E72" s="31" t="s">
        <v>2990</v>
      </c>
      <c r="F72" s="31" t="s">
        <v>8123</v>
      </c>
      <c r="G72" s="31" t="s">
        <v>8126</v>
      </c>
      <c r="H72" s="31" t="s">
        <v>8127</v>
      </c>
      <c r="I72" s="31" t="s">
        <v>22</v>
      </c>
      <c r="J72" s="31" t="s">
        <v>22</v>
      </c>
      <c r="K72" s="31" t="s">
        <v>22</v>
      </c>
      <c r="L72" s="31" t="s">
        <v>8128</v>
      </c>
      <c r="M72" s="97"/>
    </row>
    <row r="73" spans="1:13" x14ac:dyDescent="0.25">
      <c r="A73" s="1" t="s">
        <v>2770</v>
      </c>
      <c r="B73" s="1" t="s">
        <v>3156</v>
      </c>
      <c r="C73" s="28" t="s">
        <v>2999</v>
      </c>
      <c r="D73" s="31" t="s">
        <v>3552</v>
      </c>
      <c r="E73" s="31" t="s">
        <v>2990</v>
      </c>
      <c r="F73" s="31" t="s">
        <v>8129</v>
      </c>
      <c r="G73" s="31" t="s">
        <v>8130</v>
      </c>
      <c r="H73" s="31" t="s">
        <v>8131</v>
      </c>
      <c r="I73" s="31" t="s">
        <v>22</v>
      </c>
      <c r="J73" s="31" t="s">
        <v>22</v>
      </c>
      <c r="K73" s="31" t="s">
        <v>22</v>
      </c>
      <c r="L73" s="31" t="s">
        <v>8132</v>
      </c>
      <c r="M73" s="97"/>
    </row>
    <row r="74" spans="1:13" x14ac:dyDescent="0.25">
      <c r="A74" s="1" t="s">
        <v>2770</v>
      </c>
      <c r="B74" s="1" t="s">
        <v>3156</v>
      </c>
      <c r="C74" s="28" t="s">
        <v>2999</v>
      </c>
      <c r="D74" s="31" t="s">
        <v>3552</v>
      </c>
      <c r="E74" s="31" t="s">
        <v>2990</v>
      </c>
      <c r="F74" s="31" t="s">
        <v>8129</v>
      </c>
      <c r="G74" s="31" t="s">
        <v>541</v>
      </c>
      <c r="H74" s="31" t="s">
        <v>8133</v>
      </c>
      <c r="I74" s="31" t="s">
        <v>22</v>
      </c>
      <c r="J74" s="31" t="s">
        <v>22</v>
      </c>
      <c r="K74" s="31" t="s">
        <v>22</v>
      </c>
      <c r="L74" s="31" t="s">
        <v>8134</v>
      </c>
      <c r="M74" s="97"/>
    </row>
    <row r="75" spans="1:13" x14ac:dyDescent="0.25">
      <c r="A75" s="1" t="s">
        <v>2770</v>
      </c>
      <c r="B75" s="1" t="s">
        <v>3156</v>
      </c>
      <c r="C75" s="28" t="s">
        <v>2999</v>
      </c>
      <c r="D75" s="31" t="s">
        <v>3552</v>
      </c>
      <c r="E75" s="31" t="s">
        <v>2990</v>
      </c>
      <c r="F75" s="31" t="s">
        <v>8129</v>
      </c>
      <c r="G75" s="31" t="s">
        <v>8135</v>
      </c>
      <c r="H75" s="31" t="s">
        <v>8136</v>
      </c>
      <c r="I75" s="31" t="s">
        <v>22</v>
      </c>
      <c r="J75" s="31" t="s">
        <v>22</v>
      </c>
      <c r="K75" s="31" t="s">
        <v>22</v>
      </c>
      <c r="L75" s="31" t="s">
        <v>8137</v>
      </c>
      <c r="M75" s="97"/>
    </row>
    <row r="76" spans="1:13" x14ac:dyDescent="0.25">
      <c r="A76" s="1" t="s">
        <v>2770</v>
      </c>
      <c r="B76" s="1" t="s">
        <v>3156</v>
      </c>
      <c r="C76" s="28" t="s">
        <v>2999</v>
      </c>
      <c r="D76" s="31" t="s">
        <v>3552</v>
      </c>
      <c r="E76" s="31" t="s">
        <v>2990</v>
      </c>
      <c r="F76" s="31" t="s">
        <v>8129</v>
      </c>
      <c r="G76" s="31" t="s">
        <v>8138</v>
      </c>
      <c r="H76" s="31" t="s">
        <v>8139</v>
      </c>
      <c r="I76" s="31" t="s">
        <v>22</v>
      </c>
      <c r="J76" s="31" t="s">
        <v>22</v>
      </c>
      <c r="K76" s="31" t="s">
        <v>22</v>
      </c>
      <c r="L76" s="31" t="s">
        <v>8140</v>
      </c>
      <c r="M76" s="97"/>
    </row>
    <row r="77" spans="1:13" x14ac:dyDescent="0.25">
      <c r="A77" s="1" t="s">
        <v>2770</v>
      </c>
      <c r="B77" s="1" t="s">
        <v>3156</v>
      </c>
      <c r="C77" s="28" t="s">
        <v>2999</v>
      </c>
      <c r="D77" s="31" t="s">
        <v>3552</v>
      </c>
      <c r="E77" s="31" t="s">
        <v>2990</v>
      </c>
      <c r="F77" s="31" t="s">
        <v>8129</v>
      </c>
      <c r="G77" s="31" t="s">
        <v>8141</v>
      </c>
      <c r="H77" s="31" t="s">
        <v>8142</v>
      </c>
      <c r="I77" s="31" t="s">
        <v>22</v>
      </c>
      <c r="J77" s="31" t="s">
        <v>22</v>
      </c>
      <c r="K77" s="31" t="s">
        <v>22</v>
      </c>
      <c r="L77" s="31" t="s">
        <v>8143</v>
      </c>
      <c r="M77" s="97"/>
    </row>
    <row r="78" spans="1:13" x14ac:dyDescent="0.25">
      <c r="A78" s="1" t="s">
        <v>2770</v>
      </c>
      <c r="B78" s="1" t="s">
        <v>3156</v>
      </c>
      <c r="C78" s="28" t="s">
        <v>2999</v>
      </c>
      <c r="D78" s="31" t="s">
        <v>3552</v>
      </c>
      <c r="E78" s="31" t="s">
        <v>2990</v>
      </c>
      <c r="F78" s="31" t="s">
        <v>8129</v>
      </c>
      <c r="G78" s="31" t="s">
        <v>8144</v>
      </c>
      <c r="H78" s="31" t="s">
        <v>8145</v>
      </c>
      <c r="I78" s="31" t="s">
        <v>22</v>
      </c>
      <c r="J78" s="31" t="s">
        <v>22</v>
      </c>
      <c r="K78" s="31" t="s">
        <v>22</v>
      </c>
      <c r="L78" s="31" t="s">
        <v>8146</v>
      </c>
      <c r="M78" s="97"/>
    </row>
    <row r="79" spans="1:13" x14ac:dyDescent="0.25">
      <c r="A79" s="1" t="s">
        <v>2770</v>
      </c>
      <c r="B79" s="1" t="s">
        <v>3156</v>
      </c>
      <c r="C79" s="28" t="s">
        <v>2999</v>
      </c>
      <c r="D79" s="31" t="s">
        <v>3552</v>
      </c>
      <c r="E79" s="31" t="s">
        <v>2990</v>
      </c>
      <c r="F79" s="31" t="s">
        <v>8129</v>
      </c>
      <c r="G79" s="31" t="s">
        <v>8147</v>
      </c>
      <c r="H79" s="31" t="s">
        <v>8148</v>
      </c>
      <c r="I79" s="31" t="s">
        <v>22</v>
      </c>
      <c r="J79" s="31" t="s">
        <v>22</v>
      </c>
      <c r="K79" s="31" t="s">
        <v>22</v>
      </c>
      <c r="L79" s="31" t="s">
        <v>8149</v>
      </c>
      <c r="M79" s="97"/>
    </row>
    <row r="80" spans="1:13" x14ac:dyDescent="0.25">
      <c r="A80" s="1" t="s">
        <v>2770</v>
      </c>
      <c r="B80" s="1" t="s">
        <v>3156</v>
      </c>
      <c r="C80" s="28" t="s">
        <v>2999</v>
      </c>
      <c r="D80" s="31" t="s">
        <v>3552</v>
      </c>
      <c r="E80" s="31" t="s">
        <v>2990</v>
      </c>
      <c r="F80" s="31" t="s">
        <v>8129</v>
      </c>
      <c r="G80" s="31" t="s">
        <v>845</v>
      </c>
      <c r="H80" s="31" t="s">
        <v>8150</v>
      </c>
      <c r="I80" s="31" t="s">
        <v>22</v>
      </c>
      <c r="J80" s="31" t="s">
        <v>22</v>
      </c>
      <c r="K80" s="31" t="s">
        <v>22</v>
      </c>
      <c r="L80" s="31" t="s">
        <v>8151</v>
      </c>
      <c r="M80" s="97"/>
    </row>
    <row r="81" spans="1:13" x14ac:dyDescent="0.25">
      <c r="A81" s="1" t="s">
        <v>2770</v>
      </c>
      <c r="B81" s="1" t="s">
        <v>3156</v>
      </c>
      <c r="C81" s="28" t="s">
        <v>2999</v>
      </c>
      <c r="D81" s="31" t="s">
        <v>3552</v>
      </c>
      <c r="E81" s="31" t="s">
        <v>2990</v>
      </c>
      <c r="F81" s="31" t="s">
        <v>8129</v>
      </c>
      <c r="G81" s="31" t="s">
        <v>8152</v>
      </c>
      <c r="H81" s="31" t="s">
        <v>8153</v>
      </c>
      <c r="I81" s="31" t="s">
        <v>22</v>
      </c>
      <c r="J81" s="31" t="s">
        <v>22</v>
      </c>
      <c r="K81" s="31" t="s">
        <v>22</v>
      </c>
      <c r="L81" s="31" t="s">
        <v>8154</v>
      </c>
      <c r="M81" s="97"/>
    </row>
    <row r="82" spans="1:13" x14ac:dyDescent="0.25">
      <c r="A82" s="1" t="s">
        <v>2770</v>
      </c>
      <c r="B82" s="1" t="s">
        <v>3156</v>
      </c>
      <c r="C82" s="28" t="s">
        <v>2999</v>
      </c>
      <c r="D82" s="31" t="s">
        <v>3552</v>
      </c>
      <c r="E82" s="31" t="s">
        <v>2990</v>
      </c>
      <c r="F82" s="31" t="s">
        <v>8129</v>
      </c>
      <c r="G82" s="31" t="s">
        <v>3587</v>
      </c>
      <c r="H82" s="31" t="s">
        <v>8155</v>
      </c>
      <c r="I82" s="31" t="s">
        <v>22</v>
      </c>
      <c r="J82" s="31" t="s">
        <v>22</v>
      </c>
      <c r="K82" s="31" t="s">
        <v>22</v>
      </c>
      <c r="L82" s="31" t="s">
        <v>8156</v>
      </c>
      <c r="M82" s="97"/>
    </row>
    <row r="83" spans="1:13" x14ac:dyDescent="0.25">
      <c r="A83" s="1" t="s">
        <v>2770</v>
      </c>
      <c r="B83" s="1" t="s">
        <v>3156</v>
      </c>
      <c r="C83" s="28" t="s">
        <v>2999</v>
      </c>
      <c r="D83" s="31" t="s">
        <v>3552</v>
      </c>
      <c r="E83" s="31" t="s">
        <v>2990</v>
      </c>
      <c r="F83" s="31" t="s">
        <v>8129</v>
      </c>
      <c r="G83" s="31" t="s">
        <v>6834</v>
      </c>
      <c r="H83" s="31" t="s">
        <v>8157</v>
      </c>
      <c r="I83" s="31" t="s">
        <v>22</v>
      </c>
      <c r="J83" s="31" t="s">
        <v>22</v>
      </c>
      <c r="K83" s="31" t="s">
        <v>22</v>
      </c>
      <c r="L83" s="31" t="s">
        <v>8158</v>
      </c>
      <c r="M83" s="97"/>
    </row>
    <row r="84" spans="1:13" x14ac:dyDescent="0.25">
      <c r="A84" s="1" t="s">
        <v>2770</v>
      </c>
      <c r="B84" s="1" t="s">
        <v>3156</v>
      </c>
      <c r="C84" s="28" t="s">
        <v>2999</v>
      </c>
      <c r="D84" s="31" t="s">
        <v>3552</v>
      </c>
      <c r="E84" s="31" t="s">
        <v>2990</v>
      </c>
      <c r="F84" s="31" t="s">
        <v>8129</v>
      </c>
      <c r="G84" s="31" t="s">
        <v>4513</v>
      </c>
      <c r="H84" s="31" t="s">
        <v>8159</v>
      </c>
      <c r="I84" s="31" t="s">
        <v>22</v>
      </c>
      <c r="J84" s="31" t="s">
        <v>22</v>
      </c>
      <c r="K84" s="31" t="s">
        <v>22</v>
      </c>
      <c r="L84" s="31" t="s">
        <v>8160</v>
      </c>
      <c r="M84" s="97"/>
    </row>
    <row r="85" spans="1:13" x14ac:dyDescent="0.25">
      <c r="A85" s="1" t="s">
        <v>2770</v>
      </c>
      <c r="B85" s="1" t="s">
        <v>3156</v>
      </c>
      <c r="C85" s="28" t="s">
        <v>2999</v>
      </c>
      <c r="D85" s="31" t="s">
        <v>3552</v>
      </c>
      <c r="E85" s="31" t="s">
        <v>2990</v>
      </c>
      <c r="F85" s="31" t="s">
        <v>8129</v>
      </c>
      <c r="G85" s="31" t="s">
        <v>8161</v>
      </c>
      <c r="H85" s="31" t="s">
        <v>8162</v>
      </c>
      <c r="I85" s="31" t="s">
        <v>22</v>
      </c>
      <c r="J85" s="31" t="s">
        <v>22</v>
      </c>
      <c r="K85" s="31" t="s">
        <v>22</v>
      </c>
      <c r="L85" s="31" t="s">
        <v>8163</v>
      </c>
      <c r="M85" s="97"/>
    </row>
    <row r="86" spans="1:13" x14ac:dyDescent="0.25">
      <c r="A86" s="1" t="s">
        <v>2770</v>
      </c>
      <c r="B86" s="1" t="s">
        <v>3156</v>
      </c>
      <c r="C86" s="28" t="s">
        <v>2999</v>
      </c>
      <c r="D86" s="31" t="s">
        <v>3552</v>
      </c>
      <c r="E86" s="31" t="s">
        <v>2990</v>
      </c>
      <c r="F86" s="31" t="s">
        <v>8129</v>
      </c>
      <c r="G86" s="31" t="s">
        <v>3790</v>
      </c>
      <c r="H86" s="31" t="s">
        <v>8164</v>
      </c>
      <c r="I86" s="31" t="s">
        <v>22</v>
      </c>
      <c r="J86" s="31" t="s">
        <v>22</v>
      </c>
      <c r="K86" s="31" t="s">
        <v>22</v>
      </c>
      <c r="L86" s="31" t="s">
        <v>8165</v>
      </c>
      <c r="M86" s="97"/>
    </row>
    <row r="87" spans="1:13" x14ac:dyDescent="0.25">
      <c r="A87" s="1" t="s">
        <v>2770</v>
      </c>
      <c r="B87" s="1" t="s">
        <v>3156</v>
      </c>
      <c r="C87" s="28" t="s">
        <v>2999</v>
      </c>
      <c r="D87" s="31" t="s">
        <v>3552</v>
      </c>
      <c r="E87" s="31" t="s">
        <v>2990</v>
      </c>
      <c r="F87" s="31" t="s">
        <v>8129</v>
      </c>
      <c r="G87" s="31" t="s">
        <v>8166</v>
      </c>
      <c r="H87" s="31" t="s">
        <v>8167</v>
      </c>
      <c r="I87" s="31" t="s">
        <v>22</v>
      </c>
      <c r="J87" s="31" t="s">
        <v>22</v>
      </c>
      <c r="K87" s="31" t="s">
        <v>22</v>
      </c>
      <c r="L87" s="31" t="s">
        <v>8168</v>
      </c>
      <c r="M87" s="97"/>
    </row>
    <row r="88" spans="1:13" x14ac:dyDescent="0.25">
      <c r="A88" s="1" t="s">
        <v>2770</v>
      </c>
      <c r="B88" s="1" t="s">
        <v>3156</v>
      </c>
      <c r="C88" s="28" t="s">
        <v>2999</v>
      </c>
      <c r="D88" s="31" t="s">
        <v>3552</v>
      </c>
      <c r="E88" s="31" t="s">
        <v>2990</v>
      </c>
      <c r="F88" s="31" t="s">
        <v>8129</v>
      </c>
      <c r="G88" s="31" t="s">
        <v>8169</v>
      </c>
      <c r="H88" s="31" t="s">
        <v>8170</v>
      </c>
      <c r="I88" s="31" t="s">
        <v>22</v>
      </c>
      <c r="J88" s="31" t="s">
        <v>22</v>
      </c>
      <c r="K88" s="31" t="s">
        <v>22</v>
      </c>
      <c r="L88" s="31" t="s">
        <v>8171</v>
      </c>
      <c r="M88" s="97"/>
    </row>
    <row r="89" spans="1:13" x14ac:dyDescent="0.25">
      <c r="A89" s="1" t="s">
        <v>2770</v>
      </c>
      <c r="B89" s="1" t="s">
        <v>3156</v>
      </c>
      <c r="C89" s="28" t="s">
        <v>2999</v>
      </c>
      <c r="D89" s="31" t="s">
        <v>3552</v>
      </c>
      <c r="E89" s="31" t="s">
        <v>2990</v>
      </c>
      <c r="F89" s="31" t="s">
        <v>8129</v>
      </c>
      <c r="G89" s="31" t="s">
        <v>8172</v>
      </c>
      <c r="H89" s="31" t="s">
        <v>8173</v>
      </c>
      <c r="I89" s="31" t="s">
        <v>22</v>
      </c>
      <c r="J89" s="31" t="s">
        <v>22</v>
      </c>
      <c r="K89" s="31" t="s">
        <v>22</v>
      </c>
      <c r="L89" s="31" t="s">
        <v>8174</v>
      </c>
      <c r="M89" s="97"/>
    </row>
    <row r="90" spans="1:13" x14ac:dyDescent="0.25">
      <c r="A90" s="1" t="s">
        <v>2770</v>
      </c>
      <c r="B90" s="1" t="s">
        <v>3156</v>
      </c>
      <c r="C90" s="28" t="s">
        <v>2999</v>
      </c>
      <c r="D90" s="31" t="s">
        <v>3552</v>
      </c>
      <c r="E90" s="31" t="s">
        <v>2990</v>
      </c>
      <c r="F90" s="31" t="s">
        <v>8129</v>
      </c>
      <c r="G90" s="31" t="s">
        <v>8175</v>
      </c>
      <c r="H90" s="31" t="s">
        <v>8176</v>
      </c>
      <c r="I90" s="31" t="s">
        <v>22</v>
      </c>
      <c r="J90" s="31" t="s">
        <v>22</v>
      </c>
      <c r="K90" s="31" t="s">
        <v>22</v>
      </c>
      <c r="L90" s="31" t="s">
        <v>8177</v>
      </c>
      <c r="M90" s="97"/>
    </row>
    <row r="91" spans="1:13" x14ac:dyDescent="0.25">
      <c r="A91" s="1" t="s">
        <v>2770</v>
      </c>
      <c r="B91" s="1" t="s">
        <v>3156</v>
      </c>
      <c r="C91" s="28" t="s">
        <v>2999</v>
      </c>
      <c r="D91" s="31" t="s">
        <v>3552</v>
      </c>
      <c r="E91" s="31" t="s">
        <v>2990</v>
      </c>
      <c r="F91" s="31" t="s">
        <v>8129</v>
      </c>
      <c r="G91" s="31" t="s">
        <v>8178</v>
      </c>
      <c r="H91" s="31" t="s">
        <v>8164</v>
      </c>
      <c r="I91" s="31" t="s">
        <v>22</v>
      </c>
      <c r="J91" s="31" t="s">
        <v>22</v>
      </c>
      <c r="K91" s="31" t="s">
        <v>22</v>
      </c>
      <c r="L91" s="31" t="s">
        <v>8179</v>
      </c>
      <c r="M91" s="97"/>
    </row>
    <row r="92" spans="1:13" x14ac:dyDescent="0.25">
      <c r="A92" s="1" t="s">
        <v>2770</v>
      </c>
      <c r="B92" s="1" t="s">
        <v>3156</v>
      </c>
      <c r="C92" s="28" t="s">
        <v>2999</v>
      </c>
      <c r="D92" s="31" t="s">
        <v>3552</v>
      </c>
      <c r="E92" s="31" t="s">
        <v>2990</v>
      </c>
      <c r="F92" s="31" t="s">
        <v>8129</v>
      </c>
      <c r="G92" s="31" t="s">
        <v>8180</v>
      </c>
      <c r="H92" s="31" t="s">
        <v>7978</v>
      </c>
      <c r="I92" s="31" t="s">
        <v>22</v>
      </c>
      <c r="J92" s="31" t="s">
        <v>22</v>
      </c>
      <c r="K92" s="31" t="s">
        <v>22</v>
      </c>
      <c r="L92" s="31" t="s">
        <v>8181</v>
      </c>
      <c r="M92" s="97"/>
    </row>
    <row r="93" spans="1:13" x14ac:dyDescent="0.25">
      <c r="A93" s="1" t="s">
        <v>2770</v>
      </c>
      <c r="B93" s="1" t="s">
        <v>3156</v>
      </c>
      <c r="C93" s="28" t="s">
        <v>2999</v>
      </c>
      <c r="D93" s="31" t="s">
        <v>3552</v>
      </c>
      <c r="E93" s="31" t="s">
        <v>2990</v>
      </c>
      <c r="F93" s="31" t="s">
        <v>8129</v>
      </c>
      <c r="G93" s="31" t="s">
        <v>8182</v>
      </c>
      <c r="H93" s="31" t="s">
        <v>5231</v>
      </c>
      <c r="I93" s="31" t="s">
        <v>22</v>
      </c>
      <c r="J93" s="31" t="s">
        <v>22</v>
      </c>
      <c r="K93" s="31" t="s">
        <v>22</v>
      </c>
      <c r="L93" s="31" t="s">
        <v>8183</v>
      </c>
      <c r="M93" s="97"/>
    </row>
    <row r="94" spans="1:13" x14ac:dyDescent="0.25">
      <c r="A94" s="1" t="s">
        <v>2770</v>
      </c>
      <c r="B94" s="1" t="s">
        <v>3156</v>
      </c>
      <c r="C94" s="28" t="s">
        <v>2999</v>
      </c>
      <c r="D94" s="31" t="s">
        <v>3552</v>
      </c>
      <c r="E94" s="31" t="s">
        <v>2990</v>
      </c>
      <c r="F94" s="31" t="s">
        <v>8129</v>
      </c>
      <c r="G94" s="31" t="s">
        <v>8184</v>
      </c>
      <c r="H94" s="31" t="s">
        <v>8185</v>
      </c>
      <c r="I94" s="31" t="s">
        <v>22</v>
      </c>
      <c r="J94" s="31" t="s">
        <v>22</v>
      </c>
      <c r="K94" s="31" t="s">
        <v>22</v>
      </c>
      <c r="L94" s="31" t="s">
        <v>8186</v>
      </c>
      <c r="M94" s="97"/>
    </row>
    <row r="95" spans="1:13" x14ac:dyDescent="0.25">
      <c r="A95" s="1" t="s">
        <v>2770</v>
      </c>
      <c r="B95" s="1" t="s">
        <v>3156</v>
      </c>
      <c r="C95" s="28" t="s">
        <v>2999</v>
      </c>
      <c r="D95" s="31" t="s">
        <v>3552</v>
      </c>
      <c r="E95" s="31" t="s">
        <v>2990</v>
      </c>
      <c r="F95" s="31" t="s">
        <v>8187</v>
      </c>
      <c r="G95" s="31" t="s">
        <v>8188</v>
      </c>
      <c r="H95" s="31" t="s">
        <v>8189</v>
      </c>
      <c r="I95" s="31" t="s">
        <v>22</v>
      </c>
      <c r="J95" s="31" t="s">
        <v>22</v>
      </c>
      <c r="K95" s="31" t="s">
        <v>22</v>
      </c>
      <c r="L95" s="31" t="s">
        <v>8190</v>
      </c>
      <c r="M95" s="97"/>
    </row>
    <row r="96" spans="1:13" x14ac:dyDescent="0.25">
      <c r="A96" s="1" t="s">
        <v>2770</v>
      </c>
      <c r="B96" s="1" t="s">
        <v>3156</v>
      </c>
      <c r="C96" s="28" t="s">
        <v>2999</v>
      </c>
      <c r="D96" s="31" t="s">
        <v>3552</v>
      </c>
      <c r="E96" s="31" t="s">
        <v>2990</v>
      </c>
      <c r="F96" s="31" t="s">
        <v>8191</v>
      </c>
      <c r="G96" s="31" t="s">
        <v>8192</v>
      </c>
      <c r="H96" s="31" t="s">
        <v>8193</v>
      </c>
      <c r="I96" s="31" t="s">
        <v>22</v>
      </c>
      <c r="J96" s="31" t="s">
        <v>22</v>
      </c>
      <c r="K96" s="31" t="s">
        <v>22</v>
      </c>
      <c r="L96" s="31" t="s">
        <v>8194</v>
      </c>
      <c r="M96" s="97"/>
    </row>
    <row r="97" spans="1:13" x14ac:dyDescent="0.25">
      <c r="A97" s="1" t="s">
        <v>2770</v>
      </c>
      <c r="B97" s="1" t="s">
        <v>3156</v>
      </c>
      <c r="C97" s="28" t="s">
        <v>2999</v>
      </c>
      <c r="D97" s="31" t="s">
        <v>3552</v>
      </c>
      <c r="E97" s="31" t="s">
        <v>2990</v>
      </c>
      <c r="F97" s="31" t="s">
        <v>8191</v>
      </c>
      <c r="G97" s="31" t="s">
        <v>8195</v>
      </c>
      <c r="H97" s="31" t="s">
        <v>8196</v>
      </c>
      <c r="I97" s="31" t="s">
        <v>22</v>
      </c>
      <c r="J97" s="31" t="s">
        <v>22</v>
      </c>
      <c r="K97" s="31" t="s">
        <v>22</v>
      </c>
      <c r="L97" s="31" t="s">
        <v>8197</v>
      </c>
      <c r="M97" s="97"/>
    </row>
    <row r="98" spans="1:13" x14ac:dyDescent="0.25">
      <c r="A98" s="1" t="s">
        <v>2770</v>
      </c>
      <c r="B98" s="1" t="s">
        <v>3156</v>
      </c>
      <c r="C98" s="28" t="s">
        <v>2999</v>
      </c>
      <c r="D98" s="31" t="s">
        <v>3552</v>
      </c>
      <c r="E98" s="31" t="s">
        <v>2990</v>
      </c>
      <c r="F98" s="31" t="s">
        <v>8198</v>
      </c>
      <c r="G98" s="31" t="s">
        <v>8199</v>
      </c>
      <c r="H98" s="31" t="s">
        <v>8093</v>
      </c>
      <c r="I98" s="31" t="s">
        <v>22</v>
      </c>
      <c r="J98" s="31" t="s">
        <v>22</v>
      </c>
      <c r="K98" s="31" t="s">
        <v>22</v>
      </c>
      <c r="L98" s="31" t="s">
        <v>8200</v>
      </c>
      <c r="M98" s="97"/>
    </row>
    <row r="99" spans="1:13" x14ac:dyDescent="0.25">
      <c r="A99" s="1" t="s">
        <v>2770</v>
      </c>
      <c r="B99" s="1" t="s">
        <v>3156</v>
      </c>
      <c r="C99" s="28" t="s">
        <v>2999</v>
      </c>
      <c r="D99" s="31" t="s">
        <v>3552</v>
      </c>
      <c r="E99" s="31" t="s">
        <v>2990</v>
      </c>
      <c r="F99" s="31" t="s">
        <v>8198</v>
      </c>
      <c r="G99" s="31" t="s">
        <v>8201</v>
      </c>
      <c r="H99" s="31" t="s">
        <v>8202</v>
      </c>
      <c r="I99" s="31" t="s">
        <v>22</v>
      </c>
      <c r="J99" s="31" t="s">
        <v>22</v>
      </c>
      <c r="K99" s="31" t="s">
        <v>22</v>
      </c>
      <c r="L99" s="31" t="s">
        <v>8203</v>
      </c>
      <c r="M99" s="97"/>
    </row>
    <row r="100" spans="1:13" x14ac:dyDescent="0.25">
      <c r="A100" s="1" t="s">
        <v>2770</v>
      </c>
      <c r="B100" s="1" t="s">
        <v>3156</v>
      </c>
      <c r="C100" s="28" t="s">
        <v>2999</v>
      </c>
      <c r="D100" s="31" t="s">
        <v>3552</v>
      </c>
      <c r="E100" s="31" t="s">
        <v>2990</v>
      </c>
      <c r="F100" s="31" t="s">
        <v>8204</v>
      </c>
      <c r="G100" s="31" t="s">
        <v>8205</v>
      </c>
      <c r="H100" s="31" t="s">
        <v>8206</v>
      </c>
      <c r="I100" s="31" t="s">
        <v>22</v>
      </c>
      <c r="J100" s="31" t="s">
        <v>22</v>
      </c>
      <c r="K100" s="31" t="s">
        <v>22</v>
      </c>
      <c r="L100" s="31" t="s">
        <v>8207</v>
      </c>
      <c r="M100" s="97"/>
    </row>
    <row r="101" spans="1:13" x14ac:dyDescent="0.25">
      <c r="A101" s="1" t="s">
        <v>2770</v>
      </c>
      <c r="B101" s="1" t="s">
        <v>3156</v>
      </c>
      <c r="C101" s="28" t="s">
        <v>2999</v>
      </c>
      <c r="D101" s="31" t="s">
        <v>3552</v>
      </c>
      <c r="E101" s="31" t="s">
        <v>2990</v>
      </c>
      <c r="F101" s="31" t="s">
        <v>8204</v>
      </c>
      <c r="G101" s="31" t="s">
        <v>8208</v>
      </c>
      <c r="H101" s="31" t="s">
        <v>8209</v>
      </c>
      <c r="I101" s="31" t="s">
        <v>22</v>
      </c>
      <c r="J101" s="31" t="s">
        <v>22</v>
      </c>
      <c r="K101" s="31" t="s">
        <v>22</v>
      </c>
      <c r="L101" s="31" t="s">
        <v>8210</v>
      </c>
      <c r="M101" s="97"/>
    </row>
    <row r="102" spans="1:13" x14ac:dyDescent="0.25">
      <c r="A102" s="1" t="s">
        <v>2770</v>
      </c>
      <c r="B102" s="1" t="s">
        <v>3156</v>
      </c>
      <c r="C102" s="28" t="s">
        <v>2999</v>
      </c>
      <c r="D102" s="31" t="s">
        <v>3552</v>
      </c>
      <c r="E102" s="31" t="s">
        <v>2990</v>
      </c>
      <c r="F102" s="31" t="s">
        <v>8204</v>
      </c>
      <c r="G102" s="31" t="s">
        <v>1519</v>
      </c>
      <c r="H102" s="31" t="s">
        <v>8211</v>
      </c>
      <c r="I102" s="31" t="s">
        <v>22</v>
      </c>
      <c r="J102" s="31" t="s">
        <v>22</v>
      </c>
      <c r="K102" s="31" t="s">
        <v>22</v>
      </c>
      <c r="L102" s="31" t="s">
        <v>8212</v>
      </c>
      <c r="M102" s="97"/>
    </row>
    <row r="103" spans="1:13" x14ac:dyDescent="0.25">
      <c r="A103" s="1" t="s">
        <v>2770</v>
      </c>
      <c r="B103" s="1" t="s">
        <v>3156</v>
      </c>
      <c r="C103" s="28" t="s">
        <v>2999</v>
      </c>
      <c r="D103" s="31" t="s">
        <v>3552</v>
      </c>
      <c r="E103" s="31" t="s">
        <v>2990</v>
      </c>
      <c r="F103" s="31" t="s">
        <v>8204</v>
      </c>
      <c r="G103" s="31" t="s">
        <v>8213</v>
      </c>
      <c r="H103" s="31" t="s">
        <v>8214</v>
      </c>
      <c r="I103" s="31" t="s">
        <v>22</v>
      </c>
      <c r="J103" s="31" t="s">
        <v>22</v>
      </c>
      <c r="K103" s="31" t="s">
        <v>22</v>
      </c>
      <c r="L103" s="31" t="s">
        <v>8215</v>
      </c>
      <c r="M103" s="97"/>
    </row>
    <row r="104" spans="1:13" x14ac:dyDescent="0.25">
      <c r="A104" s="1" t="s">
        <v>2770</v>
      </c>
      <c r="B104" s="1" t="s">
        <v>3156</v>
      </c>
      <c r="C104" s="28" t="s">
        <v>2999</v>
      </c>
      <c r="D104" s="31" t="s">
        <v>3552</v>
      </c>
      <c r="E104" s="31" t="s">
        <v>2990</v>
      </c>
      <c r="F104" s="31" t="s">
        <v>8204</v>
      </c>
      <c r="G104" s="31" t="s">
        <v>8216</v>
      </c>
      <c r="H104" s="31" t="s">
        <v>8217</v>
      </c>
      <c r="I104" s="31" t="s">
        <v>22</v>
      </c>
      <c r="J104" s="31" t="s">
        <v>22</v>
      </c>
      <c r="K104" s="31" t="s">
        <v>22</v>
      </c>
      <c r="L104" s="31" t="s">
        <v>8218</v>
      </c>
      <c r="M104" s="97"/>
    </row>
    <row r="105" spans="1:13" x14ac:dyDescent="0.25">
      <c r="A105" s="1" t="s">
        <v>2770</v>
      </c>
      <c r="B105" s="1" t="s">
        <v>3156</v>
      </c>
      <c r="C105" s="28" t="s">
        <v>2999</v>
      </c>
      <c r="D105" s="31" t="s">
        <v>3552</v>
      </c>
      <c r="E105" s="31" t="s">
        <v>2990</v>
      </c>
      <c r="F105" s="31" t="s">
        <v>8204</v>
      </c>
      <c r="G105" s="31" t="s">
        <v>8219</v>
      </c>
      <c r="H105" s="31" t="s">
        <v>8220</v>
      </c>
      <c r="I105" s="31" t="s">
        <v>22</v>
      </c>
      <c r="J105" s="31" t="s">
        <v>22</v>
      </c>
      <c r="K105" s="31" t="s">
        <v>22</v>
      </c>
      <c r="L105" s="31" t="s">
        <v>8221</v>
      </c>
      <c r="M105" s="97"/>
    </row>
    <row r="106" spans="1:13" x14ac:dyDescent="0.25">
      <c r="A106" s="1" t="s">
        <v>2770</v>
      </c>
      <c r="B106" s="1" t="s">
        <v>3156</v>
      </c>
      <c r="C106" s="28" t="s">
        <v>2999</v>
      </c>
      <c r="D106" s="31" t="s">
        <v>3552</v>
      </c>
      <c r="E106" s="31" t="s">
        <v>2990</v>
      </c>
      <c r="F106" s="31" t="s">
        <v>8204</v>
      </c>
      <c r="G106" s="31" t="s">
        <v>7092</v>
      </c>
      <c r="H106" s="31" t="s">
        <v>8214</v>
      </c>
      <c r="I106" s="31" t="s">
        <v>22</v>
      </c>
      <c r="J106" s="31" t="s">
        <v>22</v>
      </c>
      <c r="K106" s="31" t="s">
        <v>22</v>
      </c>
      <c r="L106" s="31" t="s">
        <v>8222</v>
      </c>
      <c r="M106" s="97"/>
    </row>
    <row r="107" spans="1:13" x14ac:dyDescent="0.25">
      <c r="A107" s="1" t="s">
        <v>2770</v>
      </c>
      <c r="B107" s="1" t="s">
        <v>3156</v>
      </c>
      <c r="C107" s="28" t="s">
        <v>2999</v>
      </c>
      <c r="D107" s="31" t="s">
        <v>3552</v>
      </c>
      <c r="E107" s="31" t="s">
        <v>2990</v>
      </c>
      <c r="F107" s="31" t="s">
        <v>8223</v>
      </c>
      <c r="G107" s="31" t="s">
        <v>5037</v>
      </c>
      <c r="H107" s="31" t="s">
        <v>8224</v>
      </c>
      <c r="I107" s="31" t="s">
        <v>22</v>
      </c>
      <c r="J107" s="31" t="s">
        <v>22</v>
      </c>
      <c r="K107" s="31" t="s">
        <v>22</v>
      </c>
      <c r="L107" s="31" t="s">
        <v>8225</v>
      </c>
      <c r="M107" s="97"/>
    </row>
    <row r="108" spans="1:13" x14ac:dyDescent="0.25">
      <c r="A108" s="1" t="s">
        <v>2770</v>
      </c>
      <c r="B108" s="1" t="s">
        <v>3156</v>
      </c>
      <c r="C108" s="28" t="s">
        <v>2999</v>
      </c>
      <c r="D108" s="31" t="s">
        <v>3552</v>
      </c>
      <c r="E108" s="31" t="s">
        <v>2990</v>
      </c>
      <c r="F108" s="31" t="s">
        <v>8223</v>
      </c>
      <c r="G108" s="31" t="s">
        <v>8226</v>
      </c>
      <c r="H108" s="31" t="s">
        <v>8041</v>
      </c>
      <c r="I108" s="31" t="s">
        <v>22</v>
      </c>
      <c r="J108" s="31" t="s">
        <v>22</v>
      </c>
      <c r="K108" s="31" t="s">
        <v>22</v>
      </c>
      <c r="L108" s="31" t="s">
        <v>8227</v>
      </c>
      <c r="M108" s="97"/>
    </row>
    <row r="109" spans="1:13" x14ac:dyDescent="0.25">
      <c r="A109" s="1" t="s">
        <v>2770</v>
      </c>
      <c r="B109" s="1" t="s">
        <v>3156</v>
      </c>
      <c r="C109" s="28" t="s">
        <v>2999</v>
      </c>
      <c r="D109" s="31" t="s">
        <v>3552</v>
      </c>
      <c r="E109" s="31" t="s">
        <v>2990</v>
      </c>
      <c r="F109" s="31" t="s">
        <v>8223</v>
      </c>
      <c r="G109" s="31" t="s">
        <v>5566</v>
      </c>
      <c r="H109" s="31" t="s">
        <v>3817</v>
      </c>
      <c r="I109" s="31" t="s">
        <v>22</v>
      </c>
      <c r="J109" s="31" t="s">
        <v>22</v>
      </c>
      <c r="K109" s="31" t="s">
        <v>22</v>
      </c>
      <c r="L109" s="31" t="s">
        <v>8228</v>
      </c>
      <c r="M109" s="97"/>
    </row>
    <row r="110" spans="1:13" x14ac:dyDescent="0.25">
      <c r="A110" s="1" t="s">
        <v>2770</v>
      </c>
      <c r="B110" s="1" t="s">
        <v>3156</v>
      </c>
      <c r="C110" s="28" t="s">
        <v>2999</v>
      </c>
      <c r="D110" s="31" t="s">
        <v>3552</v>
      </c>
      <c r="E110" s="31" t="s">
        <v>2990</v>
      </c>
      <c r="F110" s="31" t="s">
        <v>8229</v>
      </c>
      <c r="G110" s="31" t="s">
        <v>8230</v>
      </c>
      <c r="H110" s="31" t="s">
        <v>8231</v>
      </c>
      <c r="I110" s="31" t="s">
        <v>22</v>
      </c>
      <c r="J110" s="31" t="s">
        <v>22</v>
      </c>
      <c r="K110" s="31" t="s">
        <v>22</v>
      </c>
      <c r="L110" s="31" t="s">
        <v>8232</v>
      </c>
      <c r="M110" s="97"/>
    </row>
    <row r="111" spans="1:13" x14ac:dyDescent="0.25">
      <c r="A111" s="1" t="s">
        <v>2770</v>
      </c>
      <c r="B111" s="1" t="s">
        <v>3156</v>
      </c>
      <c r="C111" s="28" t="s">
        <v>2999</v>
      </c>
      <c r="D111" s="31" t="s">
        <v>3552</v>
      </c>
      <c r="E111" s="31" t="s">
        <v>2990</v>
      </c>
      <c r="F111" s="31" t="s">
        <v>8229</v>
      </c>
      <c r="G111" s="31" t="s">
        <v>8233</v>
      </c>
      <c r="H111" s="31" t="s">
        <v>8234</v>
      </c>
      <c r="I111" s="31" t="s">
        <v>22</v>
      </c>
      <c r="J111" s="31" t="s">
        <v>22</v>
      </c>
      <c r="K111" s="31" t="s">
        <v>22</v>
      </c>
      <c r="L111" s="31" t="s">
        <v>8235</v>
      </c>
      <c r="M111" s="97"/>
    </row>
    <row r="112" spans="1:13" x14ac:dyDescent="0.25">
      <c r="A112" s="1" t="s">
        <v>2770</v>
      </c>
      <c r="B112" s="1" t="s">
        <v>3156</v>
      </c>
      <c r="C112" s="28" t="s">
        <v>2999</v>
      </c>
      <c r="D112" s="31" t="s">
        <v>3552</v>
      </c>
      <c r="E112" s="31" t="s">
        <v>2990</v>
      </c>
      <c r="F112" s="31" t="s">
        <v>8236</v>
      </c>
      <c r="G112" s="31" t="s">
        <v>223</v>
      </c>
      <c r="H112" s="31" t="s">
        <v>8237</v>
      </c>
      <c r="I112" s="31" t="s">
        <v>22</v>
      </c>
      <c r="J112" s="31" t="s">
        <v>22</v>
      </c>
      <c r="K112" s="31" t="s">
        <v>22</v>
      </c>
      <c r="L112" s="31" t="s">
        <v>8238</v>
      </c>
      <c r="M112" s="97"/>
    </row>
    <row r="113" spans="1:13" x14ac:dyDescent="0.25">
      <c r="A113" s="1" t="s">
        <v>2770</v>
      </c>
      <c r="B113" s="1" t="s">
        <v>3156</v>
      </c>
      <c r="C113" s="28" t="s">
        <v>2999</v>
      </c>
      <c r="D113" s="31" t="s">
        <v>3552</v>
      </c>
      <c r="E113" s="31" t="s">
        <v>2990</v>
      </c>
      <c r="F113" s="31" t="s">
        <v>8236</v>
      </c>
      <c r="G113" s="31" t="s">
        <v>5511</v>
      </c>
      <c r="H113" s="31" t="s">
        <v>8239</v>
      </c>
      <c r="I113" s="31" t="s">
        <v>22</v>
      </c>
      <c r="J113" s="31" t="s">
        <v>22</v>
      </c>
      <c r="K113" s="31" t="s">
        <v>22</v>
      </c>
      <c r="L113" s="31" t="s">
        <v>8240</v>
      </c>
      <c r="M113" s="97"/>
    </row>
    <row r="114" spans="1:13" x14ac:dyDescent="0.25">
      <c r="A114" s="1" t="s">
        <v>2770</v>
      </c>
      <c r="B114" s="1" t="s">
        <v>3156</v>
      </c>
      <c r="C114" s="28" t="s">
        <v>2999</v>
      </c>
      <c r="D114" s="31" t="s">
        <v>3552</v>
      </c>
      <c r="E114" s="31" t="s">
        <v>2990</v>
      </c>
      <c r="F114" s="31" t="s">
        <v>8241</v>
      </c>
      <c r="G114" s="31" t="s">
        <v>8242</v>
      </c>
      <c r="H114" s="31" t="s">
        <v>8243</v>
      </c>
      <c r="I114" s="31" t="s">
        <v>22</v>
      </c>
      <c r="J114" s="31" t="s">
        <v>22</v>
      </c>
      <c r="K114" s="31" t="s">
        <v>22</v>
      </c>
      <c r="L114" s="31" t="s">
        <v>8244</v>
      </c>
      <c r="M114" s="97"/>
    </row>
    <row r="115" spans="1:13" x14ac:dyDescent="0.25">
      <c r="A115" s="1" t="s">
        <v>2770</v>
      </c>
      <c r="B115" s="1" t="s">
        <v>3156</v>
      </c>
      <c r="C115" s="28" t="s">
        <v>2999</v>
      </c>
      <c r="D115" s="31" t="s">
        <v>3552</v>
      </c>
      <c r="E115" s="31" t="s">
        <v>2990</v>
      </c>
      <c r="F115" s="31" t="s">
        <v>8241</v>
      </c>
      <c r="G115" s="31" t="s">
        <v>8245</v>
      </c>
      <c r="H115" s="31" t="s">
        <v>8246</v>
      </c>
      <c r="I115" s="31" t="s">
        <v>22</v>
      </c>
      <c r="J115" s="31" t="s">
        <v>22</v>
      </c>
      <c r="K115" s="31" t="s">
        <v>22</v>
      </c>
      <c r="L115" s="31" t="s">
        <v>8247</v>
      </c>
      <c r="M115" s="97"/>
    </row>
    <row r="116" spans="1:13" x14ac:dyDescent="0.25">
      <c r="A116" s="1" t="s">
        <v>2770</v>
      </c>
      <c r="B116" s="1" t="s">
        <v>3156</v>
      </c>
      <c r="C116" s="28" t="s">
        <v>2999</v>
      </c>
      <c r="D116" s="31" t="s">
        <v>3552</v>
      </c>
      <c r="E116" s="31" t="s">
        <v>2990</v>
      </c>
      <c r="F116" s="31" t="s">
        <v>8248</v>
      </c>
      <c r="G116" s="31" t="s">
        <v>8249</v>
      </c>
      <c r="H116" s="31" t="s">
        <v>8250</v>
      </c>
      <c r="I116" s="31" t="s">
        <v>22</v>
      </c>
      <c r="J116" s="31" t="s">
        <v>22</v>
      </c>
      <c r="K116" s="31" t="s">
        <v>22</v>
      </c>
      <c r="L116" s="31" t="s">
        <v>8251</v>
      </c>
      <c r="M116" s="97"/>
    </row>
    <row r="117" spans="1:13" x14ac:dyDescent="0.25">
      <c r="A117" s="1" t="s">
        <v>2770</v>
      </c>
      <c r="B117" s="1" t="s">
        <v>3156</v>
      </c>
      <c r="C117" s="28" t="s">
        <v>2999</v>
      </c>
      <c r="D117" s="31" t="s">
        <v>3552</v>
      </c>
      <c r="E117" s="31" t="s">
        <v>2990</v>
      </c>
      <c r="F117" s="31" t="s">
        <v>3651</v>
      </c>
      <c r="G117" s="31" t="s">
        <v>3652</v>
      </c>
      <c r="H117" s="31" t="s">
        <v>8252</v>
      </c>
      <c r="I117" s="31" t="s">
        <v>22</v>
      </c>
      <c r="J117" s="31" t="s">
        <v>22</v>
      </c>
      <c r="K117" s="31" t="s">
        <v>22</v>
      </c>
      <c r="L117" s="31" t="s">
        <v>3653</v>
      </c>
      <c r="M117" s="97"/>
    </row>
    <row r="118" spans="1:13" x14ac:dyDescent="0.25">
      <c r="A118" s="1" t="s">
        <v>2770</v>
      </c>
      <c r="B118" s="1" t="s">
        <v>3156</v>
      </c>
      <c r="C118" s="28" t="s">
        <v>2999</v>
      </c>
      <c r="D118" s="31" t="s">
        <v>3552</v>
      </c>
      <c r="E118" s="31" t="s">
        <v>2990</v>
      </c>
      <c r="F118" s="31" t="s">
        <v>3651</v>
      </c>
      <c r="G118" s="31" t="s">
        <v>5511</v>
      </c>
      <c r="H118" s="31" t="s">
        <v>8253</v>
      </c>
      <c r="I118" s="31" t="s">
        <v>22</v>
      </c>
      <c r="J118" s="31" t="s">
        <v>22</v>
      </c>
      <c r="K118" s="31" t="s">
        <v>22</v>
      </c>
      <c r="L118" s="31" t="s">
        <v>8254</v>
      </c>
      <c r="M118" s="97"/>
    </row>
    <row r="119" spans="1:13" x14ac:dyDescent="0.25">
      <c r="A119" s="1" t="s">
        <v>2770</v>
      </c>
      <c r="B119" s="1" t="s">
        <v>3156</v>
      </c>
      <c r="C119" s="28" t="s">
        <v>2999</v>
      </c>
      <c r="D119" s="31" t="s">
        <v>3552</v>
      </c>
      <c r="E119" s="31" t="s">
        <v>2990</v>
      </c>
      <c r="F119" s="31" t="s">
        <v>3551</v>
      </c>
      <c r="G119" s="31" t="s">
        <v>8255</v>
      </c>
      <c r="H119" s="31" t="s">
        <v>8256</v>
      </c>
      <c r="I119" s="31" t="s">
        <v>22</v>
      </c>
      <c r="J119" s="31" t="s">
        <v>22</v>
      </c>
      <c r="K119" s="31" t="s">
        <v>22</v>
      </c>
      <c r="L119" s="31" t="s">
        <v>8257</v>
      </c>
      <c r="M119" s="97"/>
    </row>
    <row r="120" spans="1:13" x14ac:dyDescent="0.25">
      <c r="A120" s="1" t="s">
        <v>2770</v>
      </c>
      <c r="B120" s="1" t="s">
        <v>3156</v>
      </c>
      <c r="C120" s="28" t="s">
        <v>2999</v>
      </c>
      <c r="D120" s="31" t="s">
        <v>3552</v>
      </c>
      <c r="E120" s="31" t="s">
        <v>2990</v>
      </c>
      <c r="F120" s="31" t="s">
        <v>3551</v>
      </c>
      <c r="G120" s="31" t="s">
        <v>8258</v>
      </c>
      <c r="H120" s="31" t="s">
        <v>8259</v>
      </c>
      <c r="I120" s="31" t="s">
        <v>22</v>
      </c>
      <c r="J120" s="31" t="s">
        <v>22</v>
      </c>
      <c r="K120" s="31" t="s">
        <v>22</v>
      </c>
      <c r="L120" s="31" t="s">
        <v>8260</v>
      </c>
      <c r="M120" s="97"/>
    </row>
    <row r="121" spans="1:13" x14ac:dyDescent="0.25">
      <c r="A121" s="1" t="s">
        <v>2770</v>
      </c>
      <c r="B121" s="1" t="s">
        <v>3156</v>
      </c>
      <c r="C121" s="28" t="s">
        <v>2999</v>
      </c>
      <c r="D121" s="31" t="s">
        <v>3552</v>
      </c>
      <c r="E121" s="31" t="s">
        <v>2990</v>
      </c>
      <c r="F121" s="31" t="s">
        <v>3551</v>
      </c>
      <c r="G121" s="31" t="s">
        <v>2145</v>
      </c>
      <c r="H121" s="31" t="s">
        <v>8261</v>
      </c>
      <c r="I121" s="31" t="s">
        <v>22</v>
      </c>
      <c r="J121" s="31" t="s">
        <v>22</v>
      </c>
      <c r="K121" s="31" t="s">
        <v>22</v>
      </c>
      <c r="L121" s="31" t="s">
        <v>8262</v>
      </c>
      <c r="M121" s="97"/>
    </row>
    <row r="122" spans="1:13" x14ac:dyDescent="0.25">
      <c r="A122" s="1" t="s">
        <v>2770</v>
      </c>
      <c r="B122" s="1" t="s">
        <v>3156</v>
      </c>
      <c r="C122" s="28" t="s">
        <v>2999</v>
      </c>
      <c r="D122" s="31" t="s">
        <v>3552</v>
      </c>
      <c r="E122" s="31" t="s">
        <v>2990</v>
      </c>
      <c r="F122" s="31" t="s">
        <v>3551</v>
      </c>
      <c r="G122" s="31" t="s">
        <v>8263</v>
      </c>
      <c r="H122" s="31" t="s">
        <v>8264</v>
      </c>
      <c r="I122" s="31" t="s">
        <v>22</v>
      </c>
      <c r="J122" s="31" t="s">
        <v>22</v>
      </c>
      <c r="K122" s="31" t="s">
        <v>22</v>
      </c>
      <c r="L122" s="31" t="s">
        <v>8265</v>
      </c>
      <c r="M122" s="97"/>
    </row>
    <row r="123" spans="1:13" x14ac:dyDescent="0.25">
      <c r="A123" s="1" t="s">
        <v>2770</v>
      </c>
      <c r="B123" s="1" t="s">
        <v>3156</v>
      </c>
      <c r="C123" s="28" t="s">
        <v>2999</v>
      </c>
      <c r="D123" s="31" t="s">
        <v>3552</v>
      </c>
      <c r="E123" s="31" t="s">
        <v>2990</v>
      </c>
      <c r="F123" s="31" t="s">
        <v>3551</v>
      </c>
      <c r="G123" s="31" t="s">
        <v>8266</v>
      </c>
      <c r="H123" s="31" t="s">
        <v>8267</v>
      </c>
      <c r="I123" s="31" t="s">
        <v>22</v>
      </c>
      <c r="J123" s="31" t="s">
        <v>22</v>
      </c>
      <c r="K123" s="31" t="s">
        <v>22</v>
      </c>
      <c r="L123" s="31" t="s">
        <v>8268</v>
      </c>
      <c r="M123" s="97"/>
    </row>
    <row r="124" spans="1:13" x14ac:dyDescent="0.25">
      <c r="A124" s="1" t="s">
        <v>2770</v>
      </c>
      <c r="B124" s="1" t="s">
        <v>3156</v>
      </c>
      <c r="C124" s="28" t="s">
        <v>2999</v>
      </c>
      <c r="D124" s="31" t="s">
        <v>3552</v>
      </c>
      <c r="E124" s="31" t="s">
        <v>2990</v>
      </c>
      <c r="F124" s="31" t="s">
        <v>3551</v>
      </c>
      <c r="G124" s="31" t="s">
        <v>8269</v>
      </c>
      <c r="H124" s="31" t="s">
        <v>8270</v>
      </c>
      <c r="I124" s="31" t="s">
        <v>849</v>
      </c>
      <c r="J124" s="31" t="s">
        <v>8269</v>
      </c>
      <c r="K124" s="31" t="s">
        <v>22</v>
      </c>
      <c r="L124" s="31" t="s">
        <v>8271</v>
      </c>
      <c r="M124" s="97"/>
    </row>
    <row r="125" spans="1:13" x14ac:dyDescent="0.25">
      <c r="A125" s="1" t="s">
        <v>2770</v>
      </c>
      <c r="B125" s="1" t="s">
        <v>3156</v>
      </c>
      <c r="C125" s="28" t="s">
        <v>2999</v>
      </c>
      <c r="D125" s="31" t="s">
        <v>3552</v>
      </c>
      <c r="E125" s="31" t="s">
        <v>2990</v>
      </c>
      <c r="F125" s="31" t="s">
        <v>3551</v>
      </c>
      <c r="G125" s="31" t="s">
        <v>3550</v>
      </c>
      <c r="H125" s="31" t="s">
        <v>8272</v>
      </c>
      <c r="I125" s="31" t="s">
        <v>22</v>
      </c>
      <c r="J125" s="31" t="s">
        <v>22</v>
      </c>
      <c r="K125" s="31" t="s">
        <v>22</v>
      </c>
      <c r="L125" s="31" t="s">
        <v>3549</v>
      </c>
      <c r="M125" s="97"/>
    </row>
    <row r="126" spans="1:13" x14ac:dyDescent="0.25">
      <c r="A126" s="1" t="s">
        <v>2770</v>
      </c>
      <c r="B126" s="1" t="s">
        <v>3156</v>
      </c>
      <c r="C126" s="28" t="s">
        <v>2999</v>
      </c>
      <c r="D126" s="31" t="s">
        <v>3552</v>
      </c>
      <c r="E126" s="31" t="s">
        <v>2990</v>
      </c>
      <c r="F126" s="31" t="s">
        <v>3551</v>
      </c>
      <c r="G126" s="31" t="s">
        <v>5172</v>
      </c>
      <c r="H126" s="31" t="s">
        <v>8267</v>
      </c>
      <c r="I126" s="31" t="s">
        <v>22</v>
      </c>
      <c r="J126" s="31" t="s">
        <v>22</v>
      </c>
      <c r="K126" s="31" t="s">
        <v>22</v>
      </c>
      <c r="L126" s="31" t="s">
        <v>8273</v>
      </c>
      <c r="M126" s="97"/>
    </row>
    <row r="127" spans="1:13" x14ac:dyDescent="0.25">
      <c r="A127" s="1" t="s">
        <v>2770</v>
      </c>
      <c r="B127" s="1" t="s">
        <v>3156</v>
      </c>
      <c r="C127" s="28" t="s">
        <v>2999</v>
      </c>
      <c r="D127" s="31" t="s">
        <v>3552</v>
      </c>
      <c r="E127" s="31" t="s">
        <v>2990</v>
      </c>
      <c r="F127" s="31" t="s">
        <v>3551</v>
      </c>
      <c r="G127" s="31" t="s">
        <v>8274</v>
      </c>
      <c r="H127" s="31" t="s">
        <v>8275</v>
      </c>
      <c r="I127" s="31" t="s">
        <v>22</v>
      </c>
      <c r="J127" s="31" t="s">
        <v>22</v>
      </c>
      <c r="K127" s="31" t="s">
        <v>22</v>
      </c>
      <c r="L127" s="31" t="s">
        <v>8276</v>
      </c>
      <c r="M127" s="97"/>
    </row>
    <row r="128" spans="1:13" x14ac:dyDescent="0.25">
      <c r="A128" s="1" t="s">
        <v>2770</v>
      </c>
      <c r="B128" s="1" t="s">
        <v>3156</v>
      </c>
      <c r="C128" s="28" t="s">
        <v>2999</v>
      </c>
      <c r="D128" s="31" t="s">
        <v>3552</v>
      </c>
      <c r="E128" s="31" t="s">
        <v>2990</v>
      </c>
      <c r="F128" s="31" t="s">
        <v>8277</v>
      </c>
      <c r="G128" s="31" t="s">
        <v>8278</v>
      </c>
      <c r="H128" s="31" t="s">
        <v>8279</v>
      </c>
      <c r="I128" s="31" t="s">
        <v>22</v>
      </c>
      <c r="J128" s="31" t="s">
        <v>22</v>
      </c>
      <c r="K128" s="31" t="s">
        <v>22</v>
      </c>
      <c r="L128" s="31" t="s">
        <v>8280</v>
      </c>
      <c r="M128" s="97"/>
    </row>
    <row r="129" spans="1:13" x14ac:dyDescent="0.25">
      <c r="A129" s="1" t="s">
        <v>2770</v>
      </c>
      <c r="B129" s="1" t="s">
        <v>3156</v>
      </c>
      <c r="C129" s="28" t="s">
        <v>2999</v>
      </c>
      <c r="D129" s="31" t="s">
        <v>3552</v>
      </c>
      <c r="E129" s="31" t="s">
        <v>2990</v>
      </c>
      <c r="F129" s="31" t="s">
        <v>8281</v>
      </c>
      <c r="G129" s="31" t="s">
        <v>4302</v>
      </c>
      <c r="H129" s="31" t="s">
        <v>8282</v>
      </c>
      <c r="I129" s="31" t="s">
        <v>22</v>
      </c>
      <c r="J129" s="31" t="s">
        <v>22</v>
      </c>
      <c r="K129" s="31" t="s">
        <v>22</v>
      </c>
      <c r="L129" s="31" t="s">
        <v>8283</v>
      </c>
      <c r="M129" s="97"/>
    </row>
    <row r="130" spans="1:13" x14ac:dyDescent="0.25">
      <c r="A130" s="1" t="s">
        <v>2770</v>
      </c>
      <c r="B130" s="1" t="s">
        <v>3156</v>
      </c>
      <c r="C130" s="28" t="s">
        <v>2999</v>
      </c>
      <c r="D130" s="31" t="s">
        <v>3552</v>
      </c>
      <c r="E130" s="31" t="s">
        <v>2990</v>
      </c>
      <c r="F130" s="31" t="s">
        <v>8281</v>
      </c>
      <c r="G130" s="31" t="s">
        <v>8284</v>
      </c>
      <c r="H130" s="31" t="s">
        <v>8285</v>
      </c>
      <c r="I130" s="31" t="s">
        <v>22</v>
      </c>
      <c r="J130" s="31" t="s">
        <v>22</v>
      </c>
      <c r="K130" s="31" t="s">
        <v>22</v>
      </c>
      <c r="L130" s="31" t="s">
        <v>8286</v>
      </c>
      <c r="M130" s="97"/>
    </row>
    <row r="131" spans="1:13" x14ac:dyDescent="0.25">
      <c r="A131" s="1" t="s">
        <v>2770</v>
      </c>
      <c r="B131" s="1" t="s">
        <v>3156</v>
      </c>
      <c r="C131" s="28" t="s">
        <v>2999</v>
      </c>
      <c r="D131" s="31" t="s">
        <v>3552</v>
      </c>
      <c r="E131" s="31" t="s">
        <v>2990</v>
      </c>
      <c r="F131" s="31" t="s">
        <v>8287</v>
      </c>
      <c r="G131" s="31" t="s">
        <v>8288</v>
      </c>
      <c r="H131" s="31" t="s">
        <v>8289</v>
      </c>
      <c r="I131" s="31" t="s">
        <v>22</v>
      </c>
      <c r="J131" s="31" t="s">
        <v>22</v>
      </c>
      <c r="K131" s="31" t="s">
        <v>22</v>
      </c>
      <c r="L131" s="31" t="s">
        <v>8290</v>
      </c>
      <c r="M131" s="97"/>
    </row>
    <row r="132" spans="1:13" x14ac:dyDescent="0.25">
      <c r="A132" s="1" t="s">
        <v>2770</v>
      </c>
      <c r="B132" s="1" t="s">
        <v>3156</v>
      </c>
      <c r="C132" s="28" t="s">
        <v>2999</v>
      </c>
      <c r="D132" s="31" t="s">
        <v>3552</v>
      </c>
      <c r="E132" s="31" t="s">
        <v>2990</v>
      </c>
      <c r="F132" s="31" t="s">
        <v>8287</v>
      </c>
      <c r="G132" s="31" t="s">
        <v>8291</v>
      </c>
      <c r="H132" s="31" t="s">
        <v>8292</v>
      </c>
      <c r="I132" s="31" t="s">
        <v>22</v>
      </c>
      <c r="J132" s="31" t="s">
        <v>22</v>
      </c>
      <c r="K132" s="31" t="s">
        <v>22</v>
      </c>
      <c r="L132" s="31" t="s">
        <v>8293</v>
      </c>
      <c r="M132" s="97"/>
    </row>
    <row r="133" spans="1:13" x14ac:dyDescent="0.25">
      <c r="A133" s="1" t="s">
        <v>2770</v>
      </c>
      <c r="B133" s="1" t="s">
        <v>3156</v>
      </c>
      <c r="C133" s="28" t="s">
        <v>2999</v>
      </c>
      <c r="D133" s="31" t="s">
        <v>3552</v>
      </c>
      <c r="E133" s="31" t="s">
        <v>2990</v>
      </c>
      <c r="F133" s="31" t="s">
        <v>8287</v>
      </c>
      <c r="G133" s="31" t="s">
        <v>8294</v>
      </c>
      <c r="H133" s="31" t="s">
        <v>8295</v>
      </c>
      <c r="I133" s="31" t="s">
        <v>22</v>
      </c>
      <c r="J133" s="31" t="s">
        <v>22</v>
      </c>
      <c r="K133" s="31" t="s">
        <v>22</v>
      </c>
      <c r="L133" s="31" t="s">
        <v>8296</v>
      </c>
      <c r="M133" s="97"/>
    </row>
    <row r="134" spans="1:13" x14ac:dyDescent="0.25">
      <c r="A134" s="1" t="s">
        <v>2770</v>
      </c>
      <c r="B134" s="1" t="s">
        <v>3156</v>
      </c>
      <c r="C134" s="28" t="s">
        <v>2999</v>
      </c>
      <c r="D134" s="31" t="s">
        <v>3552</v>
      </c>
      <c r="E134" s="31" t="s">
        <v>2990</v>
      </c>
      <c r="F134" s="31" t="s">
        <v>8287</v>
      </c>
      <c r="G134" s="31" t="s">
        <v>8297</v>
      </c>
      <c r="H134" s="31" t="s">
        <v>8298</v>
      </c>
      <c r="I134" s="31" t="s">
        <v>22</v>
      </c>
      <c r="J134" s="31" t="s">
        <v>22</v>
      </c>
      <c r="K134" s="31" t="s">
        <v>22</v>
      </c>
      <c r="L134" s="31" t="s">
        <v>8299</v>
      </c>
      <c r="M134" s="97"/>
    </row>
    <row r="135" spans="1:13" x14ac:dyDescent="0.25">
      <c r="A135" s="1" t="s">
        <v>2770</v>
      </c>
      <c r="B135" s="1" t="s">
        <v>3156</v>
      </c>
      <c r="C135" s="28" t="s">
        <v>2999</v>
      </c>
      <c r="D135" s="31" t="s">
        <v>3552</v>
      </c>
      <c r="E135" s="31" t="s">
        <v>2990</v>
      </c>
      <c r="F135" s="31" t="s">
        <v>8300</v>
      </c>
      <c r="G135" s="31" t="s">
        <v>6370</v>
      </c>
      <c r="H135" s="31" t="s">
        <v>8301</v>
      </c>
      <c r="I135" s="31" t="s">
        <v>22</v>
      </c>
      <c r="J135" s="31" t="s">
        <v>22</v>
      </c>
      <c r="K135" s="31" t="s">
        <v>22</v>
      </c>
      <c r="L135" s="31" t="s">
        <v>8302</v>
      </c>
      <c r="M135" s="97"/>
    </row>
    <row r="136" spans="1:13" x14ac:dyDescent="0.25">
      <c r="A136" s="1" t="s">
        <v>2770</v>
      </c>
      <c r="B136" s="1" t="s">
        <v>3156</v>
      </c>
      <c r="C136" s="28" t="s">
        <v>2999</v>
      </c>
      <c r="D136" s="31" t="s">
        <v>3552</v>
      </c>
      <c r="E136" s="31" t="s">
        <v>2990</v>
      </c>
      <c r="F136" s="31" t="s">
        <v>8300</v>
      </c>
      <c r="G136" s="31" t="s">
        <v>7579</v>
      </c>
      <c r="H136" s="31" t="s">
        <v>8303</v>
      </c>
      <c r="I136" s="31" t="s">
        <v>22</v>
      </c>
      <c r="J136" s="31" t="s">
        <v>22</v>
      </c>
      <c r="K136" s="31" t="s">
        <v>22</v>
      </c>
      <c r="L136" s="31" t="s">
        <v>8304</v>
      </c>
      <c r="M136" s="97"/>
    </row>
    <row r="137" spans="1:13" x14ac:dyDescent="0.25">
      <c r="A137" s="1" t="s">
        <v>2770</v>
      </c>
      <c r="B137" s="1" t="s">
        <v>3156</v>
      </c>
      <c r="C137" s="28" t="s">
        <v>2999</v>
      </c>
      <c r="D137" s="31" t="s">
        <v>3552</v>
      </c>
      <c r="E137" s="31" t="s">
        <v>2990</v>
      </c>
      <c r="F137" s="31" t="s">
        <v>8300</v>
      </c>
      <c r="G137" s="31" t="s">
        <v>8184</v>
      </c>
      <c r="H137" s="31" t="s">
        <v>8305</v>
      </c>
      <c r="I137" s="31" t="s">
        <v>22</v>
      </c>
      <c r="J137" s="31" t="s">
        <v>22</v>
      </c>
      <c r="K137" s="31" t="s">
        <v>22</v>
      </c>
      <c r="L137" s="31" t="s">
        <v>8306</v>
      </c>
      <c r="M137" s="97"/>
    </row>
    <row r="138" spans="1:13" x14ac:dyDescent="0.25">
      <c r="A138" s="1" t="s">
        <v>2770</v>
      </c>
      <c r="B138" s="1" t="s">
        <v>3156</v>
      </c>
      <c r="C138" s="28" t="s">
        <v>2999</v>
      </c>
      <c r="D138" s="34" t="s">
        <v>3552</v>
      </c>
      <c r="E138" s="34" t="s">
        <v>2990</v>
      </c>
      <c r="F138" s="34" t="s">
        <v>8307</v>
      </c>
      <c r="G138" s="34" t="s">
        <v>8175</v>
      </c>
      <c r="H138" s="34" t="s">
        <v>8308</v>
      </c>
      <c r="I138" s="34" t="s">
        <v>22</v>
      </c>
      <c r="J138" s="34" t="s">
        <v>22</v>
      </c>
      <c r="K138" s="34" t="s">
        <v>22</v>
      </c>
      <c r="L138" s="34" t="s">
        <v>8309</v>
      </c>
      <c r="M138" s="97"/>
    </row>
    <row r="139" spans="1:13" x14ac:dyDescent="0.25">
      <c r="A139" s="10" t="s">
        <v>2603</v>
      </c>
      <c r="B139" s="10">
        <v>1</v>
      </c>
      <c r="C139" s="10">
        <v>1</v>
      </c>
      <c r="D139" s="98">
        <v>1</v>
      </c>
      <c r="E139" s="98">
        <v>1</v>
      </c>
      <c r="F139" s="36">
        <v>39</v>
      </c>
      <c r="G139" s="36">
        <v>136</v>
      </c>
      <c r="H139" s="36"/>
      <c r="I139" s="36"/>
      <c r="J139" s="36">
        <v>3</v>
      </c>
      <c r="K139" s="36"/>
      <c r="L139" s="36">
        <v>136</v>
      </c>
    </row>
    <row r="140" spans="1:13" x14ac:dyDescent="0.25">
      <c r="D140" s="37"/>
      <c r="E140" s="37"/>
      <c r="F140" s="27"/>
      <c r="G140" s="27"/>
      <c r="H140" s="27"/>
      <c r="I140" s="27"/>
      <c r="J140" s="27"/>
      <c r="K140" s="27"/>
      <c r="L140" s="27"/>
    </row>
    <row r="141" spans="1:13" x14ac:dyDescent="0.25">
      <c r="D141" s="37"/>
      <c r="E141" s="37"/>
      <c r="F141" s="27"/>
      <c r="G141" s="27"/>
      <c r="H141" s="27"/>
      <c r="I141" s="27"/>
      <c r="J141" s="27"/>
      <c r="K141" s="27"/>
      <c r="L141" s="27"/>
    </row>
    <row r="142" spans="1:13" x14ac:dyDescent="0.25">
      <c r="A142" s="26" t="s">
        <v>8310</v>
      </c>
      <c r="E142" s="37"/>
      <c r="F142" s="27"/>
      <c r="G142" s="27"/>
      <c r="H142" s="27"/>
      <c r="I142" s="27"/>
      <c r="J142" s="27"/>
      <c r="K142" s="27"/>
      <c r="L142" s="27"/>
    </row>
    <row r="143" spans="1:13" x14ac:dyDescent="0.25">
      <c r="E143" s="37"/>
      <c r="F143" s="27"/>
      <c r="G143" s="27"/>
      <c r="H143" s="27"/>
      <c r="I143" s="27"/>
      <c r="J143" s="27"/>
      <c r="K143" s="27"/>
      <c r="L143" s="27"/>
    </row>
    <row r="144" spans="1:13" x14ac:dyDescent="0.25">
      <c r="A144" s="1" t="s">
        <v>15813</v>
      </c>
      <c r="E144" s="37"/>
      <c r="F144" s="27"/>
      <c r="G144" s="27"/>
      <c r="H144" s="27"/>
      <c r="I144" s="27"/>
      <c r="J144" s="27"/>
      <c r="K144" s="27"/>
      <c r="L144" s="27"/>
    </row>
    <row r="145" spans="1:12" x14ac:dyDescent="0.25">
      <c r="A145" s="12" t="s">
        <v>15812</v>
      </c>
      <c r="E145" s="37"/>
      <c r="F145" s="27"/>
      <c r="G145" s="27"/>
      <c r="H145" s="27"/>
      <c r="I145" s="27"/>
      <c r="J145" s="27"/>
      <c r="K145" s="27"/>
      <c r="L145" s="27"/>
    </row>
    <row r="146" spans="1:12" x14ac:dyDescent="0.25">
      <c r="A146" s="12" t="s">
        <v>15811</v>
      </c>
      <c r="E146" s="37"/>
      <c r="F146" s="27"/>
      <c r="G146" s="27"/>
      <c r="H146" s="27"/>
      <c r="I146" s="27"/>
      <c r="J146" s="27"/>
      <c r="K146" s="27"/>
      <c r="L146" s="27"/>
    </row>
    <row r="147" spans="1:12" x14ac:dyDescent="0.25">
      <c r="A147" s="12" t="s">
        <v>15814</v>
      </c>
      <c r="E147" s="37"/>
      <c r="F147" s="27"/>
      <c r="G147" s="27"/>
      <c r="H147" s="27"/>
      <c r="I147" s="27"/>
      <c r="J147" s="27"/>
      <c r="K147" s="27"/>
      <c r="L147" s="27"/>
    </row>
    <row r="148" spans="1:12" x14ac:dyDescent="0.25">
      <c r="A148" s="12"/>
      <c r="E148" s="37"/>
      <c r="F148" s="27"/>
      <c r="G148" s="27"/>
      <c r="H148" s="27"/>
      <c r="I148" s="27"/>
      <c r="J148" s="27"/>
      <c r="K148" s="27"/>
      <c r="L148" s="27"/>
    </row>
    <row r="150" spans="1:12" x14ac:dyDescent="0.25">
      <c r="A150" s="38" t="s">
        <v>8311</v>
      </c>
    </row>
    <row r="151" spans="1:12" x14ac:dyDescent="0.25">
      <c r="A151" s="1" t="s">
        <v>8312</v>
      </c>
    </row>
    <row r="153" spans="1:12" x14ac:dyDescent="0.25">
      <c r="A153" s="39" t="s">
        <v>2657</v>
      </c>
    </row>
    <row r="154" spans="1:12" x14ac:dyDescent="0.25">
      <c r="A154" s="15" t="s">
        <v>2658</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7"/>
  <sheetViews>
    <sheetView zoomScale="90" zoomScaleNormal="90" workbookViewId="0">
      <pane ySplit="2" topLeftCell="A132" activePane="bottomLeft" state="frozen"/>
      <selection pane="bottomLeft" activeCell="A172" sqref="A172"/>
    </sheetView>
  </sheetViews>
  <sheetFormatPr baseColWidth="10" defaultRowHeight="15" x14ac:dyDescent="0.25"/>
  <cols>
    <col min="1" max="3" width="11.42578125" style="100"/>
    <col min="4" max="4" width="18" style="100" customWidth="1"/>
    <col min="5" max="5" width="10" style="100" bestFit="1" customWidth="1"/>
    <col min="6" max="6" width="15" style="100" bestFit="1" customWidth="1"/>
    <col min="7" max="7" width="20.140625" style="100" bestFit="1" customWidth="1"/>
    <col min="8" max="8" width="51.85546875" style="100" bestFit="1" customWidth="1"/>
    <col min="9" max="9" width="9.42578125" style="100" bestFit="1" customWidth="1"/>
    <col min="10" max="10" width="14.85546875" style="100" bestFit="1" customWidth="1"/>
    <col min="11" max="11" width="24.5703125" style="100" customWidth="1"/>
    <col min="12" max="12" width="37.140625" style="100" customWidth="1"/>
    <col min="13" max="13" width="11.42578125" style="100"/>
    <col min="14" max="22" width="2.140625" style="100" bestFit="1" customWidth="1"/>
    <col min="23" max="23" width="3.28515625" style="100" bestFit="1" customWidth="1"/>
    <col min="24" max="16384" width="11.42578125" style="100"/>
  </cols>
  <sheetData>
    <row r="1" spans="1:23" x14ac:dyDescent="0.25">
      <c r="A1" s="99" t="s">
        <v>2671</v>
      </c>
    </row>
    <row r="2" spans="1:23" x14ac:dyDescent="0.25">
      <c r="A2" s="21" t="s">
        <v>8313</v>
      </c>
      <c r="B2" s="21" t="s">
        <v>2</v>
      </c>
      <c r="C2" s="21" t="s">
        <v>4</v>
      </c>
      <c r="D2" s="93" t="s">
        <v>6</v>
      </c>
      <c r="E2" s="93" t="s">
        <v>7</v>
      </c>
      <c r="F2" s="93" t="s">
        <v>8</v>
      </c>
      <c r="G2" s="93" t="s">
        <v>9</v>
      </c>
      <c r="H2" s="93" t="s">
        <v>4483</v>
      </c>
      <c r="I2" s="93" t="s">
        <v>10</v>
      </c>
      <c r="J2" s="93" t="s">
        <v>11</v>
      </c>
      <c r="K2" s="93" t="s">
        <v>4484</v>
      </c>
      <c r="L2" s="93" t="s">
        <v>2687</v>
      </c>
      <c r="Q2" s="19"/>
      <c r="R2" s="19"/>
      <c r="S2" s="19"/>
      <c r="T2" s="19"/>
      <c r="U2" s="19"/>
      <c r="V2" s="19"/>
      <c r="W2" s="19"/>
    </row>
    <row r="3" spans="1:23" x14ac:dyDescent="0.25">
      <c r="A3" s="19" t="s">
        <v>2770</v>
      </c>
      <c r="B3" s="100" t="s">
        <v>3156</v>
      </c>
      <c r="C3" s="19" t="s">
        <v>2999</v>
      </c>
      <c r="D3" s="28" t="s">
        <v>3314</v>
      </c>
      <c r="E3" s="28" t="s">
        <v>3022</v>
      </c>
      <c r="F3" s="28" t="s">
        <v>8314</v>
      </c>
      <c r="G3" s="28" t="s">
        <v>129</v>
      </c>
      <c r="H3" s="28" t="s">
        <v>8315</v>
      </c>
      <c r="I3" s="28" t="s">
        <v>22</v>
      </c>
      <c r="J3" s="28" t="s">
        <v>22</v>
      </c>
      <c r="K3" s="28" t="s">
        <v>22</v>
      </c>
      <c r="L3" s="28" t="s">
        <v>8316</v>
      </c>
    </row>
    <row r="4" spans="1:23" x14ac:dyDescent="0.25">
      <c r="A4" s="19" t="s">
        <v>2770</v>
      </c>
      <c r="B4" s="100" t="s">
        <v>3156</v>
      </c>
      <c r="C4" s="19" t="s">
        <v>2999</v>
      </c>
      <c r="D4" s="28" t="s">
        <v>3314</v>
      </c>
      <c r="E4" s="28" t="s">
        <v>3022</v>
      </c>
      <c r="F4" s="28" t="s">
        <v>3676</v>
      </c>
      <c r="G4" s="28" t="s">
        <v>4062</v>
      </c>
      <c r="H4" s="28" t="s">
        <v>8317</v>
      </c>
      <c r="I4" s="28" t="s">
        <v>1365</v>
      </c>
      <c r="J4" s="28" t="s">
        <v>4062</v>
      </c>
      <c r="K4" s="28" t="s">
        <v>22</v>
      </c>
      <c r="L4" s="28" t="s">
        <v>8318</v>
      </c>
    </row>
    <row r="5" spans="1:23" x14ac:dyDescent="0.25">
      <c r="A5" s="19" t="s">
        <v>2770</v>
      </c>
      <c r="B5" s="100" t="s">
        <v>3156</v>
      </c>
      <c r="C5" s="19" t="s">
        <v>2999</v>
      </c>
      <c r="D5" s="31" t="s">
        <v>3314</v>
      </c>
      <c r="E5" s="31" t="s">
        <v>3022</v>
      </c>
      <c r="F5" s="31" t="s">
        <v>3676</v>
      </c>
      <c r="G5" s="31" t="s">
        <v>4062</v>
      </c>
      <c r="H5" s="31" t="s">
        <v>8317</v>
      </c>
      <c r="I5" s="31" t="s">
        <v>1365</v>
      </c>
      <c r="J5" s="31" t="s">
        <v>8319</v>
      </c>
      <c r="K5" s="31" t="s">
        <v>8320</v>
      </c>
      <c r="L5" s="31" t="s">
        <v>8321</v>
      </c>
    </row>
    <row r="6" spans="1:23" x14ac:dyDescent="0.25">
      <c r="A6" s="19" t="s">
        <v>2770</v>
      </c>
      <c r="B6" s="100" t="s">
        <v>3156</v>
      </c>
      <c r="C6" s="19" t="s">
        <v>2999</v>
      </c>
      <c r="D6" s="31" t="s">
        <v>3314</v>
      </c>
      <c r="E6" s="31" t="s">
        <v>3022</v>
      </c>
      <c r="F6" s="31" t="s">
        <v>3676</v>
      </c>
      <c r="G6" s="31" t="s">
        <v>3677</v>
      </c>
      <c r="H6" s="31" t="s">
        <v>8322</v>
      </c>
      <c r="I6" s="31" t="s">
        <v>22</v>
      </c>
      <c r="J6" s="31" t="s">
        <v>22</v>
      </c>
      <c r="K6" s="31" t="s">
        <v>22</v>
      </c>
      <c r="L6" s="31" t="s">
        <v>3678</v>
      </c>
    </row>
    <row r="7" spans="1:23" x14ac:dyDescent="0.25">
      <c r="A7" s="19" t="s">
        <v>2770</v>
      </c>
      <c r="B7" s="100" t="s">
        <v>3156</v>
      </c>
      <c r="C7" s="19" t="s">
        <v>2999</v>
      </c>
      <c r="D7" s="31" t="s">
        <v>3314</v>
      </c>
      <c r="E7" s="31" t="s">
        <v>3022</v>
      </c>
      <c r="F7" s="31" t="s">
        <v>3680</v>
      </c>
      <c r="G7" s="31" t="s">
        <v>4065</v>
      </c>
      <c r="H7" s="31" t="s">
        <v>8323</v>
      </c>
      <c r="I7" s="31" t="s">
        <v>22</v>
      </c>
      <c r="J7" s="31" t="s">
        <v>22</v>
      </c>
      <c r="K7" s="31" t="s">
        <v>22</v>
      </c>
      <c r="L7" s="31" t="s">
        <v>4067</v>
      </c>
    </row>
    <row r="8" spans="1:23" x14ac:dyDescent="0.25">
      <c r="A8" s="19" t="s">
        <v>2770</v>
      </c>
      <c r="B8" s="100" t="s">
        <v>3156</v>
      </c>
      <c r="C8" s="19" t="s">
        <v>2999</v>
      </c>
      <c r="D8" s="31" t="s">
        <v>3314</v>
      </c>
      <c r="E8" s="31" t="s">
        <v>3022</v>
      </c>
      <c r="F8" s="31" t="s">
        <v>4068</v>
      </c>
      <c r="G8" s="31" t="s">
        <v>4069</v>
      </c>
      <c r="H8" s="31" t="s">
        <v>8324</v>
      </c>
      <c r="I8" s="31" t="s">
        <v>22</v>
      </c>
      <c r="J8" s="31" t="s">
        <v>22</v>
      </c>
      <c r="K8" s="31" t="s">
        <v>22</v>
      </c>
      <c r="L8" s="31" t="s">
        <v>4071</v>
      </c>
    </row>
    <row r="9" spans="1:23" x14ac:dyDescent="0.25">
      <c r="A9" s="19" t="s">
        <v>2770</v>
      </c>
      <c r="B9" s="100" t="s">
        <v>3156</v>
      </c>
      <c r="C9" s="19" t="s">
        <v>2999</v>
      </c>
      <c r="D9" s="31" t="s">
        <v>3314</v>
      </c>
      <c r="E9" s="31" t="s">
        <v>3022</v>
      </c>
      <c r="F9" s="31" t="s">
        <v>4068</v>
      </c>
      <c r="G9" s="31" t="s">
        <v>4072</v>
      </c>
      <c r="H9" s="31" t="s">
        <v>8324</v>
      </c>
      <c r="I9" s="31" t="s">
        <v>22</v>
      </c>
      <c r="J9" s="31" t="s">
        <v>22</v>
      </c>
      <c r="K9" s="31" t="s">
        <v>22</v>
      </c>
      <c r="L9" s="31" t="s">
        <v>4073</v>
      </c>
    </row>
    <row r="10" spans="1:23" x14ac:dyDescent="0.25">
      <c r="A10" s="19" t="s">
        <v>2770</v>
      </c>
      <c r="B10" s="100" t="s">
        <v>3156</v>
      </c>
      <c r="C10" s="19" t="s">
        <v>2999</v>
      </c>
      <c r="D10" s="31" t="s">
        <v>3314</v>
      </c>
      <c r="E10" s="31" t="s">
        <v>3022</v>
      </c>
      <c r="F10" s="31" t="s">
        <v>4068</v>
      </c>
      <c r="G10" s="31" t="s">
        <v>4074</v>
      </c>
      <c r="H10" s="31" t="s">
        <v>8324</v>
      </c>
      <c r="I10" s="31" t="s">
        <v>22</v>
      </c>
      <c r="J10" s="31" t="s">
        <v>22</v>
      </c>
      <c r="K10" s="31" t="s">
        <v>22</v>
      </c>
      <c r="L10" s="31" t="s">
        <v>4075</v>
      </c>
    </row>
    <row r="11" spans="1:23" x14ac:dyDescent="0.25">
      <c r="A11" s="19" t="s">
        <v>2770</v>
      </c>
      <c r="B11" s="100" t="s">
        <v>3156</v>
      </c>
      <c r="C11" s="19" t="s">
        <v>2999</v>
      </c>
      <c r="D11" s="31" t="s">
        <v>3314</v>
      </c>
      <c r="E11" s="31" t="s">
        <v>3022</v>
      </c>
      <c r="F11" s="31" t="s">
        <v>4068</v>
      </c>
      <c r="G11" s="31" t="s">
        <v>4076</v>
      </c>
      <c r="H11" s="31" t="s">
        <v>8325</v>
      </c>
      <c r="I11" s="31" t="s">
        <v>22</v>
      </c>
      <c r="J11" s="31" t="s">
        <v>22</v>
      </c>
      <c r="K11" s="31" t="s">
        <v>22</v>
      </c>
      <c r="L11" s="31" t="s">
        <v>4078</v>
      </c>
    </row>
    <row r="12" spans="1:23" x14ac:dyDescent="0.25">
      <c r="A12" s="19" t="s">
        <v>2770</v>
      </c>
      <c r="B12" s="100" t="s">
        <v>3156</v>
      </c>
      <c r="C12" s="19" t="s">
        <v>2999</v>
      </c>
      <c r="D12" s="31" t="s">
        <v>3314</v>
      </c>
      <c r="E12" s="31" t="s">
        <v>3022</v>
      </c>
      <c r="F12" s="31" t="s">
        <v>3344</v>
      </c>
      <c r="G12" s="31" t="s">
        <v>2828</v>
      </c>
      <c r="H12" s="31" t="s">
        <v>8326</v>
      </c>
      <c r="I12" s="31" t="s">
        <v>22</v>
      </c>
      <c r="J12" s="31" t="s">
        <v>22</v>
      </c>
      <c r="K12" s="31" t="s">
        <v>22</v>
      </c>
      <c r="L12" s="31" t="s">
        <v>4079</v>
      </c>
    </row>
    <row r="13" spans="1:23" x14ac:dyDescent="0.25">
      <c r="A13" s="19" t="s">
        <v>2770</v>
      </c>
      <c r="B13" s="100" t="s">
        <v>3156</v>
      </c>
      <c r="C13" s="19" t="s">
        <v>2999</v>
      </c>
      <c r="D13" s="31" t="s">
        <v>3314</v>
      </c>
      <c r="E13" s="31" t="s">
        <v>3022</v>
      </c>
      <c r="F13" s="31" t="s">
        <v>3344</v>
      </c>
      <c r="G13" s="31" t="s">
        <v>4080</v>
      </c>
      <c r="H13" s="31" t="s">
        <v>8327</v>
      </c>
      <c r="I13" s="31" t="s">
        <v>22</v>
      </c>
      <c r="J13" s="31" t="s">
        <v>22</v>
      </c>
      <c r="K13" s="31" t="s">
        <v>22</v>
      </c>
      <c r="L13" s="31" t="s">
        <v>4082</v>
      </c>
    </row>
    <row r="14" spans="1:23" x14ac:dyDescent="0.25">
      <c r="A14" s="19" t="s">
        <v>2770</v>
      </c>
      <c r="B14" s="100" t="s">
        <v>3156</v>
      </c>
      <c r="C14" s="19" t="s">
        <v>2999</v>
      </c>
      <c r="D14" s="31" t="s">
        <v>3314</v>
      </c>
      <c r="E14" s="31" t="s">
        <v>3022</v>
      </c>
      <c r="F14" s="31" t="s">
        <v>3344</v>
      </c>
      <c r="G14" s="31" t="s">
        <v>3684</v>
      </c>
      <c r="H14" s="31" t="s">
        <v>8328</v>
      </c>
      <c r="I14" s="31" t="s">
        <v>22</v>
      </c>
      <c r="J14" s="31" t="s">
        <v>22</v>
      </c>
      <c r="K14" s="31" t="s">
        <v>22</v>
      </c>
      <c r="L14" s="31" t="s">
        <v>3685</v>
      </c>
    </row>
    <row r="15" spans="1:23" x14ac:dyDescent="0.25">
      <c r="A15" s="19" t="s">
        <v>2770</v>
      </c>
      <c r="B15" s="100" t="s">
        <v>3156</v>
      </c>
      <c r="C15" s="19" t="s">
        <v>2999</v>
      </c>
      <c r="D15" s="31" t="s">
        <v>3314</v>
      </c>
      <c r="E15" s="31" t="s">
        <v>3022</v>
      </c>
      <c r="F15" s="31" t="s">
        <v>3344</v>
      </c>
      <c r="G15" s="31" t="s">
        <v>2145</v>
      </c>
      <c r="H15" s="31" t="s">
        <v>8329</v>
      </c>
      <c r="I15" s="31" t="s">
        <v>1365</v>
      </c>
      <c r="J15" s="31" t="s">
        <v>3353</v>
      </c>
      <c r="K15" s="31" t="s">
        <v>8330</v>
      </c>
      <c r="L15" s="31" t="s">
        <v>3352</v>
      </c>
    </row>
    <row r="16" spans="1:23" x14ac:dyDescent="0.25">
      <c r="A16" s="19" t="s">
        <v>2770</v>
      </c>
      <c r="B16" s="100" t="s">
        <v>3156</v>
      </c>
      <c r="C16" s="19" t="s">
        <v>2999</v>
      </c>
      <c r="D16" s="31" t="s">
        <v>3314</v>
      </c>
      <c r="E16" s="31" t="s">
        <v>3022</v>
      </c>
      <c r="F16" s="31" t="s">
        <v>3344</v>
      </c>
      <c r="G16" s="31" t="s">
        <v>2145</v>
      </c>
      <c r="H16" s="31" t="s">
        <v>8329</v>
      </c>
      <c r="I16" s="31" t="s">
        <v>1365</v>
      </c>
      <c r="J16" s="31" t="s">
        <v>2145</v>
      </c>
      <c r="K16" s="31" t="s">
        <v>22</v>
      </c>
      <c r="L16" s="31" t="s">
        <v>8331</v>
      </c>
    </row>
    <row r="17" spans="1:12" x14ac:dyDescent="0.25">
      <c r="A17" s="19" t="s">
        <v>2770</v>
      </c>
      <c r="B17" s="100" t="s">
        <v>3156</v>
      </c>
      <c r="C17" s="19" t="s">
        <v>2999</v>
      </c>
      <c r="D17" s="31" t="s">
        <v>3314</v>
      </c>
      <c r="E17" s="31" t="s">
        <v>3022</v>
      </c>
      <c r="F17" s="31" t="s">
        <v>3344</v>
      </c>
      <c r="G17" s="31" t="s">
        <v>3689</v>
      </c>
      <c r="H17" s="31" t="s">
        <v>8332</v>
      </c>
      <c r="I17" s="31" t="s">
        <v>22</v>
      </c>
      <c r="J17" s="31" t="s">
        <v>22</v>
      </c>
      <c r="K17" s="31" t="s">
        <v>22</v>
      </c>
      <c r="L17" s="31" t="s">
        <v>3690</v>
      </c>
    </row>
    <row r="18" spans="1:12" x14ac:dyDescent="0.25">
      <c r="A18" s="19" t="s">
        <v>2770</v>
      </c>
      <c r="B18" s="100" t="s">
        <v>3156</v>
      </c>
      <c r="C18" s="19" t="s">
        <v>2999</v>
      </c>
      <c r="D18" s="31" t="s">
        <v>3314</v>
      </c>
      <c r="E18" s="31" t="s">
        <v>3022</v>
      </c>
      <c r="F18" s="31" t="s">
        <v>3344</v>
      </c>
      <c r="G18" s="31" t="s">
        <v>3350</v>
      </c>
      <c r="H18" s="31" t="s">
        <v>8333</v>
      </c>
      <c r="I18" s="31" t="s">
        <v>22</v>
      </c>
      <c r="J18" s="31" t="s">
        <v>22</v>
      </c>
      <c r="K18" s="31" t="s">
        <v>22</v>
      </c>
      <c r="L18" s="31" t="s">
        <v>3349</v>
      </c>
    </row>
    <row r="19" spans="1:12" x14ac:dyDescent="0.25">
      <c r="A19" s="19" t="s">
        <v>2770</v>
      </c>
      <c r="B19" s="100" t="s">
        <v>3156</v>
      </c>
      <c r="C19" s="19" t="s">
        <v>2999</v>
      </c>
      <c r="D19" s="31" t="s">
        <v>3314</v>
      </c>
      <c r="E19" s="31" t="s">
        <v>3022</v>
      </c>
      <c r="F19" s="31" t="s">
        <v>3344</v>
      </c>
      <c r="G19" s="31" t="s">
        <v>3347</v>
      </c>
      <c r="H19" s="31" t="s">
        <v>8334</v>
      </c>
      <c r="I19" s="31" t="s">
        <v>22</v>
      </c>
      <c r="J19" s="31" t="s">
        <v>22</v>
      </c>
      <c r="K19" s="31" t="s">
        <v>22</v>
      </c>
      <c r="L19" s="31" t="s">
        <v>3346</v>
      </c>
    </row>
    <row r="20" spans="1:12" x14ac:dyDescent="0.25">
      <c r="A20" s="19" t="s">
        <v>2770</v>
      </c>
      <c r="B20" s="100" t="s">
        <v>3156</v>
      </c>
      <c r="C20" s="19" t="s">
        <v>2999</v>
      </c>
      <c r="D20" s="31" t="s">
        <v>3314</v>
      </c>
      <c r="E20" s="31" t="s">
        <v>3022</v>
      </c>
      <c r="F20" s="31" t="s">
        <v>3344</v>
      </c>
      <c r="G20" s="31" t="s">
        <v>4083</v>
      </c>
      <c r="H20" s="31" t="s">
        <v>8335</v>
      </c>
      <c r="I20" s="31" t="s">
        <v>1365</v>
      </c>
      <c r="J20" s="31" t="s">
        <v>4083</v>
      </c>
      <c r="K20" s="31" t="s">
        <v>22</v>
      </c>
      <c r="L20" s="31" t="s">
        <v>4085</v>
      </c>
    </row>
    <row r="21" spans="1:12" x14ac:dyDescent="0.25">
      <c r="A21" s="19" t="s">
        <v>2770</v>
      </c>
      <c r="B21" s="100" t="s">
        <v>3156</v>
      </c>
      <c r="C21" s="19" t="s">
        <v>2999</v>
      </c>
      <c r="D21" s="31" t="s">
        <v>3314</v>
      </c>
      <c r="E21" s="31" t="s">
        <v>3022</v>
      </c>
      <c r="F21" s="31" t="s">
        <v>3344</v>
      </c>
      <c r="G21" s="31" t="s">
        <v>4086</v>
      </c>
      <c r="H21" s="31" t="s">
        <v>8336</v>
      </c>
      <c r="I21" s="31" t="s">
        <v>22</v>
      </c>
      <c r="J21" s="31" t="s">
        <v>22</v>
      </c>
      <c r="K21" s="31" t="s">
        <v>22</v>
      </c>
      <c r="L21" s="31" t="s">
        <v>4088</v>
      </c>
    </row>
    <row r="22" spans="1:12" x14ac:dyDescent="0.25">
      <c r="A22" s="19" t="s">
        <v>2770</v>
      </c>
      <c r="B22" s="100" t="s">
        <v>3156</v>
      </c>
      <c r="C22" s="19" t="s">
        <v>2999</v>
      </c>
      <c r="D22" s="31" t="s">
        <v>3314</v>
      </c>
      <c r="E22" s="31" t="s">
        <v>3022</v>
      </c>
      <c r="F22" s="31" t="s">
        <v>3344</v>
      </c>
      <c r="G22" s="31" t="s">
        <v>3692</v>
      </c>
      <c r="H22" s="31" t="s">
        <v>8337</v>
      </c>
      <c r="I22" s="31" t="s">
        <v>22</v>
      </c>
      <c r="J22" s="31" t="s">
        <v>22</v>
      </c>
      <c r="K22" s="31" t="s">
        <v>22</v>
      </c>
      <c r="L22" s="31" t="s">
        <v>3693</v>
      </c>
    </row>
    <row r="23" spans="1:12" x14ac:dyDescent="0.25">
      <c r="A23" s="19" t="s">
        <v>2770</v>
      </c>
      <c r="B23" s="100" t="s">
        <v>3156</v>
      </c>
      <c r="C23" s="19" t="s">
        <v>2999</v>
      </c>
      <c r="D23" s="31" t="s">
        <v>3314</v>
      </c>
      <c r="E23" s="31" t="s">
        <v>3022</v>
      </c>
      <c r="F23" s="31" t="s">
        <v>3344</v>
      </c>
      <c r="G23" s="31" t="s">
        <v>4089</v>
      </c>
      <c r="H23" s="31" t="s">
        <v>8338</v>
      </c>
      <c r="I23" s="31" t="s">
        <v>22</v>
      </c>
      <c r="J23" s="31" t="s">
        <v>22</v>
      </c>
      <c r="K23" s="31" t="s">
        <v>22</v>
      </c>
      <c r="L23" s="31" t="s">
        <v>4091</v>
      </c>
    </row>
    <row r="24" spans="1:12" x14ac:dyDescent="0.25">
      <c r="A24" s="19" t="s">
        <v>2770</v>
      </c>
      <c r="B24" s="100" t="s">
        <v>3156</v>
      </c>
      <c r="C24" s="19" t="s">
        <v>2999</v>
      </c>
      <c r="D24" s="31" t="s">
        <v>3314</v>
      </c>
      <c r="E24" s="31" t="s">
        <v>3022</v>
      </c>
      <c r="F24" s="31" t="s">
        <v>3344</v>
      </c>
      <c r="G24" s="31" t="s">
        <v>8339</v>
      </c>
      <c r="H24" s="31" t="s">
        <v>8340</v>
      </c>
      <c r="I24" s="31" t="s">
        <v>22</v>
      </c>
      <c r="J24" s="31" t="s">
        <v>22</v>
      </c>
      <c r="K24" s="31" t="s">
        <v>22</v>
      </c>
      <c r="L24" s="31" t="s">
        <v>8341</v>
      </c>
    </row>
    <row r="25" spans="1:12" x14ac:dyDescent="0.25">
      <c r="A25" s="19" t="s">
        <v>2770</v>
      </c>
      <c r="B25" s="100" t="s">
        <v>3156</v>
      </c>
      <c r="C25" s="19" t="s">
        <v>2999</v>
      </c>
      <c r="D25" s="31" t="s">
        <v>3314</v>
      </c>
      <c r="E25" s="31" t="s">
        <v>3022</v>
      </c>
      <c r="F25" s="31" t="s">
        <v>3344</v>
      </c>
      <c r="G25" s="31" t="s">
        <v>3343</v>
      </c>
      <c r="H25" s="31" t="s">
        <v>8326</v>
      </c>
      <c r="I25" s="31" t="s">
        <v>1365</v>
      </c>
      <c r="J25" s="31" t="s">
        <v>3342</v>
      </c>
      <c r="K25" s="31" t="s">
        <v>8342</v>
      </c>
      <c r="L25" s="31" t="s">
        <v>3341</v>
      </c>
    </row>
    <row r="26" spans="1:12" x14ac:dyDescent="0.25">
      <c r="A26" s="19" t="s">
        <v>2770</v>
      </c>
      <c r="B26" s="100" t="s">
        <v>3156</v>
      </c>
      <c r="C26" s="19" t="s">
        <v>2999</v>
      </c>
      <c r="D26" s="31" t="s">
        <v>3314</v>
      </c>
      <c r="E26" s="31" t="s">
        <v>3022</v>
      </c>
      <c r="F26" s="31" t="s">
        <v>4093</v>
      </c>
      <c r="G26" s="31" t="s">
        <v>4094</v>
      </c>
      <c r="H26" s="31" t="s">
        <v>8343</v>
      </c>
      <c r="I26" s="31" t="s">
        <v>22</v>
      </c>
      <c r="J26" s="31" t="s">
        <v>22</v>
      </c>
      <c r="K26" s="31" t="s">
        <v>22</v>
      </c>
      <c r="L26" s="31" t="s">
        <v>4096</v>
      </c>
    </row>
    <row r="27" spans="1:12" x14ac:dyDescent="0.25">
      <c r="A27" s="19" t="s">
        <v>2770</v>
      </c>
      <c r="B27" s="100" t="s">
        <v>3156</v>
      </c>
      <c r="C27" s="19" t="s">
        <v>2999</v>
      </c>
      <c r="D27" s="31" t="s">
        <v>3314</v>
      </c>
      <c r="E27" s="31" t="s">
        <v>3022</v>
      </c>
      <c r="F27" s="31" t="s">
        <v>4093</v>
      </c>
      <c r="G27" s="31" t="s">
        <v>4097</v>
      </c>
      <c r="H27" s="31" t="s">
        <v>8344</v>
      </c>
      <c r="I27" s="31" t="s">
        <v>22</v>
      </c>
      <c r="J27" s="31" t="s">
        <v>22</v>
      </c>
      <c r="K27" s="31" t="s">
        <v>22</v>
      </c>
      <c r="L27" s="31" t="s">
        <v>4099</v>
      </c>
    </row>
    <row r="28" spans="1:12" x14ac:dyDescent="0.25">
      <c r="A28" s="19" t="s">
        <v>2770</v>
      </c>
      <c r="B28" s="100" t="s">
        <v>3156</v>
      </c>
      <c r="C28" s="19" t="s">
        <v>2999</v>
      </c>
      <c r="D28" s="31" t="s">
        <v>3314</v>
      </c>
      <c r="E28" s="31" t="s">
        <v>3022</v>
      </c>
      <c r="F28" s="31" t="s">
        <v>4093</v>
      </c>
      <c r="G28" s="31" t="s">
        <v>4100</v>
      </c>
      <c r="H28" s="31" t="s">
        <v>8344</v>
      </c>
      <c r="I28" s="31" t="s">
        <v>22</v>
      </c>
      <c r="J28" s="31" t="s">
        <v>22</v>
      </c>
      <c r="K28" s="31" t="s">
        <v>22</v>
      </c>
      <c r="L28" s="31" t="s">
        <v>4101</v>
      </c>
    </row>
    <row r="29" spans="1:12" x14ac:dyDescent="0.25">
      <c r="A29" s="19" t="s">
        <v>2770</v>
      </c>
      <c r="B29" s="100" t="s">
        <v>3156</v>
      </c>
      <c r="C29" s="19" t="s">
        <v>2999</v>
      </c>
      <c r="D29" s="31" t="s">
        <v>3314</v>
      </c>
      <c r="E29" s="31" t="s">
        <v>3022</v>
      </c>
      <c r="F29" s="31" t="s">
        <v>4093</v>
      </c>
      <c r="G29" s="31" t="s">
        <v>4102</v>
      </c>
      <c r="H29" s="31" t="s">
        <v>8345</v>
      </c>
      <c r="I29" s="31" t="s">
        <v>22</v>
      </c>
      <c r="J29" s="31" t="s">
        <v>22</v>
      </c>
      <c r="K29" s="31" t="s">
        <v>22</v>
      </c>
      <c r="L29" s="31" t="s">
        <v>4104</v>
      </c>
    </row>
    <row r="30" spans="1:12" x14ac:dyDescent="0.25">
      <c r="A30" s="19" t="s">
        <v>2770</v>
      </c>
      <c r="B30" s="100" t="s">
        <v>3156</v>
      </c>
      <c r="C30" s="19" t="s">
        <v>2999</v>
      </c>
      <c r="D30" s="31" t="s">
        <v>3314</v>
      </c>
      <c r="E30" s="31" t="s">
        <v>3022</v>
      </c>
      <c r="F30" s="31" t="s">
        <v>4093</v>
      </c>
      <c r="G30" s="31" t="s">
        <v>4105</v>
      </c>
      <c r="H30" s="31" t="s">
        <v>8346</v>
      </c>
      <c r="I30" s="31" t="s">
        <v>22</v>
      </c>
      <c r="J30" s="31" t="s">
        <v>22</v>
      </c>
      <c r="K30" s="31" t="s">
        <v>22</v>
      </c>
      <c r="L30" s="31" t="s">
        <v>4107</v>
      </c>
    </row>
    <row r="31" spans="1:12" x14ac:dyDescent="0.25">
      <c r="A31" s="19" t="s">
        <v>2770</v>
      </c>
      <c r="B31" s="100" t="s">
        <v>3156</v>
      </c>
      <c r="C31" s="19" t="s">
        <v>2999</v>
      </c>
      <c r="D31" s="31" t="s">
        <v>3314</v>
      </c>
      <c r="E31" s="31" t="s">
        <v>3022</v>
      </c>
      <c r="F31" s="31" t="s">
        <v>4108</v>
      </c>
      <c r="G31" s="31" t="s">
        <v>4109</v>
      </c>
      <c r="H31" s="31" t="s">
        <v>8347</v>
      </c>
      <c r="I31" s="31" t="s">
        <v>22</v>
      </c>
      <c r="J31" s="31" t="s">
        <v>22</v>
      </c>
      <c r="K31" s="31" t="s">
        <v>22</v>
      </c>
      <c r="L31" s="31" t="s">
        <v>4110</v>
      </c>
    </row>
    <row r="32" spans="1:12" x14ac:dyDescent="0.25">
      <c r="A32" s="19" t="s">
        <v>2770</v>
      </c>
      <c r="B32" s="100" t="s">
        <v>3156</v>
      </c>
      <c r="C32" s="19" t="s">
        <v>2999</v>
      </c>
      <c r="D32" s="31" t="s">
        <v>3314</v>
      </c>
      <c r="E32" s="31" t="s">
        <v>3022</v>
      </c>
      <c r="F32" s="31" t="s">
        <v>4108</v>
      </c>
      <c r="G32" s="31" t="s">
        <v>2558</v>
      </c>
      <c r="H32" s="31" t="s">
        <v>8348</v>
      </c>
      <c r="I32" s="31" t="s">
        <v>22</v>
      </c>
      <c r="J32" s="31" t="s">
        <v>22</v>
      </c>
      <c r="K32" s="31" t="s">
        <v>22</v>
      </c>
      <c r="L32" s="31" t="s">
        <v>4112</v>
      </c>
    </row>
    <row r="33" spans="1:12" x14ac:dyDescent="0.25">
      <c r="A33" s="19" t="s">
        <v>2770</v>
      </c>
      <c r="B33" s="100" t="s">
        <v>3156</v>
      </c>
      <c r="C33" s="19" t="s">
        <v>2999</v>
      </c>
      <c r="D33" s="31" t="s">
        <v>3314</v>
      </c>
      <c r="E33" s="31" t="s">
        <v>3022</v>
      </c>
      <c r="F33" s="31" t="s">
        <v>3333</v>
      </c>
      <c r="G33" s="31" t="s">
        <v>4113</v>
      </c>
      <c r="H33" s="31" t="s">
        <v>8349</v>
      </c>
      <c r="I33" s="31" t="s">
        <v>22</v>
      </c>
      <c r="J33" s="31" t="s">
        <v>22</v>
      </c>
      <c r="K33" s="31" t="s">
        <v>22</v>
      </c>
      <c r="L33" s="31" t="s">
        <v>4115</v>
      </c>
    </row>
    <row r="34" spans="1:12" x14ac:dyDescent="0.25">
      <c r="A34" s="19" t="s">
        <v>2770</v>
      </c>
      <c r="B34" s="100" t="s">
        <v>3156</v>
      </c>
      <c r="C34" s="19" t="s">
        <v>2999</v>
      </c>
      <c r="D34" s="31" t="s">
        <v>3314</v>
      </c>
      <c r="E34" s="31" t="s">
        <v>3022</v>
      </c>
      <c r="F34" s="31" t="s">
        <v>3333</v>
      </c>
      <c r="G34" s="31" t="s">
        <v>3339</v>
      </c>
      <c r="H34" s="31" t="s">
        <v>2855</v>
      </c>
      <c r="I34" s="31" t="s">
        <v>22</v>
      </c>
      <c r="J34" s="31" t="s">
        <v>22</v>
      </c>
      <c r="K34" s="31" t="s">
        <v>22</v>
      </c>
      <c r="L34" s="31" t="s">
        <v>3695</v>
      </c>
    </row>
    <row r="35" spans="1:12" x14ac:dyDescent="0.25">
      <c r="A35" s="19" t="s">
        <v>2770</v>
      </c>
      <c r="B35" s="100" t="s">
        <v>3156</v>
      </c>
      <c r="C35" s="19" t="s">
        <v>2999</v>
      </c>
      <c r="D35" s="31" t="s">
        <v>3314</v>
      </c>
      <c r="E35" s="31" t="s">
        <v>3022</v>
      </c>
      <c r="F35" s="31" t="s">
        <v>3333</v>
      </c>
      <c r="G35" s="31" t="s">
        <v>3339</v>
      </c>
      <c r="H35" s="31" t="s">
        <v>2855</v>
      </c>
      <c r="I35" s="31" t="s">
        <v>1365</v>
      </c>
      <c r="J35" s="31" t="s">
        <v>3338</v>
      </c>
      <c r="K35" s="31" t="s">
        <v>8350</v>
      </c>
      <c r="L35" s="31" t="s">
        <v>3337</v>
      </c>
    </row>
    <row r="36" spans="1:12" x14ac:dyDescent="0.25">
      <c r="A36" s="19" t="s">
        <v>2770</v>
      </c>
      <c r="B36" s="100" t="s">
        <v>3156</v>
      </c>
      <c r="C36" s="19" t="s">
        <v>2999</v>
      </c>
      <c r="D36" s="31" t="s">
        <v>3314</v>
      </c>
      <c r="E36" s="31" t="s">
        <v>3022</v>
      </c>
      <c r="F36" s="31" t="s">
        <v>3333</v>
      </c>
      <c r="G36" s="31" t="s">
        <v>8351</v>
      </c>
      <c r="H36" s="31" t="s">
        <v>8352</v>
      </c>
      <c r="I36" s="31" t="s">
        <v>22</v>
      </c>
      <c r="J36" s="31" t="s">
        <v>22</v>
      </c>
      <c r="K36" s="31" t="s">
        <v>22</v>
      </c>
      <c r="L36" s="31" t="s">
        <v>8353</v>
      </c>
    </row>
    <row r="37" spans="1:12" x14ac:dyDescent="0.25">
      <c r="A37" s="19" t="s">
        <v>2770</v>
      </c>
      <c r="B37" s="100" t="s">
        <v>3156</v>
      </c>
      <c r="C37" s="19" t="s">
        <v>2999</v>
      </c>
      <c r="D37" s="31" t="s">
        <v>3314</v>
      </c>
      <c r="E37" s="31" t="s">
        <v>3022</v>
      </c>
      <c r="F37" s="31" t="s">
        <v>3333</v>
      </c>
      <c r="G37" s="31" t="s">
        <v>4116</v>
      </c>
      <c r="H37" s="31" t="s">
        <v>2855</v>
      </c>
      <c r="I37" s="31" t="s">
        <v>22</v>
      </c>
      <c r="J37" s="31" t="s">
        <v>22</v>
      </c>
      <c r="K37" s="31" t="s">
        <v>22</v>
      </c>
      <c r="L37" s="31" t="s">
        <v>4117</v>
      </c>
    </row>
    <row r="38" spans="1:12" x14ac:dyDescent="0.25">
      <c r="A38" s="19" t="s">
        <v>2770</v>
      </c>
      <c r="B38" s="100" t="s">
        <v>3156</v>
      </c>
      <c r="C38" s="19" t="s">
        <v>2999</v>
      </c>
      <c r="D38" s="31" t="s">
        <v>3314</v>
      </c>
      <c r="E38" s="31" t="s">
        <v>3022</v>
      </c>
      <c r="F38" s="31" t="s">
        <v>3333</v>
      </c>
      <c r="G38" s="31" t="s">
        <v>3335</v>
      </c>
      <c r="H38" s="31" t="s">
        <v>8354</v>
      </c>
      <c r="I38" s="31" t="s">
        <v>1365</v>
      </c>
      <c r="J38" s="31" t="s">
        <v>8355</v>
      </c>
      <c r="K38" s="31" t="s">
        <v>8356</v>
      </c>
      <c r="L38" s="31" t="s">
        <v>8357</v>
      </c>
    </row>
    <row r="39" spans="1:12" x14ac:dyDescent="0.25">
      <c r="A39" s="19" t="s">
        <v>2770</v>
      </c>
      <c r="B39" s="100" t="s">
        <v>3156</v>
      </c>
      <c r="C39" s="19" t="s">
        <v>2999</v>
      </c>
      <c r="D39" s="31" t="s">
        <v>3314</v>
      </c>
      <c r="E39" s="31" t="s">
        <v>3022</v>
      </c>
      <c r="F39" s="31" t="s">
        <v>3333</v>
      </c>
      <c r="G39" s="31" t="s">
        <v>3335</v>
      </c>
      <c r="H39" s="31" t="s">
        <v>8354</v>
      </c>
      <c r="I39" s="31" t="s">
        <v>1365</v>
      </c>
      <c r="J39" s="31" t="s">
        <v>3335</v>
      </c>
      <c r="K39" s="31" t="s">
        <v>22</v>
      </c>
      <c r="L39" s="31" t="s">
        <v>3334</v>
      </c>
    </row>
    <row r="40" spans="1:12" x14ac:dyDescent="0.25">
      <c r="A40" s="19" t="s">
        <v>2770</v>
      </c>
      <c r="B40" s="100" t="s">
        <v>3156</v>
      </c>
      <c r="C40" s="19" t="s">
        <v>2999</v>
      </c>
      <c r="D40" s="31" t="s">
        <v>3314</v>
      </c>
      <c r="E40" s="31" t="s">
        <v>3022</v>
      </c>
      <c r="F40" s="31" t="s">
        <v>3333</v>
      </c>
      <c r="G40" s="31" t="s">
        <v>3393</v>
      </c>
      <c r="H40" s="31" t="s">
        <v>8358</v>
      </c>
      <c r="I40" s="31" t="s">
        <v>22</v>
      </c>
      <c r="J40" s="31" t="s">
        <v>22</v>
      </c>
      <c r="K40" s="31" t="s">
        <v>22</v>
      </c>
      <c r="L40" s="31" t="s">
        <v>3697</v>
      </c>
    </row>
    <row r="41" spans="1:12" x14ac:dyDescent="0.25">
      <c r="A41" s="19" t="s">
        <v>2770</v>
      </c>
      <c r="B41" s="100" t="s">
        <v>3156</v>
      </c>
      <c r="C41" s="19" t="s">
        <v>2999</v>
      </c>
      <c r="D41" s="31" t="s">
        <v>3314</v>
      </c>
      <c r="E41" s="31" t="s">
        <v>3022</v>
      </c>
      <c r="F41" s="31" t="s">
        <v>3333</v>
      </c>
      <c r="G41" s="31" t="s">
        <v>4120</v>
      </c>
      <c r="H41" s="31" t="s">
        <v>8359</v>
      </c>
      <c r="I41" s="31" t="s">
        <v>1365</v>
      </c>
      <c r="J41" s="31" t="s">
        <v>4120</v>
      </c>
      <c r="K41" s="31" t="s">
        <v>22</v>
      </c>
      <c r="L41" s="31" t="s">
        <v>8360</v>
      </c>
    </row>
    <row r="42" spans="1:12" x14ac:dyDescent="0.25">
      <c r="A42" s="19" t="s">
        <v>2770</v>
      </c>
      <c r="B42" s="100" t="s">
        <v>3156</v>
      </c>
      <c r="C42" s="19" t="s">
        <v>2999</v>
      </c>
      <c r="D42" s="31" t="s">
        <v>3314</v>
      </c>
      <c r="E42" s="31" t="s">
        <v>3022</v>
      </c>
      <c r="F42" s="31" t="s">
        <v>3333</v>
      </c>
      <c r="G42" s="31" t="s">
        <v>4120</v>
      </c>
      <c r="H42" s="31" t="s">
        <v>8359</v>
      </c>
      <c r="I42" s="31" t="s">
        <v>1365</v>
      </c>
      <c r="J42" s="31" t="s">
        <v>8361</v>
      </c>
      <c r="K42" s="31" t="s">
        <v>8362</v>
      </c>
      <c r="L42" s="31" t="s">
        <v>8363</v>
      </c>
    </row>
    <row r="43" spans="1:12" x14ac:dyDescent="0.25">
      <c r="A43" s="19" t="s">
        <v>2770</v>
      </c>
      <c r="B43" s="100" t="s">
        <v>3156</v>
      </c>
      <c r="C43" s="19" t="s">
        <v>2999</v>
      </c>
      <c r="D43" s="31" t="s">
        <v>3314</v>
      </c>
      <c r="E43" s="31" t="s">
        <v>3022</v>
      </c>
      <c r="F43" s="31" t="s">
        <v>3333</v>
      </c>
      <c r="G43" s="31" t="s">
        <v>4123</v>
      </c>
      <c r="H43" s="31" t="s">
        <v>8364</v>
      </c>
      <c r="I43" s="31" t="s">
        <v>1365</v>
      </c>
      <c r="J43" s="31" t="s">
        <v>4123</v>
      </c>
      <c r="K43" s="31" t="s">
        <v>22</v>
      </c>
      <c r="L43" s="31" t="s">
        <v>8365</v>
      </c>
    </row>
    <row r="44" spans="1:12" x14ac:dyDescent="0.25">
      <c r="A44" s="19" t="s">
        <v>2770</v>
      </c>
      <c r="B44" s="100" t="s">
        <v>3156</v>
      </c>
      <c r="C44" s="19" t="s">
        <v>2999</v>
      </c>
      <c r="D44" s="31" t="s">
        <v>3314</v>
      </c>
      <c r="E44" s="31" t="s">
        <v>3022</v>
      </c>
      <c r="F44" s="31" t="s">
        <v>3333</v>
      </c>
      <c r="G44" s="31" t="s">
        <v>4123</v>
      </c>
      <c r="H44" s="31" t="s">
        <v>8364</v>
      </c>
      <c r="I44" s="31" t="s">
        <v>1365</v>
      </c>
      <c r="J44" s="31" t="s">
        <v>8366</v>
      </c>
      <c r="K44" s="31" t="s">
        <v>8367</v>
      </c>
      <c r="L44" s="31" t="s">
        <v>8368</v>
      </c>
    </row>
    <row r="45" spans="1:12" x14ac:dyDescent="0.25">
      <c r="A45" s="19" t="s">
        <v>2770</v>
      </c>
      <c r="B45" s="100" t="s">
        <v>3156</v>
      </c>
      <c r="C45" s="19" t="s">
        <v>2999</v>
      </c>
      <c r="D45" s="31" t="s">
        <v>3314</v>
      </c>
      <c r="E45" s="31" t="s">
        <v>3022</v>
      </c>
      <c r="F45" s="31" t="s">
        <v>3333</v>
      </c>
      <c r="G45" s="31" t="s">
        <v>4126</v>
      </c>
      <c r="H45" s="31" t="s">
        <v>2855</v>
      </c>
      <c r="I45" s="31" t="s">
        <v>22</v>
      </c>
      <c r="J45" s="31" t="s">
        <v>22</v>
      </c>
      <c r="K45" s="31" t="s">
        <v>22</v>
      </c>
      <c r="L45" s="31" t="s">
        <v>4127</v>
      </c>
    </row>
    <row r="46" spans="1:12" x14ac:dyDescent="0.25">
      <c r="A46" s="19" t="s">
        <v>2770</v>
      </c>
      <c r="B46" s="100" t="s">
        <v>3156</v>
      </c>
      <c r="C46" s="19" t="s">
        <v>2999</v>
      </c>
      <c r="D46" s="31" t="s">
        <v>3314</v>
      </c>
      <c r="E46" s="31" t="s">
        <v>3022</v>
      </c>
      <c r="F46" s="31" t="s">
        <v>3333</v>
      </c>
      <c r="G46" s="31" t="s">
        <v>3699</v>
      </c>
      <c r="H46" s="31" t="s">
        <v>8369</v>
      </c>
      <c r="I46" s="31" t="s">
        <v>22</v>
      </c>
      <c r="J46" s="31" t="s">
        <v>22</v>
      </c>
      <c r="K46" s="31" t="s">
        <v>22</v>
      </c>
      <c r="L46" s="31" t="s">
        <v>3700</v>
      </c>
    </row>
    <row r="47" spans="1:12" x14ac:dyDescent="0.25">
      <c r="A47" s="19" t="s">
        <v>2770</v>
      </c>
      <c r="B47" s="100" t="s">
        <v>3156</v>
      </c>
      <c r="C47" s="19" t="s">
        <v>2999</v>
      </c>
      <c r="D47" s="31" t="s">
        <v>3314</v>
      </c>
      <c r="E47" s="31" t="s">
        <v>3022</v>
      </c>
      <c r="F47" s="31" t="s">
        <v>3333</v>
      </c>
      <c r="G47" s="31" t="s">
        <v>4128</v>
      </c>
      <c r="H47" s="31" t="s">
        <v>8370</v>
      </c>
      <c r="I47" s="31" t="s">
        <v>22</v>
      </c>
      <c r="J47" s="31" t="s">
        <v>22</v>
      </c>
      <c r="K47" s="31" t="s">
        <v>22</v>
      </c>
      <c r="L47" s="31" t="s">
        <v>4130</v>
      </c>
    </row>
    <row r="48" spans="1:12" x14ac:dyDescent="0.25">
      <c r="A48" s="19" t="s">
        <v>2770</v>
      </c>
      <c r="B48" s="100" t="s">
        <v>3156</v>
      </c>
      <c r="C48" s="19" t="s">
        <v>2999</v>
      </c>
      <c r="D48" s="31" t="s">
        <v>3314</v>
      </c>
      <c r="E48" s="31" t="s">
        <v>3022</v>
      </c>
      <c r="F48" s="31" t="s">
        <v>3333</v>
      </c>
      <c r="G48" s="31" t="s">
        <v>3332</v>
      </c>
      <c r="H48" s="31" t="s">
        <v>8371</v>
      </c>
      <c r="I48" s="31" t="s">
        <v>22</v>
      </c>
      <c r="J48" s="31" t="s">
        <v>22</v>
      </c>
      <c r="K48" s="31" t="s">
        <v>22</v>
      </c>
      <c r="L48" s="31" t="s">
        <v>3331</v>
      </c>
    </row>
    <row r="49" spans="1:12" x14ac:dyDescent="0.25">
      <c r="A49" s="19" t="s">
        <v>2770</v>
      </c>
      <c r="B49" s="100" t="s">
        <v>3156</v>
      </c>
      <c r="C49" s="19" t="s">
        <v>2999</v>
      </c>
      <c r="D49" s="31" t="s">
        <v>3314</v>
      </c>
      <c r="E49" s="31" t="s">
        <v>3022</v>
      </c>
      <c r="F49" s="31" t="s">
        <v>3333</v>
      </c>
      <c r="G49" s="31" t="s">
        <v>4131</v>
      </c>
      <c r="H49" s="31" t="s">
        <v>8372</v>
      </c>
      <c r="I49" s="31" t="s">
        <v>1365</v>
      </c>
      <c r="J49" s="31" t="s">
        <v>4131</v>
      </c>
      <c r="K49" s="31" t="s">
        <v>22</v>
      </c>
      <c r="L49" s="31" t="s">
        <v>8373</v>
      </c>
    </row>
    <row r="50" spans="1:12" x14ac:dyDescent="0.25">
      <c r="A50" s="19" t="s">
        <v>2770</v>
      </c>
      <c r="B50" s="100" t="s">
        <v>3156</v>
      </c>
      <c r="C50" s="19" t="s">
        <v>2999</v>
      </c>
      <c r="D50" s="31" t="s">
        <v>3314</v>
      </c>
      <c r="E50" s="31" t="s">
        <v>3022</v>
      </c>
      <c r="F50" s="31" t="s">
        <v>3333</v>
      </c>
      <c r="G50" s="31" t="s">
        <v>4131</v>
      </c>
      <c r="H50" s="31" t="s">
        <v>8372</v>
      </c>
      <c r="I50" s="31" t="s">
        <v>1365</v>
      </c>
      <c r="J50" s="31" t="s">
        <v>129</v>
      </c>
      <c r="K50" s="31" t="s">
        <v>8374</v>
      </c>
      <c r="L50" s="31" t="s">
        <v>8375</v>
      </c>
    </row>
    <row r="51" spans="1:12" x14ac:dyDescent="0.25">
      <c r="A51" s="19" t="s">
        <v>2770</v>
      </c>
      <c r="B51" s="100" t="s">
        <v>3156</v>
      </c>
      <c r="C51" s="19" t="s">
        <v>2999</v>
      </c>
      <c r="D51" s="31" t="s">
        <v>3314</v>
      </c>
      <c r="E51" s="31" t="s">
        <v>3022</v>
      </c>
      <c r="F51" s="31" t="s">
        <v>3333</v>
      </c>
      <c r="G51" s="31" t="s">
        <v>3701</v>
      </c>
      <c r="H51" s="31" t="s">
        <v>8376</v>
      </c>
      <c r="I51" s="31" t="s">
        <v>1365</v>
      </c>
      <c r="J51" s="31" t="s">
        <v>3701</v>
      </c>
      <c r="K51" s="31" t="s">
        <v>22</v>
      </c>
      <c r="L51" s="31" t="s">
        <v>8377</v>
      </c>
    </row>
    <row r="52" spans="1:12" x14ac:dyDescent="0.25">
      <c r="A52" s="19" t="s">
        <v>2770</v>
      </c>
      <c r="B52" s="100" t="s">
        <v>3156</v>
      </c>
      <c r="C52" s="19" t="s">
        <v>2999</v>
      </c>
      <c r="D52" s="31" t="s">
        <v>3314</v>
      </c>
      <c r="E52" s="31" t="s">
        <v>3022</v>
      </c>
      <c r="F52" s="31" t="s">
        <v>3329</v>
      </c>
      <c r="G52" s="31" t="s">
        <v>3328</v>
      </c>
      <c r="H52" s="31" t="s">
        <v>8378</v>
      </c>
      <c r="I52" s="31" t="s">
        <v>1365</v>
      </c>
      <c r="J52" s="31" t="s">
        <v>2145</v>
      </c>
      <c r="K52" s="31" t="s">
        <v>8379</v>
      </c>
      <c r="L52" s="31" t="s">
        <v>3704</v>
      </c>
    </row>
    <row r="53" spans="1:12" x14ac:dyDescent="0.25">
      <c r="A53" s="19" t="s">
        <v>2770</v>
      </c>
      <c r="B53" s="100" t="s">
        <v>3156</v>
      </c>
      <c r="C53" s="19" t="s">
        <v>2999</v>
      </c>
      <c r="D53" s="31" t="s">
        <v>3314</v>
      </c>
      <c r="E53" s="31" t="s">
        <v>3022</v>
      </c>
      <c r="F53" s="31" t="s">
        <v>3329</v>
      </c>
      <c r="G53" s="31" t="s">
        <v>3328</v>
      </c>
      <c r="H53" s="31" t="s">
        <v>8378</v>
      </c>
      <c r="I53" s="31" t="s">
        <v>1365</v>
      </c>
      <c r="J53" s="31" t="s">
        <v>3327</v>
      </c>
      <c r="K53" s="31" t="s">
        <v>8380</v>
      </c>
      <c r="L53" s="31" t="s">
        <v>3326</v>
      </c>
    </row>
    <row r="54" spans="1:12" x14ac:dyDescent="0.25">
      <c r="A54" s="19" t="s">
        <v>2770</v>
      </c>
      <c r="B54" s="100" t="s">
        <v>3156</v>
      </c>
      <c r="C54" s="19" t="s">
        <v>2999</v>
      </c>
      <c r="D54" s="31" t="s">
        <v>3314</v>
      </c>
      <c r="E54" s="31" t="s">
        <v>3022</v>
      </c>
      <c r="F54" s="31" t="s">
        <v>3329</v>
      </c>
      <c r="G54" s="31" t="s">
        <v>3328</v>
      </c>
      <c r="H54" s="31" t="s">
        <v>8378</v>
      </c>
      <c r="I54" s="31" t="s">
        <v>1365</v>
      </c>
      <c r="J54" s="31" t="s">
        <v>3328</v>
      </c>
      <c r="K54" s="31" t="s">
        <v>8381</v>
      </c>
      <c r="L54" s="31" t="s">
        <v>3706</v>
      </c>
    </row>
    <row r="55" spans="1:12" x14ac:dyDescent="0.25">
      <c r="A55" s="19" t="s">
        <v>2770</v>
      </c>
      <c r="B55" s="100" t="s">
        <v>3156</v>
      </c>
      <c r="C55" s="19" t="s">
        <v>2999</v>
      </c>
      <c r="D55" s="31" t="s">
        <v>3314</v>
      </c>
      <c r="E55" s="31" t="s">
        <v>3022</v>
      </c>
      <c r="F55" s="31" t="s">
        <v>3708</v>
      </c>
      <c r="G55" s="31" t="s">
        <v>3709</v>
      </c>
      <c r="H55" s="31" t="s">
        <v>8382</v>
      </c>
      <c r="I55" s="31" t="s">
        <v>1365</v>
      </c>
      <c r="J55" s="31" t="s">
        <v>3709</v>
      </c>
      <c r="K55" s="31" t="s">
        <v>8381</v>
      </c>
      <c r="L55" s="31" t="s">
        <v>3710</v>
      </c>
    </row>
    <row r="56" spans="1:12" x14ac:dyDescent="0.25">
      <c r="A56" s="19" t="s">
        <v>2770</v>
      </c>
      <c r="B56" s="100" t="s">
        <v>3156</v>
      </c>
      <c r="C56" s="19" t="s">
        <v>2999</v>
      </c>
      <c r="D56" s="31" t="s">
        <v>3314</v>
      </c>
      <c r="E56" s="31" t="s">
        <v>3022</v>
      </c>
      <c r="F56" s="31" t="s">
        <v>4135</v>
      </c>
      <c r="G56" s="31" t="s">
        <v>4136</v>
      </c>
      <c r="H56" s="31" t="s">
        <v>8326</v>
      </c>
      <c r="I56" s="31" t="s">
        <v>1365</v>
      </c>
      <c r="J56" s="31" t="s">
        <v>8383</v>
      </c>
      <c r="K56" s="31" t="s">
        <v>8384</v>
      </c>
      <c r="L56" s="31" t="s">
        <v>8385</v>
      </c>
    </row>
    <row r="57" spans="1:12" x14ac:dyDescent="0.25">
      <c r="A57" s="19" t="s">
        <v>2770</v>
      </c>
      <c r="B57" s="100" t="s">
        <v>3156</v>
      </c>
      <c r="C57" s="19" t="s">
        <v>2999</v>
      </c>
      <c r="D57" s="31" t="s">
        <v>3314</v>
      </c>
      <c r="E57" s="31" t="s">
        <v>3022</v>
      </c>
      <c r="F57" s="31" t="s">
        <v>4135</v>
      </c>
      <c r="G57" s="31" t="s">
        <v>8386</v>
      </c>
      <c r="H57" s="31" t="s">
        <v>8387</v>
      </c>
      <c r="I57" s="31" t="s">
        <v>22</v>
      </c>
      <c r="J57" s="31" t="s">
        <v>22</v>
      </c>
      <c r="K57" s="31" t="s">
        <v>22</v>
      </c>
      <c r="L57" s="31" t="s">
        <v>8388</v>
      </c>
    </row>
    <row r="58" spans="1:12" x14ac:dyDescent="0.25">
      <c r="A58" s="19" t="s">
        <v>2770</v>
      </c>
      <c r="B58" s="100" t="s">
        <v>3156</v>
      </c>
      <c r="C58" s="19" t="s">
        <v>2999</v>
      </c>
      <c r="D58" s="31" t="s">
        <v>3314</v>
      </c>
      <c r="E58" s="31" t="s">
        <v>3022</v>
      </c>
      <c r="F58" s="31" t="s">
        <v>4135</v>
      </c>
      <c r="G58" s="31" t="s">
        <v>1917</v>
      </c>
      <c r="H58" s="31" t="s">
        <v>8326</v>
      </c>
      <c r="I58" s="31" t="s">
        <v>22</v>
      </c>
      <c r="J58" s="31" t="s">
        <v>22</v>
      </c>
      <c r="K58" s="31" t="s">
        <v>8381</v>
      </c>
      <c r="L58" s="31" t="s">
        <v>4138</v>
      </c>
    </row>
    <row r="59" spans="1:12" x14ac:dyDescent="0.25">
      <c r="A59" s="19" t="s">
        <v>2770</v>
      </c>
      <c r="B59" s="100" t="s">
        <v>3156</v>
      </c>
      <c r="C59" s="19" t="s">
        <v>2999</v>
      </c>
      <c r="D59" s="31" t="s">
        <v>3314</v>
      </c>
      <c r="E59" s="31" t="s">
        <v>3022</v>
      </c>
      <c r="F59" s="31" t="s">
        <v>3712</v>
      </c>
      <c r="G59" s="31" t="s">
        <v>4139</v>
      </c>
      <c r="H59" s="31" t="s">
        <v>8389</v>
      </c>
      <c r="I59" s="31" t="s">
        <v>22</v>
      </c>
      <c r="J59" s="31" t="s">
        <v>22</v>
      </c>
      <c r="K59" s="31" t="s">
        <v>22</v>
      </c>
      <c r="L59" s="31" t="s">
        <v>4141</v>
      </c>
    </row>
    <row r="60" spans="1:12" x14ac:dyDescent="0.25">
      <c r="A60" s="19" t="s">
        <v>2770</v>
      </c>
      <c r="B60" s="100" t="s">
        <v>3156</v>
      </c>
      <c r="C60" s="19" t="s">
        <v>2999</v>
      </c>
      <c r="D60" s="31" t="s">
        <v>3314</v>
      </c>
      <c r="E60" s="31" t="s">
        <v>3022</v>
      </c>
      <c r="F60" s="31" t="s">
        <v>3712</v>
      </c>
      <c r="G60" s="31" t="s">
        <v>4142</v>
      </c>
      <c r="H60" s="31" t="s">
        <v>8390</v>
      </c>
      <c r="I60" s="31" t="s">
        <v>22</v>
      </c>
      <c r="J60" s="31" t="s">
        <v>22</v>
      </c>
      <c r="K60" s="31" t="s">
        <v>22</v>
      </c>
      <c r="L60" s="31" t="s">
        <v>4144</v>
      </c>
    </row>
    <row r="61" spans="1:12" x14ac:dyDescent="0.25">
      <c r="A61" s="19" t="s">
        <v>2770</v>
      </c>
      <c r="B61" s="100" t="s">
        <v>3156</v>
      </c>
      <c r="C61" s="19" t="s">
        <v>2999</v>
      </c>
      <c r="D61" s="31" t="s">
        <v>3314</v>
      </c>
      <c r="E61" s="31" t="s">
        <v>3022</v>
      </c>
      <c r="F61" s="31" t="s">
        <v>3712</v>
      </c>
      <c r="G61" s="31" t="s">
        <v>3713</v>
      </c>
      <c r="H61" s="31" t="s">
        <v>8391</v>
      </c>
      <c r="I61" s="31" t="s">
        <v>22</v>
      </c>
      <c r="J61" s="31" t="s">
        <v>22</v>
      </c>
      <c r="K61" s="31" t="s">
        <v>22</v>
      </c>
      <c r="L61" s="31" t="s">
        <v>3714</v>
      </c>
    </row>
    <row r="62" spans="1:12" x14ac:dyDescent="0.25">
      <c r="A62" s="19" t="s">
        <v>2770</v>
      </c>
      <c r="B62" s="100" t="s">
        <v>3156</v>
      </c>
      <c r="C62" s="19" t="s">
        <v>2999</v>
      </c>
      <c r="D62" s="31" t="s">
        <v>3314</v>
      </c>
      <c r="E62" s="31" t="s">
        <v>3022</v>
      </c>
      <c r="F62" s="31" t="s">
        <v>3712</v>
      </c>
      <c r="G62" s="31" t="s">
        <v>3716</v>
      </c>
      <c r="H62" s="31" t="s">
        <v>8392</v>
      </c>
      <c r="I62" s="31" t="s">
        <v>22</v>
      </c>
      <c r="J62" s="31" t="s">
        <v>22</v>
      </c>
      <c r="K62" s="31" t="s">
        <v>22</v>
      </c>
      <c r="L62" s="31" t="s">
        <v>3717</v>
      </c>
    </row>
    <row r="63" spans="1:12" x14ac:dyDescent="0.25">
      <c r="A63" s="19" t="s">
        <v>2770</v>
      </c>
      <c r="B63" s="100" t="s">
        <v>3156</v>
      </c>
      <c r="C63" s="19" t="s">
        <v>2999</v>
      </c>
      <c r="D63" s="31" t="s">
        <v>3314</v>
      </c>
      <c r="E63" s="31" t="s">
        <v>3022</v>
      </c>
      <c r="F63" s="31" t="s">
        <v>8393</v>
      </c>
      <c r="G63" s="31" t="s">
        <v>8394</v>
      </c>
      <c r="H63" s="31" t="s">
        <v>8395</v>
      </c>
      <c r="I63" s="31" t="s">
        <v>1365</v>
      </c>
      <c r="J63" s="31" t="s">
        <v>3202</v>
      </c>
      <c r="K63" s="31" t="s">
        <v>8396</v>
      </c>
      <c r="L63" s="31" t="s">
        <v>8397</v>
      </c>
    </row>
    <row r="64" spans="1:12" x14ac:dyDescent="0.25">
      <c r="A64" s="19" t="s">
        <v>2770</v>
      </c>
      <c r="B64" s="100" t="s">
        <v>3156</v>
      </c>
      <c r="C64" s="19" t="s">
        <v>2999</v>
      </c>
      <c r="D64" s="31" t="s">
        <v>3314</v>
      </c>
      <c r="E64" s="31" t="s">
        <v>3022</v>
      </c>
      <c r="F64" s="31" t="s">
        <v>4145</v>
      </c>
      <c r="G64" s="31" t="s">
        <v>4146</v>
      </c>
      <c r="H64" s="31" t="s">
        <v>8398</v>
      </c>
      <c r="I64" s="31" t="s">
        <v>22</v>
      </c>
      <c r="J64" s="31" t="s">
        <v>22</v>
      </c>
      <c r="K64" s="31" t="s">
        <v>22</v>
      </c>
      <c r="L64" s="31" t="s">
        <v>4148</v>
      </c>
    </row>
    <row r="65" spans="1:12" x14ac:dyDescent="0.25">
      <c r="A65" s="19" t="s">
        <v>2770</v>
      </c>
      <c r="B65" s="100" t="s">
        <v>3156</v>
      </c>
      <c r="C65" s="19" t="s">
        <v>2999</v>
      </c>
      <c r="D65" s="31" t="s">
        <v>3314</v>
      </c>
      <c r="E65" s="31" t="s">
        <v>3022</v>
      </c>
      <c r="F65" s="31" t="s">
        <v>4149</v>
      </c>
      <c r="G65" s="31" t="s">
        <v>4150</v>
      </c>
      <c r="H65" s="31" t="s">
        <v>8399</v>
      </c>
      <c r="I65" s="31" t="s">
        <v>1365</v>
      </c>
      <c r="J65" s="31" t="s">
        <v>4151</v>
      </c>
      <c r="K65" s="31" t="s">
        <v>8400</v>
      </c>
      <c r="L65" s="31" t="s">
        <v>4153</v>
      </c>
    </row>
    <row r="66" spans="1:12" x14ac:dyDescent="0.25">
      <c r="A66" s="19" t="s">
        <v>2770</v>
      </c>
      <c r="B66" s="100" t="s">
        <v>3156</v>
      </c>
      <c r="C66" s="19" t="s">
        <v>2999</v>
      </c>
      <c r="D66" s="31" t="s">
        <v>3314</v>
      </c>
      <c r="E66" s="31" t="s">
        <v>3022</v>
      </c>
      <c r="F66" s="31" t="s">
        <v>4154</v>
      </c>
      <c r="G66" s="31" t="s">
        <v>4155</v>
      </c>
      <c r="H66" s="31" t="s">
        <v>8401</v>
      </c>
      <c r="I66" s="31" t="s">
        <v>22</v>
      </c>
      <c r="J66" s="31" t="s">
        <v>22</v>
      </c>
      <c r="K66" s="31" t="s">
        <v>22</v>
      </c>
      <c r="L66" s="31" t="s">
        <v>4157</v>
      </c>
    </row>
    <row r="67" spans="1:12" x14ac:dyDescent="0.25">
      <c r="A67" s="19" t="s">
        <v>2770</v>
      </c>
      <c r="B67" s="100" t="s">
        <v>3156</v>
      </c>
      <c r="C67" s="19" t="s">
        <v>2999</v>
      </c>
      <c r="D67" s="31" t="s">
        <v>3314</v>
      </c>
      <c r="E67" s="31" t="s">
        <v>3022</v>
      </c>
      <c r="F67" s="31" t="s">
        <v>4154</v>
      </c>
      <c r="G67" s="31" t="s">
        <v>4275</v>
      </c>
      <c r="H67" s="31" t="s">
        <v>8402</v>
      </c>
      <c r="I67" s="31" t="s">
        <v>22</v>
      </c>
      <c r="J67" s="31" t="s">
        <v>22</v>
      </c>
      <c r="K67" s="31" t="s">
        <v>22</v>
      </c>
      <c r="L67" s="31" t="s">
        <v>8403</v>
      </c>
    </row>
    <row r="68" spans="1:12" x14ac:dyDescent="0.25">
      <c r="A68" s="19" t="s">
        <v>2770</v>
      </c>
      <c r="B68" s="100" t="s">
        <v>3156</v>
      </c>
      <c r="C68" s="19" t="s">
        <v>2999</v>
      </c>
      <c r="D68" s="31" t="s">
        <v>3314</v>
      </c>
      <c r="E68" s="31" t="s">
        <v>3022</v>
      </c>
      <c r="F68" s="31" t="s">
        <v>3719</v>
      </c>
      <c r="G68" s="31" t="s">
        <v>3720</v>
      </c>
      <c r="H68" s="31" t="s">
        <v>8404</v>
      </c>
      <c r="I68" s="31" t="s">
        <v>22</v>
      </c>
      <c r="J68" s="31" t="s">
        <v>22</v>
      </c>
      <c r="K68" s="31" t="s">
        <v>22</v>
      </c>
      <c r="L68" s="31" t="s">
        <v>3721</v>
      </c>
    </row>
    <row r="69" spans="1:12" x14ac:dyDescent="0.25">
      <c r="A69" s="19" t="s">
        <v>2770</v>
      </c>
      <c r="B69" s="100" t="s">
        <v>3156</v>
      </c>
      <c r="C69" s="19" t="s">
        <v>2999</v>
      </c>
      <c r="D69" s="31" t="s">
        <v>3314</v>
      </c>
      <c r="E69" s="31" t="s">
        <v>3022</v>
      </c>
      <c r="F69" s="31" t="s">
        <v>3723</v>
      </c>
      <c r="G69" s="31" t="s">
        <v>3724</v>
      </c>
      <c r="H69" s="31" t="s">
        <v>8405</v>
      </c>
      <c r="I69" s="31" t="s">
        <v>22</v>
      </c>
      <c r="J69" s="31" t="s">
        <v>22</v>
      </c>
      <c r="K69" s="31" t="s">
        <v>22</v>
      </c>
      <c r="L69" s="31" t="s">
        <v>3725</v>
      </c>
    </row>
    <row r="70" spans="1:12" x14ac:dyDescent="0.25">
      <c r="A70" s="19" t="s">
        <v>2770</v>
      </c>
      <c r="B70" s="100" t="s">
        <v>3156</v>
      </c>
      <c r="C70" s="19" t="s">
        <v>2999</v>
      </c>
      <c r="D70" s="31" t="s">
        <v>3314</v>
      </c>
      <c r="E70" s="31" t="s">
        <v>3022</v>
      </c>
      <c r="F70" s="31" t="s">
        <v>3313</v>
      </c>
      <c r="G70" s="31" t="s">
        <v>4158</v>
      </c>
      <c r="H70" s="31" t="s">
        <v>2855</v>
      </c>
      <c r="I70" s="31" t="s">
        <v>22</v>
      </c>
      <c r="J70" s="31" t="s">
        <v>22</v>
      </c>
      <c r="K70" s="31" t="s">
        <v>22</v>
      </c>
      <c r="L70" s="31" t="s">
        <v>4159</v>
      </c>
    </row>
    <row r="71" spans="1:12" x14ac:dyDescent="0.25">
      <c r="A71" s="19" t="s">
        <v>2770</v>
      </c>
      <c r="B71" s="100" t="s">
        <v>3156</v>
      </c>
      <c r="C71" s="19" t="s">
        <v>2999</v>
      </c>
      <c r="D71" s="31" t="s">
        <v>3314</v>
      </c>
      <c r="E71" s="31" t="s">
        <v>3022</v>
      </c>
      <c r="F71" s="31" t="s">
        <v>3313</v>
      </c>
      <c r="G71" s="31" t="s">
        <v>4160</v>
      </c>
      <c r="H71" s="31" t="s">
        <v>8406</v>
      </c>
      <c r="I71" s="31" t="s">
        <v>22</v>
      </c>
      <c r="J71" s="31" t="s">
        <v>22</v>
      </c>
      <c r="K71" s="31" t="s">
        <v>22</v>
      </c>
      <c r="L71" s="31" t="s">
        <v>4161</v>
      </c>
    </row>
    <row r="72" spans="1:12" x14ac:dyDescent="0.25">
      <c r="A72" s="19" t="s">
        <v>2770</v>
      </c>
      <c r="B72" s="100" t="s">
        <v>3156</v>
      </c>
      <c r="C72" s="19" t="s">
        <v>2999</v>
      </c>
      <c r="D72" s="31" t="s">
        <v>3314</v>
      </c>
      <c r="E72" s="31" t="s">
        <v>3022</v>
      </c>
      <c r="F72" s="31" t="s">
        <v>3313</v>
      </c>
      <c r="G72" s="31" t="s">
        <v>8407</v>
      </c>
      <c r="H72" s="31" t="s">
        <v>8408</v>
      </c>
      <c r="I72" s="31" t="s">
        <v>22</v>
      </c>
      <c r="J72" s="31" t="s">
        <v>22</v>
      </c>
      <c r="K72" s="31" t="s">
        <v>22</v>
      </c>
      <c r="L72" s="31" t="s">
        <v>8409</v>
      </c>
    </row>
    <row r="73" spans="1:12" x14ac:dyDescent="0.25">
      <c r="A73" s="19" t="s">
        <v>2770</v>
      </c>
      <c r="B73" s="100" t="s">
        <v>3156</v>
      </c>
      <c r="C73" s="19" t="s">
        <v>2999</v>
      </c>
      <c r="D73" s="31" t="s">
        <v>3314</v>
      </c>
      <c r="E73" s="31" t="s">
        <v>3022</v>
      </c>
      <c r="F73" s="31" t="s">
        <v>3313</v>
      </c>
      <c r="G73" s="31" t="s">
        <v>4162</v>
      </c>
      <c r="H73" s="31" t="s">
        <v>8410</v>
      </c>
      <c r="I73" s="31" t="s">
        <v>22</v>
      </c>
      <c r="J73" s="31" t="s">
        <v>22</v>
      </c>
      <c r="K73" s="31" t="s">
        <v>22</v>
      </c>
      <c r="L73" s="31" t="s">
        <v>4164</v>
      </c>
    </row>
    <row r="74" spans="1:12" x14ac:dyDescent="0.25">
      <c r="A74" s="19" t="s">
        <v>2770</v>
      </c>
      <c r="B74" s="100" t="s">
        <v>3156</v>
      </c>
      <c r="C74" s="19" t="s">
        <v>2999</v>
      </c>
      <c r="D74" s="31" t="s">
        <v>3314</v>
      </c>
      <c r="E74" s="31" t="s">
        <v>3022</v>
      </c>
      <c r="F74" s="31" t="s">
        <v>3313</v>
      </c>
      <c r="G74" s="31" t="s">
        <v>4165</v>
      </c>
      <c r="H74" s="31" t="s">
        <v>8411</v>
      </c>
      <c r="I74" s="31" t="s">
        <v>22</v>
      </c>
      <c r="J74" s="31" t="s">
        <v>22</v>
      </c>
      <c r="K74" s="31" t="s">
        <v>22</v>
      </c>
      <c r="L74" s="31" t="s">
        <v>4167</v>
      </c>
    </row>
    <row r="75" spans="1:12" x14ac:dyDescent="0.25">
      <c r="A75" s="19" t="s">
        <v>2770</v>
      </c>
      <c r="B75" s="100" t="s">
        <v>3156</v>
      </c>
      <c r="C75" s="19" t="s">
        <v>2999</v>
      </c>
      <c r="D75" s="31" t="s">
        <v>3314</v>
      </c>
      <c r="E75" s="31" t="s">
        <v>3022</v>
      </c>
      <c r="F75" s="31" t="s">
        <v>3313</v>
      </c>
      <c r="G75" s="31" t="s">
        <v>3733</v>
      </c>
      <c r="H75" s="31" t="s">
        <v>8412</v>
      </c>
      <c r="I75" s="31" t="s">
        <v>22</v>
      </c>
      <c r="J75" s="31" t="s">
        <v>22</v>
      </c>
      <c r="K75" s="31" t="s">
        <v>22</v>
      </c>
      <c r="L75" s="31" t="s">
        <v>3734</v>
      </c>
    </row>
    <row r="76" spans="1:12" x14ac:dyDescent="0.25">
      <c r="A76" s="19" t="s">
        <v>2770</v>
      </c>
      <c r="B76" s="100" t="s">
        <v>3156</v>
      </c>
      <c r="C76" s="19" t="s">
        <v>2999</v>
      </c>
      <c r="D76" s="31" t="s">
        <v>3314</v>
      </c>
      <c r="E76" s="31" t="s">
        <v>3022</v>
      </c>
      <c r="F76" s="31" t="s">
        <v>3313</v>
      </c>
      <c r="G76" s="31" t="s">
        <v>3324</v>
      </c>
      <c r="H76" s="31" t="s">
        <v>8413</v>
      </c>
      <c r="I76" s="31" t="s">
        <v>22</v>
      </c>
      <c r="J76" s="31" t="s">
        <v>22</v>
      </c>
      <c r="K76" s="31" t="s">
        <v>22</v>
      </c>
      <c r="L76" s="31" t="s">
        <v>3323</v>
      </c>
    </row>
    <row r="77" spans="1:12" x14ac:dyDescent="0.25">
      <c r="A77" s="19" t="s">
        <v>2770</v>
      </c>
      <c r="B77" s="100" t="s">
        <v>3156</v>
      </c>
      <c r="C77" s="19" t="s">
        <v>2999</v>
      </c>
      <c r="D77" s="31" t="s">
        <v>3314</v>
      </c>
      <c r="E77" s="31" t="s">
        <v>3022</v>
      </c>
      <c r="F77" s="31" t="s">
        <v>3313</v>
      </c>
      <c r="G77" s="31" t="s">
        <v>4168</v>
      </c>
      <c r="H77" s="31" t="s">
        <v>8414</v>
      </c>
      <c r="I77" s="31" t="s">
        <v>22</v>
      </c>
      <c r="J77" s="31" t="s">
        <v>22</v>
      </c>
      <c r="K77" s="31" t="s">
        <v>22</v>
      </c>
      <c r="L77" s="31" t="s">
        <v>4169</v>
      </c>
    </row>
    <row r="78" spans="1:12" x14ac:dyDescent="0.25">
      <c r="A78" s="19" t="s">
        <v>2770</v>
      </c>
      <c r="B78" s="100" t="s">
        <v>3156</v>
      </c>
      <c r="C78" s="19" t="s">
        <v>2999</v>
      </c>
      <c r="D78" s="31" t="s">
        <v>3314</v>
      </c>
      <c r="E78" s="31" t="s">
        <v>3022</v>
      </c>
      <c r="F78" s="31" t="s">
        <v>3313</v>
      </c>
      <c r="G78" s="31" t="s">
        <v>4170</v>
      </c>
      <c r="H78" s="31" t="s">
        <v>8415</v>
      </c>
      <c r="I78" s="31" t="s">
        <v>1365</v>
      </c>
      <c r="J78" s="31" t="s">
        <v>8416</v>
      </c>
      <c r="K78" s="31" t="s">
        <v>8417</v>
      </c>
      <c r="L78" s="31" t="s">
        <v>8418</v>
      </c>
    </row>
    <row r="79" spans="1:12" x14ac:dyDescent="0.25">
      <c r="A79" s="19" t="s">
        <v>2770</v>
      </c>
      <c r="B79" s="100" t="s">
        <v>3156</v>
      </c>
      <c r="C79" s="19" t="s">
        <v>2999</v>
      </c>
      <c r="D79" s="31" t="s">
        <v>3314</v>
      </c>
      <c r="E79" s="31" t="s">
        <v>3022</v>
      </c>
      <c r="F79" s="31" t="s">
        <v>3313</v>
      </c>
      <c r="G79" s="31" t="s">
        <v>4170</v>
      </c>
      <c r="H79" s="31" t="s">
        <v>8415</v>
      </c>
      <c r="I79" s="31" t="s">
        <v>1365</v>
      </c>
      <c r="J79" s="31" t="s">
        <v>281</v>
      </c>
      <c r="K79" s="31" t="s">
        <v>8417</v>
      </c>
      <c r="L79" s="31" t="s">
        <v>8419</v>
      </c>
    </row>
    <row r="80" spans="1:12" x14ac:dyDescent="0.25">
      <c r="A80" s="19" t="s">
        <v>2770</v>
      </c>
      <c r="B80" s="100" t="s">
        <v>3156</v>
      </c>
      <c r="C80" s="19" t="s">
        <v>2999</v>
      </c>
      <c r="D80" s="31" t="s">
        <v>3314</v>
      </c>
      <c r="E80" s="31" t="s">
        <v>3022</v>
      </c>
      <c r="F80" s="31" t="s">
        <v>3313</v>
      </c>
      <c r="G80" s="31" t="s">
        <v>4170</v>
      </c>
      <c r="H80" s="31" t="s">
        <v>8415</v>
      </c>
      <c r="I80" s="31" t="s">
        <v>1365</v>
      </c>
      <c r="J80" s="31" t="s">
        <v>4170</v>
      </c>
      <c r="K80" s="31" t="s">
        <v>22</v>
      </c>
      <c r="L80" s="31" t="s">
        <v>8420</v>
      </c>
    </row>
    <row r="81" spans="1:12" x14ac:dyDescent="0.25">
      <c r="A81" s="19" t="s">
        <v>2770</v>
      </c>
      <c r="B81" s="100" t="s">
        <v>3156</v>
      </c>
      <c r="C81" s="19" t="s">
        <v>2999</v>
      </c>
      <c r="D81" s="31" t="s">
        <v>3314</v>
      </c>
      <c r="E81" s="31" t="s">
        <v>3022</v>
      </c>
      <c r="F81" s="31" t="s">
        <v>3313</v>
      </c>
      <c r="G81" s="31" t="s">
        <v>4170</v>
      </c>
      <c r="H81" s="31" t="s">
        <v>8415</v>
      </c>
      <c r="I81" s="31" t="s">
        <v>1365</v>
      </c>
      <c r="J81" s="31" t="s">
        <v>8421</v>
      </c>
      <c r="K81" s="31" t="s">
        <v>8417</v>
      </c>
      <c r="L81" s="31" t="s">
        <v>8422</v>
      </c>
    </row>
    <row r="82" spans="1:12" x14ac:dyDescent="0.25">
      <c r="A82" s="19" t="s">
        <v>2770</v>
      </c>
      <c r="B82" s="100" t="s">
        <v>3156</v>
      </c>
      <c r="C82" s="19" t="s">
        <v>2999</v>
      </c>
      <c r="D82" s="31" t="s">
        <v>3314</v>
      </c>
      <c r="E82" s="31" t="s">
        <v>3022</v>
      </c>
      <c r="F82" s="31" t="s">
        <v>3313</v>
      </c>
      <c r="G82" s="31" t="s">
        <v>2809</v>
      </c>
      <c r="H82" s="31" t="s">
        <v>8423</v>
      </c>
      <c r="I82" s="31" t="s">
        <v>22</v>
      </c>
      <c r="J82" s="31" t="s">
        <v>22</v>
      </c>
      <c r="K82" s="31" t="s">
        <v>22</v>
      </c>
      <c r="L82" s="31" t="s">
        <v>4174</v>
      </c>
    </row>
    <row r="83" spans="1:12" x14ac:dyDescent="0.25">
      <c r="A83" s="19" t="s">
        <v>2770</v>
      </c>
      <c r="B83" s="100" t="s">
        <v>3156</v>
      </c>
      <c r="C83" s="19" t="s">
        <v>2999</v>
      </c>
      <c r="D83" s="31" t="s">
        <v>3314</v>
      </c>
      <c r="E83" s="31" t="s">
        <v>3022</v>
      </c>
      <c r="F83" s="31" t="s">
        <v>3313</v>
      </c>
      <c r="G83" s="31" t="s">
        <v>4175</v>
      </c>
      <c r="H83" s="31" t="s">
        <v>8424</v>
      </c>
      <c r="I83" s="31" t="s">
        <v>22</v>
      </c>
      <c r="J83" s="31" t="s">
        <v>22</v>
      </c>
      <c r="K83" s="31" t="s">
        <v>22</v>
      </c>
      <c r="L83" s="31" t="s">
        <v>4176</v>
      </c>
    </row>
    <row r="84" spans="1:12" x14ac:dyDescent="0.25">
      <c r="A84" s="19" t="s">
        <v>2770</v>
      </c>
      <c r="B84" s="100" t="s">
        <v>3156</v>
      </c>
      <c r="C84" s="19" t="s">
        <v>2999</v>
      </c>
      <c r="D84" s="31" t="s">
        <v>3314</v>
      </c>
      <c r="E84" s="31" t="s">
        <v>3022</v>
      </c>
      <c r="F84" s="31" t="s">
        <v>3313</v>
      </c>
      <c r="G84" s="31" t="s">
        <v>3736</v>
      </c>
      <c r="H84" s="31" t="s">
        <v>8425</v>
      </c>
      <c r="I84" s="31" t="s">
        <v>22</v>
      </c>
      <c r="J84" s="31" t="s">
        <v>22</v>
      </c>
      <c r="K84" s="31" t="s">
        <v>22</v>
      </c>
      <c r="L84" s="31" t="s">
        <v>3737</v>
      </c>
    </row>
    <row r="85" spans="1:12" x14ac:dyDescent="0.25">
      <c r="A85" s="19" t="s">
        <v>2770</v>
      </c>
      <c r="B85" s="100" t="s">
        <v>3156</v>
      </c>
      <c r="C85" s="19" t="s">
        <v>2999</v>
      </c>
      <c r="D85" s="31" t="s">
        <v>3314</v>
      </c>
      <c r="E85" s="31" t="s">
        <v>3022</v>
      </c>
      <c r="F85" s="31" t="s">
        <v>3313</v>
      </c>
      <c r="G85" s="31" t="s">
        <v>3625</v>
      </c>
      <c r="H85" s="31" t="s">
        <v>8426</v>
      </c>
      <c r="I85" s="31" t="s">
        <v>1365</v>
      </c>
      <c r="J85" s="31" t="s">
        <v>3625</v>
      </c>
      <c r="K85" s="31" t="s">
        <v>22</v>
      </c>
      <c r="L85" s="31" t="s">
        <v>8427</v>
      </c>
    </row>
    <row r="86" spans="1:12" x14ac:dyDescent="0.25">
      <c r="A86" s="19" t="s">
        <v>2770</v>
      </c>
      <c r="B86" s="100" t="s">
        <v>3156</v>
      </c>
      <c r="C86" s="19" t="s">
        <v>2999</v>
      </c>
      <c r="D86" s="31" t="s">
        <v>3314</v>
      </c>
      <c r="E86" s="31" t="s">
        <v>3022</v>
      </c>
      <c r="F86" s="31" t="s">
        <v>3313</v>
      </c>
      <c r="G86" s="31" t="s">
        <v>3625</v>
      </c>
      <c r="H86" s="31" t="s">
        <v>8426</v>
      </c>
      <c r="I86" s="31" t="s">
        <v>1365</v>
      </c>
      <c r="J86" s="31" t="s">
        <v>8428</v>
      </c>
      <c r="K86" s="31" t="s">
        <v>8429</v>
      </c>
      <c r="L86" s="31" t="s">
        <v>8430</v>
      </c>
    </row>
    <row r="87" spans="1:12" x14ac:dyDescent="0.25">
      <c r="A87" s="19" t="s">
        <v>2770</v>
      </c>
      <c r="B87" s="100" t="s">
        <v>3156</v>
      </c>
      <c r="C87" s="19" t="s">
        <v>2999</v>
      </c>
      <c r="D87" s="31" t="s">
        <v>3314</v>
      </c>
      <c r="E87" s="31" t="s">
        <v>3022</v>
      </c>
      <c r="F87" s="31" t="s">
        <v>3313</v>
      </c>
      <c r="G87" s="31" t="s">
        <v>8431</v>
      </c>
      <c r="H87" s="31" t="s">
        <v>8432</v>
      </c>
      <c r="I87" s="31" t="s">
        <v>22</v>
      </c>
      <c r="J87" s="31" t="s">
        <v>22</v>
      </c>
      <c r="K87" s="31" t="s">
        <v>22</v>
      </c>
      <c r="L87" s="31" t="s">
        <v>8433</v>
      </c>
    </row>
    <row r="88" spans="1:12" x14ac:dyDescent="0.25">
      <c r="A88" s="19" t="s">
        <v>2770</v>
      </c>
      <c r="B88" s="100" t="s">
        <v>3156</v>
      </c>
      <c r="C88" s="19" t="s">
        <v>2999</v>
      </c>
      <c r="D88" s="31" t="s">
        <v>3314</v>
      </c>
      <c r="E88" s="31" t="s">
        <v>3022</v>
      </c>
      <c r="F88" s="31" t="s">
        <v>3313</v>
      </c>
      <c r="G88" s="31" t="s">
        <v>3741</v>
      </c>
      <c r="H88" s="31" t="s">
        <v>8434</v>
      </c>
      <c r="I88" s="31" t="s">
        <v>22</v>
      </c>
      <c r="J88" s="31" t="s">
        <v>22</v>
      </c>
      <c r="K88" s="31" t="s">
        <v>22</v>
      </c>
      <c r="L88" s="31" t="s">
        <v>3742</v>
      </c>
    </row>
    <row r="89" spans="1:12" x14ac:dyDescent="0.25">
      <c r="A89" s="19" t="s">
        <v>2770</v>
      </c>
      <c r="B89" s="100" t="s">
        <v>3156</v>
      </c>
      <c r="C89" s="19" t="s">
        <v>2999</v>
      </c>
      <c r="D89" s="31" t="s">
        <v>3314</v>
      </c>
      <c r="E89" s="31" t="s">
        <v>3022</v>
      </c>
      <c r="F89" s="31" t="s">
        <v>3313</v>
      </c>
      <c r="G89" s="31" t="s">
        <v>4177</v>
      </c>
      <c r="H89" s="31" t="s">
        <v>8435</v>
      </c>
      <c r="I89" s="31" t="s">
        <v>22</v>
      </c>
      <c r="J89" s="31" t="s">
        <v>22</v>
      </c>
      <c r="K89" s="31" t="s">
        <v>22</v>
      </c>
      <c r="L89" s="31" t="s">
        <v>4179</v>
      </c>
    </row>
    <row r="90" spans="1:12" x14ac:dyDescent="0.25">
      <c r="A90" s="19" t="s">
        <v>2770</v>
      </c>
      <c r="B90" s="100" t="s">
        <v>3156</v>
      </c>
      <c r="C90" s="19" t="s">
        <v>2999</v>
      </c>
      <c r="D90" s="31" t="s">
        <v>3314</v>
      </c>
      <c r="E90" s="31" t="s">
        <v>3022</v>
      </c>
      <c r="F90" s="31" t="s">
        <v>3313</v>
      </c>
      <c r="G90" s="31" t="s">
        <v>3743</v>
      </c>
      <c r="H90" s="31" t="s">
        <v>8436</v>
      </c>
      <c r="I90" s="31" t="s">
        <v>22</v>
      </c>
      <c r="J90" s="31" t="s">
        <v>22</v>
      </c>
      <c r="K90" s="31" t="s">
        <v>22</v>
      </c>
      <c r="L90" s="31" t="s">
        <v>3744</v>
      </c>
    </row>
    <row r="91" spans="1:12" x14ac:dyDescent="0.25">
      <c r="A91" s="19" t="s">
        <v>2770</v>
      </c>
      <c r="B91" s="100" t="s">
        <v>3156</v>
      </c>
      <c r="C91" s="19" t="s">
        <v>2999</v>
      </c>
      <c r="D91" s="31" t="s">
        <v>3314</v>
      </c>
      <c r="E91" s="31" t="s">
        <v>3022</v>
      </c>
      <c r="F91" s="31" t="s">
        <v>3313</v>
      </c>
      <c r="G91" s="31" t="s">
        <v>3746</v>
      </c>
      <c r="H91" s="31" t="s">
        <v>8437</v>
      </c>
      <c r="I91" s="31" t="s">
        <v>22</v>
      </c>
      <c r="J91" s="31" t="s">
        <v>22</v>
      </c>
      <c r="K91" s="31" t="s">
        <v>22</v>
      </c>
      <c r="L91" s="31" t="s">
        <v>3747</v>
      </c>
    </row>
    <row r="92" spans="1:12" x14ac:dyDescent="0.25">
      <c r="A92" s="19" t="s">
        <v>2770</v>
      </c>
      <c r="B92" s="100" t="s">
        <v>3156</v>
      </c>
      <c r="C92" s="19" t="s">
        <v>2999</v>
      </c>
      <c r="D92" s="31" t="s">
        <v>3314</v>
      </c>
      <c r="E92" s="31" t="s">
        <v>3022</v>
      </c>
      <c r="F92" s="31" t="s">
        <v>3313</v>
      </c>
      <c r="G92" s="31" t="s">
        <v>3335</v>
      </c>
      <c r="H92" s="31" t="s">
        <v>8438</v>
      </c>
      <c r="I92" s="31" t="s">
        <v>22</v>
      </c>
      <c r="J92" s="31" t="s">
        <v>22</v>
      </c>
      <c r="K92" s="31" t="s">
        <v>22</v>
      </c>
      <c r="L92" s="31" t="s">
        <v>8439</v>
      </c>
    </row>
    <row r="93" spans="1:12" x14ac:dyDescent="0.25">
      <c r="A93" s="19" t="s">
        <v>2770</v>
      </c>
      <c r="B93" s="100" t="s">
        <v>3156</v>
      </c>
      <c r="C93" s="19" t="s">
        <v>2999</v>
      </c>
      <c r="D93" s="31" t="s">
        <v>3314</v>
      </c>
      <c r="E93" s="31" t="s">
        <v>3022</v>
      </c>
      <c r="F93" s="31" t="s">
        <v>3313</v>
      </c>
      <c r="G93" s="31" t="s">
        <v>8440</v>
      </c>
      <c r="H93" s="31" t="s">
        <v>8441</v>
      </c>
      <c r="I93" s="31" t="s">
        <v>22</v>
      </c>
      <c r="J93" s="31" t="s">
        <v>22</v>
      </c>
      <c r="K93" s="31" t="s">
        <v>22</v>
      </c>
      <c r="L93" s="31" t="s">
        <v>8442</v>
      </c>
    </row>
    <row r="94" spans="1:12" x14ac:dyDescent="0.25">
      <c r="A94" s="19" t="s">
        <v>2770</v>
      </c>
      <c r="B94" s="100" t="s">
        <v>3156</v>
      </c>
      <c r="C94" s="19" t="s">
        <v>2999</v>
      </c>
      <c r="D94" s="31" t="s">
        <v>3314</v>
      </c>
      <c r="E94" s="31" t="s">
        <v>3022</v>
      </c>
      <c r="F94" s="31" t="s">
        <v>3313</v>
      </c>
      <c r="G94" s="31" t="s">
        <v>3321</v>
      </c>
      <c r="H94" s="31" t="s">
        <v>8434</v>
      </c>
      <c r="I94" s="31" t="s">
        <v>1365</v>
      </c>
      <c r="J94" s="31" t="s">
        <v>8443</v>
      </c>
      <c r="K94" s="31" t="s">
        <v>8444</v>
      </c>
      <c r="L94" s="31" t="s">
        <v>8445</v>
      </c>
    </row>
    <row r="95" spans="1:12" x14ac:dyDescent="0.25">
      <c r="A95" s="19" t="s">
        <v>2770</v>
      </c>
      <c r="B95" s="100" t="s">
        <v>3156</v>
      </c>
      <c r="C95" s="19" t="s">
        <v>2999</v>
      </c>
      <c r="D95" s="31" t="s">
        <v>3314</v>
      </c>
      <c r="E95" s="31" t="s">
        <v>3022</v>
      </c>
      <c r="F95" s="31" t="s">
        <v>3313</v>
      </c>
      <c r="G95" s="31" t="s">
        <v>3321</v>
      </c>
      <c r="H95" s="31" t="s">
        <v>8434</v>
      </c>
      <c r="I95" s="31" t="s">
        <v>1365</v>
      </c>
      <c r="J95" s="31" t="s">
        <v>8446</v>
      </c>
      <c r="K95" s="31" t="s">
        <v>8447</v>
      </c>
      <c r="L95" s="31" t="s">
        <v>8448</v>
      </c>
    </row>
    <row r="96" spans="1:12" x14ac:dyDescent="0.25">
      <c r="A96" s="19" t="s">
        <v>2770</v>
      </c>
      <c r="B96" s="100" t="s">
        <v>3156</v>
      </c>
      <c r="C96" s="19" t="s">
        <v>2999</v>
      </c>
      <c r="D96" s="31" t="s">
        <v>3314</v>
      </c>
      <c r="E96" s="31" t="s">
        <v>3022</v>
      </c>
      <c r="F96" s="31" t="s">
        <v>3313</v>
      </c>
      <c r="G96" s="31" t="s">
        <v>3321</v>
      </c>
      <c r="H96" s="31" t="s">
        <v>8434</v>
      </c>
      <c r="I96" s="31" t="s">
        <v>1365</v>
      </c>
      <c r="J96" s="31" t="s">
        <v>3321</v>
      </c>
      <c r="K96" s="31" t="s">
        <v>22</v>
      </c>
      <c r="L96" s="31" t="s">
        <v>8449</v>
      </c>
    </row>
    <row r="97" spans="1:12" x14ac:dyDescent="0.25">
      <c r="A97" s="19" t="s">
        <v>2770</v>
      </c>
      <c r="B97" s="100" t="s">
        <v>3156</v>
      </c>
      <c r="C97" s="19" t="s">
        <v>2999</v>
      </c>
      <c r="D97" s="31" t="s">
        <v>3314</v>
      </c>
      <c r="E97" s="31" t="s">
        <v>3022</v>
      </c>
      <c r="F97" s="31" t="s">
        <v>3313</v>
      </c>
      <c r="G97" s="31" t="s">
        <v>4181</v>
      </c>
      <c r="H97" s="31" t="s">
        <v>8450</v>
      </c>
      <c r="I97" s="31" t="s">
        <v>22</v>
      </c>
      <c r="J97" s="31" t="s">
        <v>22</v>
      </c>
      <c r="K97" s="31" t="s">
        <v>22</v>
      </c>
      <c r="L97" s="31" t="s">
        <v>4183</v>
      </c>
    </row>
    <row r="98" spans="1:12" x14ac:dyDescent="0.25">
      <c r="A98" s="19" t="s">
        <v>2770</v>
      </c>
      <c r="B98" s="100" t="s">
        <v>3156</v>
      </c>
      <c r="C98" s="19" t="s">
        <v>2999</v>
      </c>
      <c r="D98" s="31" t="s">
        <v>3314</v>
      </c>
      <c r="E98" s="31" t="s">
        <v>3022</v>
      </c>
      <c r="F98" s="31" t="s">
        <v>3313</v>
      </c>
      <c r="G98" s="31" t="s">
        <v>4184</v>
      </c>
      <c r="H98" s="31" t="s">
        <v>8451</v>
      </c>
      <c r="I98" s="31" t="s">
        <v>22</v>
      </c>
      <c r="J98" s="31" t="s">
        <v>22</v>
      </c>
      <c r="K98" s="31" t="s">
        <v>22</v>
      </c>
      <c r="L98" s="31" t="s">
        <v>4186</v>
      </c>
    </row>
    <row r="99" spans="1:12" x14ac:dyDescent="0.25">
      <c r="A99" s="19" t="s">
        <v>2770</v>
      </c>
      <c r="B99" s="100" t="s">
        <v>3156</v>
      </c>
      <c r="C99" s="19" t="s">
        <v>2999</v>
      </c>
      <c r="D99" s="31" t="s">
        <v>3314</v>
      </c>
      <c r="E99" s="31" t="s">
        <v>3022</v>
      </c>
      <c r="F99" s="31" t="s">
        <v>3313</v>
      </c>
      <c r="G99" s="31" t="s">
        <v>3318</v>
      </c>
      <c r="H99" s="31" t="s">
        <v>8452</v>
      </c>
      <c r="I99" s="31" t="s">
        <v>1365</v>
      </c>
      <c r="J99" s="31" t="s">
        <v>3317</v>
      </c>
      <c r="K99" s="31" t="s">
        <v>8453</v>
      </c>
      <c r="L99" s="31" t="s">
        <v>3316</v>
      </c>
    </row>
    <row r="100" spans="1:12" x14ac:dyDescent="0.25">
      <c r="A100" s="19" t="s">
        <v>2770</v>
      </c>
      <c r="B100" s="100" t="s">
        <v>3156</v>
      </c>
      <c r="C100" s="19" t="s">
        <v>2999</v>
      </c>
      <c r="D100" s="31" t="s">
        <v>3314</v>
      </c>
      <c r="E100" s="31" t="s">
        <v>3022</v>
      </c>
      <c r="F100" s="31" t="s">
        <v>3313</v>
      </c>
      <c r="G100" s="31" t="s">
        <v>4187</v>
      </c>
      <c r="H100" s="31" t="s">
        <v>8438</v>
      </c>
      <c r="I100" s="31" t="s">
        <v>22</v>
      </c>
      <c r="J100" s="31" t="s">
        <v>22</v>
      </c>
      <c r="K100" s="31" t="s">
        <v>22</v>
      </c>
      <c r="L100" s="31" t="s">
        <v>4189</v>
      </c>
    </row>
    <row r="101" spans="1:12" x14ac:dyDescent="0.25">
      <c r="A101" s="19" t="s">
        <v>2770</v>
      </c>
      <c r="B101" s="100" t="s">
        <v>3156</v>
      </c>
      <c r="C101" s="19" t="s">
        <v>2999</v>
      </c>
      <c r="D101" s="31" t="s">
        <v>3314</v>
      </c>
      <c r="E101" s="31" t="s">
        <v>3022</v>
      </c>
      <c r="F101" s="31" t="s">
        <v>3313</v>
      </c>
      <c r="G101" s="31" t="s">
        <v>3727</v>
      </c>
      <c r="H101" s="31" t="s">
        <v>8454</v>
      </c>
      <c r="I101" s="31" t="s">
        <v>22</v>
      </c>
      <c r="J101" s="31" t="s">
        <v>22</v>
      </c>
      <c r="K101" s="31" t="s">
        <v>22</v>
      </c>
      <c r="L101" s="31" t="s">
        <v>3728</v>
      </c>
    </row>
    <row r="102" spans="1:12" x14ac:dyDescent="0.25">
      <c r="A102" s="19" t="s">
        <v>2770</v>
      </c>
      <c r="B102" s="100" t="s">
        <v>3156</v>
      </c>
      <c r="C102" s="19" t="s">
        <v>2999</v>
      </c>
      <c r="D102" s="31" t="s">
        <v>3314</v>
      </c>
      <c r="E102" s="31" t="s">
        <v>3022</v>
      </c>
      <c r="F102" s="31" t="s">
        <v>3313</v>
      </c>
      <c r="G102" s="31" t="s">
        <v>4191</v>
      </c>
      <c r="H102" s="31" t="s">
        <v>8455</v>
      </c>
      <c r="I102" s="31" t="s">
        <v>22</v>
      </c>
      <c r="J102" s="31" t="s">
        <v>22</v>
      </c>
      <c r="K102" s="31" t="s">
        <v>22</v>
      </c>
      <c r="L102" s="31" t="s">
        <v>4192</v>
      </c>
    </row>
    <row r="103" spans="1:12" x14ac:dyDescent="0.25">
      <c r="A103" s="19" t="s">
        <v>2770</v>
      </c>
      <c r="B103" s="100" t="s">
        <v>3156</v>
      </c>
      <c r="C103" s="19" t="s">
        <v>2999</v>
      </c>
      <c r="D103" s="31" t="s">
        <v>3314</v>
      </c>
      <c r="E103" s="31" t="s">
        <v>3022</v>
      </c>
      <c r="F103" s="31" t="s">
        <v>3313</v>
      </c>
      <c r="G103" s="31" t="s">
        <v>4193</v>
      </c>
      <c r="H103" s="31" t="s">
        <v>8438</v>
      </c>
      <c r="I103" s="31" t="s">
        <v>22</v>
      </c>
      <c r="J103" s="31" t="s">
        <v>22</v>
      </c>
      <c r="K103" s="31" t="s">
        <v>22</v>
      </c>
      <c r="L103" s="31" t="s">
        <v>4194</v>
      </c>
    </row>
    <row r="104" spans="1:12" x14ac:dyDescent="0.25">
      <c r="A104" s="19" t="s">
        <v>2770</v>
      </c>
      <c r="B104" s="100" t="s">
        <v>3156</v>
      </c>
      <c r="C104" s="19" t="s">
        <v>2999</v>
      </c>
      <c r="D104" s="31" t="s">
        <v>3314</v>
      </c>
      <c r="E104" s="31" t="s">
        <v>3022</v>
      </c>
      <c r="F104" s="31" t="s">
        <v>3313</v>
      </c>
      <c r="G104" s="31" t="s">
        <v>3730</v>
      </c>
      <c r="H104" s="31" t="s">
        <v>8456</v>
      </c>
      <c r="I104" s="31" t="s">
        <v>22</v>
      </c>
      <c r="J104" s="31" t="s">
        <v>22</v>
      </c>
      <c r="K104" s="31" t="s">
        <v>22</v>
      </c>
      <c r="L104" s="31" t="s">
        <v>3731</v>
      </c>
    </row>
    <row r="105" spans="1:12" x14ac:dyDescent="0.25">
      <c r="A105" s="19" t="s">
        <v>2770</v>
      </c>
      <c r="B105" s="100" t="s">
        <v>3156</v>
      </c>
      <c r="C105" s="19" t="s">
        <v>2999</v>
      </c>
      <c r="D105" s="31" t="s">
        <v>3314</v>
      </c>
      <c r="E105" s="31" t="s">
        <v>3022</v>
      </c>
      <c r="F105" s="31" t="s">
        <v>3313</v>
      </c>
      <c r="G105" s="31" t="s">
        <v>3312</v>
      </c>
      <c r="H105" s="31" t="s">
        <v>8457</v>
      </c>
      <c r="I105" s="31" t="s">
        <v>22</v>
      </c>
      <c r="J105" s="31" t="s">
        <v>22</v>
      </c>
      <c r="K105" s="31" t="s">
        <v>22</v>
      </c>
      <c r="L105" s="31" t="s">
        <v>3311</v>
      </c>
    </row>
    <row r="106" spans="1:12" x14ac:dyDescent="0.25">
      <c r="A106" s="19" t="s">
        <v>2770</v>
      </c>
      <c r="B106" s="100" t="s">
        <v>3156</v>
      </c>
      <c r="C106" s="19" t="s">
        <v>2999</v>
      </c>
      <c r="D106" s="31" t="s">
        <v>3314</v>
      </c>
      <c r="E106" s="31" t="s">
        <v>3022</v>
      </c>
      <c r="F106" s="31" t="s">
        <v>3313</v>
      </c>
      <c r="G106" s="31" t="s">
        <v>4195</v>
      </c>
      <c r="H106" s="31" t="s">
        <v>8458</v>
      </c>
      <c r="I106" s="31" t="s">
        <v>22</v>
      </c>
      <c r="J106" s="31" t="s">
        <v>22</v>
      </c>
      <c r="K106" s="31" t="s">
        <v>22</v>
      </c>
      <c r="L106" s="33" t="s">
        <v>4197</v>
      </c>
    </row>
    <row r="107" spans="1:12" x14ac:dyDescent="0.25">
      <c r="A107" s="19" t="s">
        <v>2770</v>
      </c>
      <c r="B107" s="100" t="s">
        <v>3156</v>
      </c>
      <c r="C107" s="19" t="s">
        <v>2999</v>
      </c>
      <c r="D107" s="31" t="s">
        <v>3314</v>
      </c>
      <c r="E107" s="31" t="s">
        <v>3022</v>
      </c>
      <c r="F107" s="31" t="s">
        <v>3313</v>
      </c>
      <c r="G107" s="31" t="s">
        <v>4198</v>
      </c>
      <c r="H107" s="31" t="s">
        <v>8455</v>
      </c>
      <c r="I107" s="31" t="s">
        <v>22</v>
      </c>
      <c r="J107" s="31" t="s">
        <v>22</v>
      </c>
      <c r="K107" s="31" t="s">
        <v>22</v>
      </c>
      <c r="L107" s="31" t="s">
        <v>4199</v>
      </c>
    </row>
    <row r="108" spans="1:12" x14ac:dyDescent="0.25">
      <c r="A108" s="19" t="s">
        <v>2770</v>
      </c>
      <c r="B108" s="100" t="s">
        <v>3156</v>
      </c>
      <c r="C108" s="19" t="s">
        <v>2999</v>
      </c>
      <c r="D108" s="31" t="s">
        <v>3314</v>
      </c>
      <c r="E108" s="31" t="s">
        <v>3022</v>
      </c>
      <c r="F108" s="31" t="s">
        <v>3313</v>
      </c>
      <c r="G108" s="31" t="s">
        <v>8459</v>
      </c>
      <c r="H108" s="31" t="s">
        <v>8460</v>
      </c>
      <c r="I108" s="31" t="s">
        <v>22</v>
      </c>
      <c r="J108" s="31" t="s">
        <v>22</v>
      </c>
      <c r="K108" s="31" t="s">
        <v>22</v>
      </c>
      <c r="L108" s="31" t="s">
        <v>8461</v>
      </c>
    </row>
    <row r="109" spans="1:12" x14ac:dyDescent="0.25">
      <c r="A109" s="19" t="s">
        <v>2770</v>
      </c>
      <c r="B109" s="100" t="s">
        <v>3156</v>
      </c>
      <c r="C109" s="19" t="s">
        <v>2999</v>
      </c>
      <c r="D109" s="31" t="s">
        <v>3314</v>
      </c>
      <c r="E109" s="31" t="s">
        <v>3022</v>
      </c>
      <c r="F109" s="31" t="s">
        <v>3750</v>
      </c>
      <c r="G109" s="31" t="s">
        <v>3751</v>
      </c>
      <c r="H109" s="31" t="s">
        <v>8462</v>
      </c>
      <c r="I109" s="31" t="s">
        <v>22</v>
      </c>
      <c r="J109" s="31" t="s">
        <v>22</v>
      </c>
      <c r="K109" s="31" t="s">
        <v>22</v>
      </c>
      <c r="L109" s="31" t="s">
        <v>4201</v>
      </c>
    </row>
    <row r="110" spans="1:12" x14ac:dyDescent="0.25">
      <c r="A110" s="19" t="s">
        <v>2770</v>
      </c>
      <c r="B110" s="100" t="s">
        <v>3156</v>
      </c>
      <c r="C110" s="19" t="s">
        <v>2999</v>
      </c>
      <c r="D110" s="31" t="s">
        <v>3314</v>
      </c>
      <c r="E110" s="31" t="s">
        <v>3022</v>
      </c>
      <c r="F110" s="31" t="s">
        <v>4202</v>
      </c>
      <c r="G110" s="31" t="s">
        <v>4203</v>
      </c>
      <c r="H110" s="31" t="s">
        <v>8463</v>
      </c>
      <c r="I110" s="31" t="s">
        <v>22</v>
      </c>
      <c r="J110" s="31" t="s">
        <v>22</v>
      </c>
      <c r="K110" s="31" t="s">
        <v>22</v>
      </c>
      <c r="L110" s="31" t="s">
        <v>4205</v>
      </c>
    </row>
    <row r="111" spans="1:12" x14ac:dyDescent="0.25">
      <c r="A111" s="19" t="s">
        <v>2770</v>
      </c>
      <c r="B111" s="100" t="s">
        <v>3156</v>
      </c>
      <c r="C111" s="19" t="s">
        <v>2999</v>
      </c>
      <c r="D111" s="31" t="s">
        <v>3314</v>
      </c>
      <c r="E111" s="31" t="s">
        <v>3022</v>
      </c>
      <c r="F111" s="31" t="s">
        <v>4206</v>
      </c>
      <c r="G111" s="31" t="s">
        <v>4207</v>
      </c>
      <c r="H111" s="31" t="s">
        <v>8464</v>
      </c>
      <c r="I111" s="31" t="s">
        <v>22</v>
      </c>
      <c r="J111" s="31" t="s">
        <v>22</v>
      </c>
      <c r="K111" s="31" t="s">
        <v>22</v>
      </c>
      <c r="L111" s="31" t="s">
        <v>4209</v>
      </c>
    </row>
    <row r="112" spans="1:12" x14ac:dyDescent="0.25">
      <c r="A112" s="19" t="s">
        <v>2770</v>
      </c>
      <c r="B112" s="100" t="s">
        <v>3156</v>
      </c>
      <c r="C112" s="19" t="s">
        <v>2999</v>
      </c>
      <c r="D112" s="31" t="s">
        <v>3314</v>
      </c>
      <c r="E112" s="31" t="s">
        <v>3022</v>
      </c>
      <c r="F112" s="31" t="s">
        <v>8465</v>
      </c>
      <c r="G112" s="31" t="s">
        <v>8466</v>
      </c>
      <c r="H112" s="31" t="s">
        <v>8467</v>
      </c>
      <c r="I112" s="31" t="s">
        <v>22</v>
      </c>
      <c r="J112" s="31" t="s">
        <v>22</v>
      </c>
      <c r="K112" s="31" t="s">
        <v>22</v>
      </c>
      <c r="L112" s="31" t="s">
        <v>8468</v>
      </c>
    </row>
    <row r="113" spans="1:13" x14ac:dyDescent="0.25">
      <c r="A113" s="19" t="s">
        <v>2770</v>
      </c>
      <c r="B113" s="100" t="s">
        <v>3156</v>
      </c>
      <c r="C113" s="19" t="s">
        <v>2999</v>
      </c>
      <c r="D113" s="31" t="s">
        <v>3314</v>
      </c>
      <c r="E113" s="31" t="s">
        <v>3022</v>
      </c>
      <c r="F113" s="31" t="s">
        <v>4210</v>
      </c>
      <c r="G113" s="31" t="s">
        <v>4211</v>
      </c>
      <c r="H113" s="31" t="s">
        <v>8469</v>
      </c>
      <c r="I113" s="31" t="s">
        <v>22</v>
      </c>
      <c r="J113" s="31" t="s">
        <v>22</v>
      </c>
      <c r="K113" s="31" t="s">
        <v>22</v>
      </c>
      <c r="L113" s="31" t="s">
        <v>4213</v>
      </c>
    </row>
    <row r="114" spans="1:13" x14ac:dyDescent="0.25">
      <c r="A114" s="19" t="s">
        <v>2770</v>
      </c>
      <c r="B114" s="100" t="s">
        <v>3156</v>
      </c>
      <c r="C114" s="19" t="s">
        <v>2999</v>
      </c>
      <c r="D114" s="31" t="s">
        <v>3314</v>
      </c>
      <c r="E114" s="31" t="s">
        <v>3022</v>
      </c>
      <c r="F114" s="31" t="s">
        <v>4210</v>
      </c>
      <c r="G114" s="31" t="s">
        <v>2152</v>
      </c>
      <c r="H114" s="31" t="s">
        <v>2830</v>
      </c>
      <c r="I114" s="31" t="s">
        <v>22</v>
      </c>
      <c r="J114" s="31" t="s">
        <v>22</v>
      </c>
      <c r="K114" s="31" t="s">
        <v>22</v>
      </c>
      <c r="L114" s="31" t="s">
        <v>8470</v>
      </c>
    </row>
    <row r="115" spans="1:13" x14ac:dyDescent="0.25">
      <c r="A115" s="19" t="s">
        <v>2770</v>
      </c>
      <c r="B115" s="100" t="s">
        <v>3156</v>
      </c>
      <c r="C115" s="19" t="s">
        <v>2999</v>
      </c>
      <c r="D115" s="31" t="s">
        <v>3314</v>
      </c>
      <c r="E115" s="31" t="s">
        <v>3022</v>
      </c>
      <c r="F115" s="31" t="s">
        <v>4210</v>
      </c>
      <c r="G115" s="31" t="s">
        <v>8471</v>
      </c>
      <c r="H115" s="31" t="s">
        <v>8472</v>
      </c>
      <c r="I115" s="31" t="s">
        <v>22</v>
      </c>
      <c r="J115" s="31" t="s">
        <v>22</v>
      </c>
      <c r="K115" s="31" t="s">
        <v>22</v>
      </c>
      <c r="L115" s="31" t="s">
        <v>8473</v>
      </c>
    </row>
    <row r="116" spans="1:13" x14ac:dyDescent="0.25">
      <c r="A116" s="19" t="s">
        <v>2770</v>
      </c>
      <c r="B116" s="100" t="s">
        <v>3156</v>
      </c>
      <c r="C116" s="19" t="s">
        <v>2999</v>
      </c>
      <c r="D116" s="31" t="s">
        <v>3314</v>
      </c>
      <c r="E116" s="31" t="s">
        <v>3022</v>
      </c>
      <c r="F116" s="31" t="s">
        <v>4210</v>
      </c>
      <c r="G116" s="31" t="s">
        <v>2145</v>
      </c>
      <c r="H116" s="31" t="s">
        <v>8474</v>
      </c>
      <c r="I116" s="31" t="s">
        <v>22</v>
      </c>
      <c r="J116" s="31" t="s">
        <v>22</v>
      </c>
      <c r="K116" s="31" t="s">
        <v>22</v>
      </c>
      <c r="L116" s="31" t="s">
        <v>8475</v>
      </c>
    </row>
    <row r="117" spans="1:13" x14ac:dyDescent="0.25">
      <c r="A117" s="19" t="s">
        <v>2770</v>
      </c>
      <c r="B117" s="100" t="s">
        <v>3156</v>
      </c>
      <c r="C117" s="19" t="s">
        <v>2999</v>
      </c>
      <c r="D117" s="31" t="s">
        <v>3314</v>
      </c>
      <c r="E117" s="31" t="s">
        <v>3022</v>
      </c>
      <c r="F117" s="31" t="s">
        <v>4210</v>
      </c>
      <c r="G117" s="31" t="s">
        <v>2875</v>
      </c>
      <c r="H117" s="31" t="s">
        <v>8476</v>
      </c>
      <c r="I117" s="31" t="s">
        <v>1365</v>
      </c>
      <c r="J117" s="31" t="s">
        <v>2875</v>
      </c>
      <c r="K117" s="31" t="s">
        <v>22</v>
      </c>
      <c r="L117" s="31" t="s">
        <v>8477</v>
      </c>
    </row>
    <row r="118" spans="1:13" x14ac:dyDescent="0.25">
      <c r="A118" s="19" t="s">
        <v>2770</v>
      </c>
      <c r="B118" s="100" t="s">
        <v>3156</v>
      </c>
      <c r="C118" s="19" t="s">
        <v>2999</v>
      </c>
      <c r="D118" s="31" t="s">
        <v>3314</v>
      </c>
      <c r="E118" s="31" t="s">
        <v>3022</v>
      </c>
      <c r="F118" s="31" t="s">
        <v>4210</v>
      </c>
      <c r="G118" s="31" t="s">
        <v>2875</v>
      </c>
      <c r="H118" s="31" t="s">
        <v>8476</v>
      </c>
      <c r="I118" s="31" t="s">
        <v>1365</v>
      </c>
      <c r="J118" s="31" t="s">
        <v>4366</v>
      </c>
      <c r="K118" s="31" t="s">
        <v>8396</v>
      </c>
      <c r="L118" s="31" t="s">
        <v>8478</v>
      </c>
    </row>
    <row r="119" spans="1:13" x14ac:dyDescent="0.25">
      <c r="A119" s="19" t="s">
        <v>2770</v>
      </c>
      <c r="B119" s="100" t="s">
        <v>3156</v>
      </c>
      <c r="C119" s="19" t="s">
        <v>2999</v>
      </c>
      <c r="D119" s="31" t="s">
        <v>3314</v>
      </c>
      <c r="E119" s="31" t="s">
        <v>3022</v>
      </c>
      <c r="F119" s="31" t="s">
        <v>4210</v>
      </c>
      <c r="G119" s="31" t="s">
        <v>8479</v>
      </c>
      <c r="H119" s="31" t="s">
        <v>8480</v>
      </c>
      <c r="I119" s="31" t="s">
        <v>22</v>
      </c>
      <c r="J119" s="31" t="s">
        <v>22</v>
      </c>
      <c r="K119" s="31" t="s">
        <v>22</v>
      </c>
      <c r="L119" s="31" t="s">
        <v>8481</v>
      </c>
    </row>
    <row r="120" spans="1:13" x14ac:dyDescent="0.25">
      <c r="A120" s="19" t="s">
        <v>2770</v>
      </c>
      <c r="B120" s="100" t="s">
        <v>3156</v>
      </c>
      <c r="C120" s="19" t="s">
        <v>2999</v>
      </c>
      <c r="D120" s="31" t="s">
        <v>3314</v>
      </c>
      <c r="E120" s="31" t="s">
        <v>3022</v>
      </c>
      <c r="F120" s="31" t="s">
        <v>4210</v>
      </c>
      <c r="G120" s="31" t="s">
        <v>4215</v>
      </c>
      <c r="H120" s="31" t="s">
        <v>8482</v>
      </c>
      <c r="I120" s="31" t="s">
        <v>22</v>
      </c>
      <c r="J120" s="31" t="s">
        <v>22</v>
      </c>
      <c r="K120" s="31" t="s">
        <v>22</v>
      </c>
      <c r="L120" s="31" t="s">
        <v>4217</v>
      </c>
    </row>
    <row r="121" spans="1:13" x14ac:dyDescent="0.25">
      <c r="A121" s="19" t="s">
        <v>2770</v>
      </c>
      <c r="B121" s="100" t="s">
        <v>3156</v>
      </c>
      <c r="C121" s="19" t="s">
        <v>2999</v>
      </c>
      <c r="D121" s="31" t="s">
        <v>3314</v>
      </c>
      <c r="E121" s="31" t="s">
        <v>3022</v>
      </c>
      <c r="F121" s="31" t="s">
        <v>4210</v>
      </c>
      <c r="G121" s="31" t="s">
        <v>4218</v>
      </c>
      <c r="H121" s="31" t="s">
        <v>8483</v>
      </c>
      <c r="I121" s="31" t="s">
        <v>22</v>
      </c>
      <c r="J121" s="31" t="s">
        <v>22</v>
      </c>
      <c r="K121" s="31" t="s">
        <v>22</v>
      </c>
      <c r="L121" s="31" t="s">
        <v>4220</v>
      </c>
    </row>
    <row r="122" spans="1:13" x14ac:dyDescent="0.25">
      <c r="A122" s="19" t="s">
        <v>2770</v>
      </c>
      <c r="B122" s="100" t="s">
        <v>3156</v>
      </c>
      <c r="C122" s="19" t="s">
        <v>2999</v>
      </c>
      <c r="D122" s="31" t="s">
        <v>3314</v>
      </c>
      <c r="E122" s="31" t="s">
        <v>3022</v>
      </c>
      <c r="F122" s="31" t="s">
        <v>4210</v>
      </c>
      <c r="G122" s="31" t="s">
        <v>4221</v>
      </c>
      <c r="H122" s="31" t="s">
        <v>8484</v>
      </c>
      <c r="I122" s="31" t="s">
        <v>22</v>
      </c>
      <c r="J122" s="31" t="s">
        <v>22</v>
      </c>
      <c r="K122" s="31" t="s">
        <v>22</v>
      </c>
      <c r="L122" s="31" t="s">
        <v>4223</v>
      </c>
    </row>
    <row r="123" spans="1:13" x14ac:dyDescent="0.25">
      <c r="A123" s="19" t="s">
        <v>2770</v>
      </c>
      <c r="B123" s="100" t="s">
        <v>3156</v>
      </c>
      <c r="C123" s="19" t="s">
        <v>2999</v>
      </c>
      <c r="D123" s="31" t="s">
        <v>3314</v>
      </c>
      <c r="E123" s="31" t="s">
        <v>3022</v>
      </c>
      <c r="F123" s="31" t="s">
        <v>4210</v>
      </c>
      <c r="G123" s="31" t="s">
        <v>8485</v>
      </c>
      <c r="H123" s="31" t="s">
        <v>8486</v>
      </c>
      <c r="I123" s="31" t="s">
        <v>22</v>
      </c>
      <c r="J123" s="31" t="s">
        <v>22</v>
      </c>
      <c r="K123" s="31" t="s">
        <v>22</v>
      </c>
      <c r="L123" s="31" t="s">
        <v>8487</v>
      </c>
    </row>
    <row r="124" spans="1:13" x14ac:dyDescent="0.25">
      <c r="A124" s="19" t="s">
        <v>2770</v>
      </c>
      <c r="B124" s="100" t="s">
        <v>3156</v>
      </c>
      <c r="C124" s="19" t="s">
        <v>2999</v>
      </c>
      <c r="D124" s="31" t="s">
        <v>3314</v>
      </c>
      <c r="E124" s="31" t="s">
        <v>3022</v>
      </c>
      <c r="F124" s="31" t="s">
        <v>4210</v>
      </c>
      <c r="G124" s="31" t="s">
        <v>4175</v>
      </c>
      <c r="H124" s="31" t="s">
        <v>8488</v>
      </c>
      <c r="I124" s="31" t="s">
        <v>22</v>
      </c>
      <c r="J124" s="31" t="s">
        <v>22</v>
      </c>
      <c r="K124" s="31" t="s">
        <v>22</v>
      </c>
      <c r="L124" s="31" t="s">
        <v>4225</v>
      </c>
    </row>
    <row r="125" spans="1:13" x14ac:dyDescent="0.25">
      <c r="A125" s="19" t="s">
        <v>2770</v>
      </c>
      <c r="B125" s="100" t="s">
        <v>3156</v>
      </c>
      <c r="C125" s="19" t="s">
        <v>2999</v>
      </c>
      <c r="D125" s="31" t="s">
        <v>3314</v>
      </c>
      <c r="E125" s="31" t="s">
        <v>3022</v>
      </c>
      <c r="F125" s="31" t="s">
        <v>4210</v>
      </c>
      <c r="G125" s="31" t="s">
        <v>4226</v>
      </c>
      <c r="H125" s="31" t="s">
        <v>8489</v>
      </c>
      <c r="I125" s="31" t="s">
        <v>22</v>
      </c>
      <c r="J125" s="31" t="s">
        <v>22</v>
      </c>
      <c r="K125" s="31" t="s">
        <v>22</v>
      </c>
      <c r="L125" s="31" t="s">
        <v>4228</v>
      </c>
    </row>
    <row r="126" spans="1:13" x14ac:dyDescent="0.25">
      <c r="A126" s="19" t="s">
        <v>2770</v>
      </c>
      <c r="B126" s="100" t="s">
        <v>3156</v>
      </c>
      <c r="C126" s="19" t="s">
        <v>2999</v>
      </c>
      <c r="D126" s="31" t="s">
        <v>3314</v>
      </c>
      <c r="E126" s="31" t="s">
        <v>3022</v>
      </c>
      <c r="F126" s="31" t="s">
        <v>4210</v>
      </c>
      <c r="G126" s="31" t="s">
        <v>4229</v>
      </c>
      <c r="H126" s="31" t="s">
        <v>8424</v>
      </c>
      <c r="I126" s="31" t="s">
        <v>22</v>
      </c>
      <c r="J126" s="31" t="s">
        <v>22</v>
      </c>
      <c r="K126" s="31" t="s">
        <v>22</v>
      </c>
      <c r="L126" s="31" t="s">
        <v>4230</v>
      </c>
    </row>
    <row r="127" spans="1:13" x14ac:dyDescent="0.25">
      <c r="A127" s="19" t="s">
        <v>2770</v>
      </c>
      <c r="B127" s="100" t="s">
        <v>3156</v>
      </c>
      <c r="C127" s="19" t="s">
        <v>2999</v>
      </c>
      <c r="D127" s="31" t="s">
        <v>3314</v>
      </c>
      <c r="E127" s="31" t="s">
        <v>3022</v>
      </c>
      <c r="F127" s="31" t="s">
        <v>4210</v>
      </c>
      <c r="G127" s="31" t="s">
        <v>4231</v>
      </c>
      <c r="H127" s="31" t="s">
        <v>8490</v>
      </c>
      <c r="I127" s="31" t="s">
        <v>22</v>
      </c>
      <c r="J127" s="31" t="s">
        <v>22</v>
      </c>
      <c r="K127" s="31" t="s">
        <v>22</v>
      </c>
      <c r="L127" s="31" t="s">
        <v>4232</v>
      </c>
      <c r="M127" s="101"/>
    </row>
    <row r="128" spans="1:13" x14ac:dyDescent="0.25">
      <c r="A128" s="19" t="s">
        <v>2770</v>
      </c>
      <c r="B128" s="100" t="s">
        <v>3156</v>
      </c>
      <c r="C128" s="19" t="s">
        <v>2999</v>
      </c>
      <c r="D128" s="31" t="s">
        <v>3314</v>
      </c>
      <c r="E128" s="31" t="s">
        <v>3022</v>
      </c>
      <c r="F128" s="31" t="s">
        <v>4210</v>
      </c>
      <c r="G128" s="31" t="s">
        <v>4231</v>
      </c>
      <c r="H128" s="31" t="s">
        <v>8490</v>
      </c>
      <c r="I128" s="31" t="s">
        <v>1365</v>
      </c>
      <c r="J128" s="31" t="s">
        <v>4184</v>
      </c>
      <c r="K128" s="31" t="s">
        <v>8491</v>
      </c>
      <c r="L128" s="31" t="s">
        <v>8492</v>
      </c>
      <c r="M128" s="101"/>
    </row>
    <row r="129" spans="1:13" x14ac:dyDescent="0.25">
      <c r="A129" s="19" t="s">
        <v>2770</v>
      </c>
      <c r="B129" s="100" t="s">
        <v>3156</v>
      </c>
      <c r="C129" s="19" t="s">
        <v>2999</v>
      </c>
      <c r="D129" s="31" t="s">
        <v>3314</v>
      </c>
      <c r="E129" s="31" t="s">
        <v>3022</v>
      </c>
      <c r="F129" s="31" t="s">
        <v>4210</v>
      </c>
      <c r="G129" s="31" t="s">
        <v>8493</v>
      </c>
      <c r="H129" s="31" t="s">
        <v>8494</v>
      </c>
      <c r="I129" s="31" t="s">
        <v>22</v>
      </c>
      <c r="J129" s="31" t="s">
        <v>22</v>
      </c>
      <c r="K129" s="31" t="s">
        <v>22</v>
      </c>
      <c r="L129" s="31" t="s">
        <v>8495</v>
      </c>
      <c r="M129" s="101"/>
    </row>
    <row r="130" spans="1:13" x14ac:dyDescent="0.25">
      <c r="A130" s="19" t="s">
        <v>2770</v>
      </c>
      <c r="B130" s="100" t="s">
        <v>3156</v>
      </c>
      <c r="C130" s="19" t="s">
        <v>2999</v>
      </c>
      <c r="D130" s="31" t="s">
        <v>3314</v>
      </c>
      <c r="E130" s="31" t="s">
        <v>3022</v>
      </c>
      <c r="F130" s="31" t="s">
        <v>4210</v>
      </c>
      <c r="G130" s="31" t="s">
        <v>4235</v>
      </c>
      <c r="H130" s="31" t="s">
        <v>8496</v>
      </c>
      <c r="I130" s="31" t="s">
        <v>22</v>
      </c>
      <c r="J130" s="31" t="s">
        <v>22</v>
      </c>
      <c r="K130" s="31" t="s">
        <v>22</v>
      </c>
      <c r="L130" s="31" t="s">
        <v>4237</v>
      </c>
      <c r="M130" s="31"/>
    </row>
    <row r="131" spans="1:13" x14ac:dyDescent="0.25">
      <c r="A131" s="19" t="s">
        <v>2770</v>
      </c>
      <c r="B131" s="100" t="s">
        <v>3156</v>
      </c>
      <c r="C131" s="19" t="s">
        <v>2999</v>
      </c>
      <c r="D131" s="31" t="s">
        <v>3314</v>
      </c>
      <c r="E131" s="31" t="s">
        <v>3022</v>
      </c>
      <c r="F131" s="31" t="s">
        <v>4210</v>
      </c>
      <c r="G131" s="31" t="s">
        <v>8497</v>
      </c>
      <c r="H131" s="102" t="s">
        <v>8498</v>
      </c>
      <c r="I131" s="31" t="s">
        <v>22</v>
      </c>
      <c r="J131" s="31" t="s">
        <v>22</v>
      </c>
      <c r="K131" s="31" t="s">
        <v>22</v>
      </c>
      <c r="L131" s="31" t="s">
        <v>8499</v>
      </c>
      <c r="M131" s="101"/>
    </row>
    <row r="132" spans="1:13" x14ac:dyDescent="0.25">
      <c r="A132" s="19" t="s">
        <v>2770</v>
      </c>
      <c r="B132" s="100" t="s">
        <v>3156</v>
      </c>
      <c r="C132" s="19" t="s">
        <v>2999</v>
      </c>
      <c r="D132" s="31" t="s">
        <v>3314</v>
      </c>
      <c r="E132" s="31" t="s">
        <v>3022</v>
      </c>
      <c r="F132" s="31" t="s">
        <v>4210</v>
      </c>
      <c r="G132" s="31" t="s">
        <v>4238</v>
      </c>
      <c r="H132" s="31" t="s">
        <v>8500</v>
      </c>
      <c r="I132" s="31" t="s">
        <v>22</v>
      </c>
      <c r="J132" s="31" t="s">
        <v>22</v>
      </c>
      <c r="K132" s="31" t="s">
        <v>22</v>
      </c>
      <c r="L132" s="31" t="s">
        <v>4239</v>
      </c>
      <c r="M132" s="101"/>
    </row>
    <row r="133" spans="1:13" x14ac:dyDescent="0.25">
      <c r="A133" s="19" t="s">
        <v>2770</v>
      </c>
      <c r="B133" s="100" t="s">
        <v>3156</v>
      </c>
      <c r="C133" s="19" t="s">
        <v>2999</v>
      </c>
      <c r="D133" s="31" t="s">
        <v>3314</v>
      </c>
      <c r="E133" s="31" t="s">
        <v>3022</v>
      </c>
      <c r="F133" s="31" t="s">
        <v>4210</v>
      </c>
      <c r="G133" s="31" t="s">
        <v>4240</v>
      </c>
      <c r="H133" s="31" t="s">
        <v>8501</v>
      </c>
      <c r="I133" s="31" t="s">
        <v>22</v>
      </c>
      <c r="J133" s="31" t="s">
        <v>22</v>
      </c>
      <c r="K133" s="31" t="s">
        <v>22</v>
      </c>
      <c r="L133" s="31" t="s">
        <v>4242</v>
      </c>
      <c r="M133" s="101"/>
    </row>
    <row r="134" spans="1:13" x14ac:dyDescent="0.25">
      <c r="A134" s="19" t="s">
        <v>2770</v>
      </c>
      <c r="B134" s="100" t="s">
        <v>3156</v>
      </c>
      <c r="C134" s="19" t="s">
        <v>2999</v>
      </c>
      <c r="D134" s="31" t="s">
        <v>3314</v>
      </c>
      <c r="E134" s="31" t="s">
        <v>3022</v>
      </c>
      <c r="F134" s="31" t="s">
        <v>4210</v>
      </c>
      <c r="G134" s="31" t="s">
        <v>4243</v>
      </c>
      <c r="H134" s="31" t="s">
        <v>8488</v>
      </c>
      <c r="I134" s="31" t="s">
        <v>22</v>
      </c>
      <c r="J134" s="31" t="s">
        <v>22</v>
      </c>
      <c r="K134" s="31" t="s">
        <v>22</v>
      </c>
      <c r="L134" s="31" t="s">
        <v>4244</v>
      </c>
      <c r="M134" s="101"/>
    </row>
    <row r="135" spans="1:13" x14ac:dyDescent="0.25">
      <c r="A135" s="19" t="s">
        <v>2770</v>
      </c>
      <c r="B135" s="100" t="s">
        <v>3156</v>
      </c>
      <c r="C135" s="19" t="s">
        <v>2999</v>
      </c>
      <c r="D135" s="31" t="s">
        <v>3314</v>
      </c>
      <c r="E135" s="31" t="s">
        <v>3022</v>
      </c>
      <c r="F135" s="31" t="s">
        <v>4210</v>
      </c>
      <c r="G135" s="31" t="s">
        <v>4245</v>
      </c>
      <c r="H135" s="31" t="s">
        <v>8502</v>
      </c>
      <c r="I135" s="31" t="s">
        <v>22</v>
      </c>
      <c r="J135" s="31" t="s">
        <v>22</v>
      </c>
      <c r="K135" s="31" t="s">
        <v>22</v>
      </c>
      <c r="L135" s="31" t="s">
        <v>4247</v>
      </c>
      <c r="M135" s="101"/>
    </row>
    <row r="136" spans="1:13" x14ac:dyDescent="0.25">
      <c r="A136" s="19" t="s">
        <v>2770</v>
      </c>
      <c r="B136" s="100" t="s">
        <v>3156</v>
      </c>
      <c r="C136" s="19" t="s">
        <v>2999</v>
      </c>
      <c r="D136" s="31" t="s">
        <v>3314</v>
      </c>
      <c r="E136" s="31" t="s">
        <v>3022</v>
      </c>
      <c r="F136" s="31" t="s">
        <v>4210</v>
      </c>
      <c r="G136" s="31" t="s">
        <v>8503</v>
      </c>
      <c r="H136" s="31" t="s">
        <v>8484</v>
      </c>
      <c r="I136" s="31" t="s">
        <v>22</v>
      </c>
      <c r="J136" s="31" t="s">
        <v>22</v>
      </c>
      <c r="K136" s="31" t="s">
        <v>22</v>
      </c>
      <c r="L136" s="31" t="s">
        <v>8504</v>
      </c>
      <c r="M136" s="31"/>
    </row>
    <row r="137" spans="1:13" x14ac:dyDescent="0.25">
      <c r="A137" s="19" t="s">
        <v>2770</v>
      </c>
      <c r="B137" s="100" t="s">
        <v>3156</v>
      </c>
      <c r="C137" s="19" t="s">
        <v>2999</v>
      </c>
      <c r="D137" s="31" t="s">
        <v>3314</v>
      </c>
      <c r="E137" s="31" t="s">
        <v>3022</v>
      </c>
      <c r="F137" s="31" t="s">
        <v>4210</v>
      </c>
      <c r="G137" s="31" t="s">
        <v>8505</v>
      </c>
      <c r="H137" s="31" t="s">
        <v>8506</v>
      </c>
      <c r="I137" s="31" t="s">
        <v>22</v>
      </c>
      <c r="J137" s="31" t="s">
        <v>22</v>
      </c>
      <c r="K137" s="31" t="s">
        <v>22</v>
      </c>
      <c r="L137" s="31" t="s">
        <v>8507</v>
      </c>
      <c r="M137" s="101"/>
    </row>
    <row r="138" spans="1:13" x14ac:dyDescent="0.25">
      <c r="A138" s="19" t="s">
        <v>2770</v>
      </c>
      <c r="B138" s="100" t="s">
        <v>3156</v>
      </c>
      <c r="C138" s="19" t="s">
        <v>2999</v>
      </c>
      <c r="D138" s="31" t="s">
        <v>3314</v>
      </c>
      <c r="E138" s="31" t="s">
        <v>3022</v>
      </c>
      <c r="F138" s="31" t="s">
        <v>4210</v>
      </c>
      <c r="G138" s="31" t="s">
        <v>235</v>
      </c>
      <c r="H138" s="31" t="s">
        <v>8508</v>
      </c>
      <c r="I138" s="31" t="s">
        <v>22</v>
      </c>
      <c r="J138" s="31" t="s">
        <v>22</v>
      </c>
      <c r="K138" s="31" t="s">
        <v>22</v>
      </c>
      <c r="L138" s="31" t="s">
        <v>4249</v>
      </c>
      <c r="M138" s="101"/>
    </row>
    <row r="139" spans="1:13" x14ac:dyDescent="0.25">
      <c r="A139" s="19" t="s">
        <v>2770</v>
      </c>
      <c r="B139" s="100" t="s">
        <v>3156</v>
      </c>
      <c r="C139" s="19" t="s">
        <v>2999</v>
      </c>
      <c r="D139" s="31" t="s">
        <v>3314</v>
      </c>
      <c r="E139" s="31" t="s">
        <v>3022</v>
      </c>
      <c r="F139" s="31" t="s">
        <v>4210</v>
      </c>
      <c r="G139" s="31" t="s">
        <v>4250</v>
      </c>
      <c r="H139" s="31" t="s">
        <v>8424</v>
      </c>
      <c r="I139" s="31" t="s">
        <v>22</v>
      </c>
      <c r="J139" s="31" t="s">
        <v>22</v>
      </c>
      <c r="K139" s="31" t="s">
        <v>22</v>
      </c>
      <c r="L139" s="31" t="s">
        <v>4251</v>
      </c>
    </row>
    <row r="140" spans="1:13" x14ac:dyDescent="0.25">
      <c r="A140" s="19" t="s">
        <v>2770</v>
      </c>
      <c r="B140" s="100" t="s">
        <v>3156</v>
      </c>
      <c r="C140" s="19" t="s">
        <v>2999</v>
      </c>
      <c r="D140" s="31" t="s">
        <v>3314</v>
      </c>
      <c r="E140" s="31" t="s">
        <v>3022</v>
      </c>
      <c r="F140" s="31" t="s">
        <v>4210</v>
      </c>
      <c r="G140" s="31" t="s">
        <v>4128</v>
      </c>
      <c r="H140" s="31" t="s">
        <v>8484</v>
      </c>
      <c r="I140" s="31" t="s">
        <v>22</v>
      </c>
      <c r="J140" s="31" t="s">
        <v>22</v>
      </c>
      <c r="K140" s="31" t="s">
        <v>22</v>
      </c>
      <c r="L140" s="33" t="s">
        <v>4252</v>
      </c>
    </row>
    <row r="141" spans="1:13" x14ac:dyDescent="0.25">
      <c r="A141" s="19" t="s">
        <v>2770</v>
      </c>
      <c r="B141" s="100" t="s">
        <v>3156</v>
      </c>
      <c r="C141" s="19" t="s">
        <v>2999</v>
      </c>
      <c r="D141" s="31" t="s">
        <v>3314</v>
      </c>
      <c r="E141" s="31" t="s">
        <v>3022</v>
      </c>
      <c r="F141" s="31" t="s">
        <v>4210</v>
      </c>
      <c r="G141" s="31" t="s">
        <v>4253</v>
      </c>
      <c r="H141" s="31" t="s">
        <v>8424</v>
      </c>
      <c r="I141" s="31" t="s">
        <v>22</v>
      </c>
      <c r="J141" s="31" t="s">
        <v>22</v>
      </c>
      <c r="K141" s="31" t="s">
        <v>22</v>
      </c>
      <c r="L141" s="31" t="s">
        <v>4254</v>
      </c>
    </row>
    <row r="142" spans="1:13" x14ac:dyDescent="0.25">
      <c r="A142" s="19" t="s">
        <v>2770</v>
      </c>
      <c r="B142" s="100" t="s">
        <v>3156</v>
      </c>
      <c r="C142" s="19" t="s">
        <v>2999</v>
      </c>
      <c r="D142" s="31" t="s">
        <v>3314</v>
      </c>
      <c r="E142" s="31" t="s">
        <v>3022</v>
      </c>
      <c r="F142" s="31" t="s">
        <v>4210</v>
      </c>
      <c r="G142" s="31" t="s">
        <v>4255</v>
      </c>
      <c r="H142" s="31" t="s">
        <v>8347</v>
      </c>
      <c r="I142" s="31" t="s">
        <v>22</v>
      </c>
      <c r="J142" s="31" t="s">
        <v>22</v>
      </c>
      <c r="K142" s="31" t="s">
        <v>22</v>
      </c>
      <c r="L142" s="31" t="s">
        <v>4256</v>
      </c>
    </row>
    <row r="143" spans="1:13" x14ac:dyDescent="0.25">
      <c r="A143" s="19" t="s">
        <v>2770</v>
      </c>
      <c r="B143" s="100" t="s">
        <v>3156</v>
      </c>
      <c r="C143" s="19" t="s">
        <v>2999</v>
      </c>
      <c r="D143" s="31" t="s">
        <v>3314</v>
      </c>
      <c r="E143" s="31" t="s">
        <v>3022</v>
      </c>
      <c r="F143" s="31" t="s">
        <v>4210</v>
      </c>
      <c r="G143" s="31" t="s">
        <v>1634</v>
      </c>
      <c r="H143" s="31" t="s">
        <v>8509</v>
      </c>
      <c r="I143" s="31" t="s">
        <v>22</v>
      </c>
      <c r="J143" s="31" t="s">
        <v>22</v>
      </c>
      <c r="K143" s="31" t="s">
        <v>22</v>
      </c>
      <c r="L143" s="31" t="s">
        <v>4258</v>
      </c>
    </row>
    <row r="144" spans="1:13" x14ac:dyDescent="0.25">
      <c r="A144" s="19" t="s">
        <v>2770</v>
      </c>
      <c r="B144" s="100" t="s">
        <v>3156</v>
      </c>
      <c r="C144" s="19" t="s">
        <v>2999</v>
      </c>
      <c r="D144" s="31" t="s">
        <v>3314</v>
      </c>
      <c r="E144" s="31" t="s">
        <v>3022</v>
      </c>
      <c r="F144" s="31" t="s">
        <v>4210</v>
      </c>
      <c r="G144" s="31" t="s">
        <v>4259</v>
      </c>
      <c r="H144" s="31" t="s">
        <v>8510</v>
      </c>
      <c r="I144" s="31" t="s">
        <v>22</v>
      </c>
      <c r="J144" s="31" t="s">
        <v>22</v>
      </c>
      <c r="K144" s="31" t="s">
        <v>22</v>
      </c>
      <c r="L144" s="31" t="s">
        <v>4260</v>
      </c>
    </row>
    <row r="145" spans="1:22" x14ac:dyDescent="0.25">
      <c r="A145" s="19" t="s">
        <v>2770</v>
      </c>
      <c r="B145" s="100" t="s">
        <v>3156</v>
      </c>
      <c r="C145" s="19" t="s">
        <v>2999</v>
      </c>
      <c r="D145" s="31" t="s">
        <v>3314</v>
      </c>
      <c r="E145" s="31" t="s">
        <v>3022</v>
      </c>
      <c r="F145" s="31" t="s">
        <v>4261</v>
      </c>
      <c r="G145" s="31" t="s">
        <v>4262</v>
      </c>
      <c r="H145" s="31" t="s">
        <v>8511</v>
      </c>
      <c r="I145" s="31" t="s">
        <v>22</v>
      </c>
      <c r="J145" s="31" t="s">
        <v>22</v>
      </c>
      <c r="K145" s="31" t="s">
        <v>22</v>
      </c>
      <c r="L145" s="31" t="s">
        <v>4263</v>
      </c>
    </row>
    <row r="146" spans="1:22" x14ac:dyDescent="0.25">
      <c r="A146" s="19" t="s">
        <v>2770</v>
      </c>
      <c r="B146" s="100" t="s">
        <v>3156</v>
      </c>
      <c r="C146" s="19" t="s">
        <v>2999</v>
      </c>
      <c r="D146" s="31" t="s">
        <v>3314</v>
      </c>
      <c r="E146" s="31" t="s">
        <v>3022</v>
      </c>
      <c r="F146" s="31" t="s">
        <v>3754</v>
      </c>
      <c r="G146" s="31" t="s">
        <v>3270</v>
      </c>
      <c r="H146" s="31" t="s">
        <v>8511</v>
      </c>
      <c r="I146" s="31" t="s">
        <v>1365</v>
      </c>
      <c r="J146" s="31" t="s">
        <v>3270</v>
      </c>
      <c r="K146" s="31" t="s">
        <v>22</v>
      </c>
      <c r="L146" s="31" t="s">
        <v>8512</v>
      </c>
    </row>
    <row r="147" spans="1:22" x14ac:dyDescent="0.25">
      <c r="A147" s="19" t="s">
        <v>2770</v>
      </c>
      <c r="B147" s="100" t="s">
        <v>3156</v>
      </c>
      <c r="C147" s="19" t="s">
        <v>2999</v>
      </c>
      <c r="D147" s="31" t="s">
        <v>3314</v>
      </c>
      <c r="E147" s="31" t="s">
        <v>3022</v>
      </c>
      <c r="F147" s="31" t="s">
        <v>4264</v>
      </c>
      <c r="G147" s="31" t="s">
        <v>4265</v>
      </c>
      <c r="H147" s="31" t="s">
        <v>8513</v>
      </c>
      <c r="I147" s="31" t="s">
        <v>22</v>
      </c>
      <c r="J147" s="31" t="s">
        <v>22</v>
      </c>
      <c r="K147" s="31" t="s">
        <v>22</v>
      </c>
      <c r="L147" s="31" t="s">
        <v>4267</v>
      </c>
    </row>
    <row r="148" spans="1:22" x14ac:dyDescent="0.25">
      <c r="A148" s="19" t="s">
        <v>2770</v>
      </c>
      <c r="B148" s="100" t="s">
        <v>3156</v>
      </c>
      <c r="C148" s="19" t="s">
        <v>2999</v>
      </c>
      <c r="D148" s="31" t="s">
        <v>3314</v>
      </c>
      <c r="E148" s="31" t="s">
        <v>3022</v>
      </c>
      <c r="F148" s="31" t="s">
        <v>4264</v>
      </c>
      <c r="G148" s="31" t="s">
        <v>4268</v>
      </c>
      <c r="H148" s="31" t="s">
        <v>8514</v>
      </c>
      <c r="I148" s="31" t="s">
        <v>22</v>
      </c>
      <c r="J148" s="31" t="s">
        <v>22</v>
      </c>
      <c r="K148" s="31" t="s">
        <v>22</v>
      </c>
      <c r="L148" s="31" t="s">
        <v>4270</v>
      </c>
    </row>
    <row r="149" spans="1:22" x14ac:dyDescent="0.25">
      <c r="A149" s="19" t="s">
        <v>2770</v>
      </c>
      <c r="B149" s="100" t="s">
        <v>3156</v>
      </c>
      <c r="C149" s="19" t="s">
        <v>2999</v>
      </c>
      <c r="D149" s="31" t="s">
        <v>3314</v>
      </c>
      <c r="E149" s="31" t="s">
        <v>3022</v>
      </c>
      <c r="F149" s="31" t="s">
        <v>4271</v>
      </c>
      <c r="G149" s="31" t="s">
        <v>4272</v>
      </c>
      <c r="H149" s="31" t="s">
        <v>8515</v>
      </c>
      <c r="I149" s="31" t="s">
        <v>22</v>
      </c>
      <c r="J149" s="31" t="s">
        <v>22</v>
      </c>
      <c r="K149" s="31" t="s">
        <v>22</v>
      </c>
      <c r="L149" s="31" t="s">
        <v>4274</v>
      </c>
    </row>
    <row r="150" spans="1:22" x14ac:dyDescent="0.25">
      <c r="A150" s="19" t="s">
        <v>2770</v>
      </c>
      <c r="B150" s="100" t="s">
        <v>3156</v>
      </c>
      <c r="C150" s="19" t="s">
        <v>2999</v>
      </c>
      <c r="D150" s="31" t="s">
        <v>3314</v>
      </c>
      <c r="E150" s="31" t="s">
        <v>3022</v>
      </c>
      <c r="F150" s="31" t="s">
        <v>4271</v>
      </c>
      <c r="G150" s="31" t="s">
        <v>4275</v>
      </c>
      <c r="H150" s="31" t="s">
        <v>8516</v>
      </c>
      <c r="I150" s="31" t="s">
        <v>22</v>
      </c>
      <c r="J150" s="31" t="s">
        <v>22</v>
      </c>
      <c r="K150" s="31" t="s">
        <v>22</v>
      </c>
      <c r="L150" s="31" t="s">
        <v>4277</v>
      </c>
    </row>
    <row r="151" spans="1:22" x14ac:dyDescent="0.25">
      <c r="A151" s="19" t="s">
        <v>2770</v>
      </c>
      <c r="B151" s="100" t="s">
        <v>3156</v>
      </c>
      <c r="C151" s="19" t="s">
        <v>2999</v>
      </c>
      <c r="D151" s="31" t="s">
        <v>3314</v>
      </c>
      <c r="E151" s="31" t="s">
        <v>3022</v>
      </c>
      <c r="F151" s="31" t="s">
        <v>4278</v>
      </c>
      <c r="G151" s="31" t="s">
        <v>4279</v>
      </c>
      <c r="H151" s="31" t="s">
        <v>8517</v>
      </c>
      <c r="I151" s="31" t="s">
        <v>22</v>
      </c>
      <c r="J151" s="31" t="s">
        <v>22</v>
      </c>
      <c r="K151" s="31" t="s">
        <v>22</v>
      </c>
      <c r="L151" s="31" t="s">
        <v>4281</v>
      </c>
    </row>
    <row r="152" spans="1:22" x14ac:dyDescent="0.25">
      <c r="A152" s="19" t="s">
        <v>2770</v>
      </c>
      <c r="B152" s="100" t="s">
        <v>3156</v>
      </c>
      <c r="C152" s="19" t="s">
        <v>2999</v>
      </c>
      <c r="D152" s="31" t="s">
        <v>3314</v>
      </c>
      <c r="E152" s="31" t="s">
        <v>3022</v>
      </c>
      <c r="F152" s="31" t="s">
        <v>4282</v>
      </c>
      <c r="G152" s="31" t="s">
        <v>8518</v>
      </c>
      <c r="H152" s="31" t="s">
        <v>8519</v>
      </c>
      <c r="I152" s="31" t="s">
        <v>1365</v>
      </c>
      <c r="J152" s="31" t="s">
        <v>8520</v>
      </c>
      <c r="K152" s="31" t="s">
        <v>8521</v>
      </c>
      <c r="L152" s="31" t="s">
        <v>8522</v>
      </c>
      <c r="M152" s="103"/>
    </row>
    <row r="153" spans="1:22" x14ac:dyDescent="0.25">
      <c r="A153" s="19" t="s">
        <v>2770</v>
      </c>
      <c r="B153" s="100" t="s">
        <v>3156</v>
      </c>
      <c r="C153" s="19" t="s">
        <v>2999</v>
      </c>
      <c r="D153" s="31" t="s">
        <v>3314</v>
      </c>
      <c r="E153" s="31" t="s">
        <v>3022</v>
      </c>
      <c r="F153" s="31" t="s">
        <v>4282</v>
      </c>
      <c r="G153" s="31" t="s">
        <v>4283</v>
      </c>
      <c r="H153" s="31" t="s">
        <v>8523</v>
      </c>
      <c r="I153" s="31" t="s">
        <v>1365</v>
      </c>
      <c r="J153" s="31" t="s">
        <v>4283</v>
      </c>
      <c r="K153" s="31" t="s">
        <v>22</v>
      </c>
      <c r="L153" s="31" t="s">
        <v>8524</v>
      </c>
    </row>
    <row r="154" spans="1:22" s="103" customFormat="1" x14ac:dyDescent="0.25">
      <c r="A154" s="19" t="s">
        <v>2770</v>
      </c>
      <c r="B154" s="100" t="s">
        <v>3156</v>
      </c>
      <c r="C154" s="19" t="s">
        <v>2999</v>
      </c>
      <c r="D154" s="31" t="s">
        <v>3314</v>
      </c>
      <c r="E154" s="31" t="s">
        <v>3022</v>
      </c>
      <c r="F154" s="31" t="s">
        <v>4282</v>
      </c>
      <c r="G154" s="31" t="s">
        <v>4283</v>
      </c>
      <c r="H154" s="31" t="s">
        <v>8523</v>
      </c>
      <c r="I154" s="31" t="s">
        <v>1365</v>
      </c>
      <c r="J154" s="31" t="s">
        <v>8525</v>
      </c>
      <c r="K154" s="31" t="s">
        <v>8526</v>
      </c>
      <c r="L154" s="31" t="s">
        <v>8527</v>
      </c>
      <c r="M154" s="100"/>
      <c r="N154" s="100"/>
      <c r="O154" s="100"/>
      <c r="P154" s="100"/>
      <c r="Q154" s="100"/>
      <c r="R154" s="100"/>
      <c r="S154" s="100"/>
      <c r="T154" s="100"/>
      <c r="U154" s="100"/>
      <c r="V154" s="100"/>
    </row>
    <row r="155" spans="1:22" x14ac:dyDescent="0.25">
      <c r="A155" s="19" t="s">
        <v>2770</v>
      </c>
      <c r="B155" s="100" t="s">
        <v>3156</v>
      </c>
      <c r="C155" s="19" t="s">
        <v>2999</v>
      </c>
      <c r="D155" s="31" t="s">
        <v>3314</v>
      </c>
      <c r="E155" s="31" t="s">
        <v>3022</v>
      </c>
      <c r="F155" s="31" t="s">
        <v>4286</v>
      </c>
      <c r="G155" s="31" t="s">
        <v>4287</v>
      </c>
      <c r="H155" s="31" t="s">
        <v>8528</v>
      </c>
      <c r="I155" s="31" t="s">
        <v>22</v>
      </c>
      <c r="J155" s="31" t="s">
        <v>22</v>
      </c>
      <c r="K155" s="31" t="s">
        <v>22</v>
      </c>
      <c r="L155" s="31" t="s">
        <v>4289</v>
      </c>
    </row>
    <row r="156" spans="1:22" x14ac:dyDescent="0.25">
      <c r="A156" s="19" t="s">
        <v>2770</v>
      </c>
      <c r="B156" s="100" t="s">
        <v>3156</v>
      </c>
      <c r="C156" s="19" t="s">
        <v>2999</v>
      </c>
      <c r="D156" s="31" t="s">
        <v>3314</v>
      </c>
      <c r="E156" s="31" t="s">
        <v>3022</v>
      </c>
      <c r="F156" s="31" t="s">
        <v>4286</v>
      </c>
      <c r="G156" s="31" t="s">
        <v>4290</v>
      </c>
      <c r="H156" s="31" t="s">
        <v>8529</v>
      </c>
      <c r="I156" s="31" t="s">
        <v>22</v>
      </c>
      <c r="J156" s="31" t="s">
        <v>22</v>
      </c>
      <c r="K156" s="31" t="s">
        <v>22</v>
      </c>
      <c r="L156" s="31" t="s">
        <v>4292</v>
      </c>
    </row>
    <row r="157" spans="1:22" x14ac:dyDescent="0.25">
      <c r="A157" s="19" t="s">
        <v>2770</v>
      </c>
      <c r="B157" s="100" t="s">
        <v>3156</v>
      </c>
      <c r="C157" s="19" t="s">
        <v>2999</v>
      </c>
      <c r="D157" s="28" t="s">
        <v>3314</v>
      </c>
      <c r="E157" s="28" t="s">
        <v>3022</v>
      </c>
      <c r="F157" s="28" t="s">
        <v>3756</v>
      </c>
      <c r="G157" s="28" t="s">
        <v>747</v>
      </c>
      <c r="H157" s="28" t="s">
        <v>8530</v>
      </c>
      <c r="I157" s="28" t="s">
        <v>1365</v>
      </c>
      <c r="J157" s="28" t="s">
        <v>747</v>
      </c>
      <c r="K157" s="28" t="s">
        <v>22</v>
      </c>
      <c r="L157" s="28" t="s">
        <v>8531</v>
      </c>
    </row>
    <row r="158" spans="1:22" x14ac:dyDescent="0.25">
      <c r="A158" s="19" t="s">
        <v>2770</v>
      </c>
      <c r="B158" s="100" t="s">
        <v>3156</v>
      </c>
      <c r="C158" s="19" t="s">
        <v>2999</v>
      </c>
      <c r="D158" s="28" t="s">
        <v>3314</v>
      </c>
      <c r="E158" s="28" t="s">
        <v>3022</v>
      </c>
      <c r="F158" s="28" t="s">
        <v>3756</v>
      </c>
      <c r="G158" s="28" t="s">
        <v>747</v>
      </c>
      <c r="H158" s="28" t="s">
        <v>8530</v>
      </c>
      <c r="I158" s="28" t="s">
        <v>1365</v>
      </c>
      <c r="J158" s="28" t="s">
        <v>8532</v>
      </c>
      <c r="K158" s="28" t="s">
        <v>8533</v>
      </c>
      <c r="L158" s="28" t="s">
        <v>8534</v>
      </c>
      <c r="M158" s="104"/>
    </row>
    <row r="159" spans="1:22" x14ac:dyDescent="0.25">
      <c r="A159" s="19" t="s">
        <v>2770</v>
      </c>
      <c r="B159" s="100" t="s">
        <v>3156</v>
      </c>
      <c r="C159" s="19" t="s">
        <v>2999</v>
      </c>
      <c r="D159" s="28" t="s">
        <v>3314</v>
      </c>
      <c r="E159" s="28" t="s">
        <v>3022</v>
      </c>
      <c r="F159" s="28" t="s">
        <v>3756</v>
      </c>
      <c r="G159" s="28" t="s">
        <v>3757</v>
      </c>
      <c r="H159" s="28" t="s">
        <v>8535</v>
      </c>
      <c r="I159" s="28" t="s">
        <v>22</v>
      </c>
      <c r="J159" s="28" t="s">
        <v>22</v>
      </c>
      <c r="K159" s="28" t="s">
        <v>22</v>
      </c>
      <c r="L159" s="28" t="s">
        <v>3758</v>
      </c>
    </row>
    <row r="160" spans="1:22" s="104" customFormat="1" x14ac:dyDescent="0.25">
      <c r="A160" s="19" t="s">
        <v>2770</v>
      </c>
      <c r="B160" s="100" t="s">
        <v>3156</v>
      </c>
      <c r="C160" s="19" t="s">
        <v>2999</v>
      </c>
      <c r="D160" s="83" t="s">
        <v>3314</v>
      </c>
      <c r="E160" s="83" t="s">
        <v>3022</v>
      </c>
      <c r="F160" s="83" t="s">
        <v>3756</v>
      </c>
      <c r="G160" s="83" t="s">
        <v>4295</v>
      </c>
      <c r="H160" s="83" t="s">
        <v>8536</v>
      </c>
      <c r="I160" s="83" t="s">
        <v>22</v>
      </c>
      <c r="J160" s="83" t="s">
        <v>22</v>
      </c>
      <c r="K160" s="83" t="s">
        <v>22</v>
      </c>
      <c r="L160" s="83" t="s">
        <v>4297</v>
      </c>
      <c r="M160" s="100"/>
    </row>
    <row r="161" spans="1:12" x14ac:dyDescent="0.25">
      <c r="A161" s="25" t="s">
        <v>2603</v>
      </c>
      <c r="B161" s="25">
        <v>1</v>
      </c>
      <c r="C161" s="25">
        <v>1</v>
      </c>
      <c r="D161" s="105">
        <v>1</v>
      </c>
      <c r="E161" s="106">
        <v>1</v>
      </c>
      <c r="F161" s="106">
        <v>32</v>
      </c>
      <c r="G161" s="106">
        <v>139</v>
      </c>
      <c r="H161" s="106"/>
      <c r="I161" s="106"/>
      <c r="J161" s="106">
        <v>42</v>
      </c>
      <c r="K161" s="106"/>
      <c r="L161" s="106">
        <v>158</v>
      </c>
    </row>
    <row r="162" spans="1:12" x14ac:dyDescent="0.25">
      <c r="D162" s="99"/>
      <c r="E162" s="99"/>
      <c r="F162" s="107"/>
      <c r="G162" s="107"/>
      <c r="H162" s="107"/>
      <c r="I162" s="99"/>
      <c r="J162" s="107"/>
      <c r="K162" s="107"/>
      <c r="L162" s="107"/>
    </row>
    <row r="163" spans="1:12" x14ac:dyDescent="0.25">
      <c r="D163" s="99"/>
      <c r="E163" s="99"/>
      <c r="F163" s="107"/>
      <c r="G163" s="107"/>
      <c r="H163" s="107"/>
      <c r="I163" s="99"/>
      <c r="J163" s="107"/>
      <c r="K163" s="107"/>
      <c r="L163" s="107"/>
    </row>
    <row r="164" spans="1:12" x14ac:dyDescent="0.25">
      <c r="A164" s="19" t="s">
        <v>15815</v>
      </c>
      <c r="F164" s="107"/>
      <c r="G164" s="107"/>
      <c r="H164" s="107"/>
      <c r="I164" s="101"/>
      <c r="J164" s="101"/>
      <c r="K164" s="107"/>
      <c r="L164" s="107"/>
    </row>
    <row r="165" spans="1:12" x14ac:dyDescent="0.25">
      <c r="A165" s="19"/>
      <c r="F165" s="107"/>
      <c r="G165" s="107"/>
      <c r="H165" s="107"/>
      <c r="I165" s="101"/>
      <c r="J165" s="101"/>
      <c r="K165" s="107"/>
      <c r="L165" s="107"/>
    </row>
    <row r="166" spans="1:12" x14ac:dyDescent="0.25">
      <c r="A166" s="1" t="s">
        <v>15813</v>
      </c>
      <c r="F166" s="107"/>
      <c r="G166" s="107"/>
      <c r="H166" s="107"/>
      <c r="I166" s="101"/>
      <c r="J166" s="101"/>
      <c r="K166" s="107"/>
      <c r="L166" s="107"/>
    </row>
    <row r="167" spans="1:12" x14ac:dyDescent="0.25">
      <c r="A167" s="12" t="s">
        <v>15812</v>
      </c>
      <c r="F167" s="107"/>
      <c r="G167" s="107"/>
      <c r="H167" s="107"/>
      <c r="I167" s="101"/>
      <c r="J167" s="101"/>
      <c r="K167" s="107"/>
      <c r="L167" s="107"/>
    </row>
    <row r="168" spans="1:12" x14ac:dyDescent="0.25">
      <c r="A168" s="12" t="s">
        <v>15811</v>
      </c>
      <c r="F168" s="107"/>
      <c r="G168" s="107"/>
      <c r="H168" s="107"/>
      <c r="I168" s="101"/>
      <c r="J168" s="101"/>
      <c r="K168" s="107"/>
      <c r="L168" s="107"/>
    </row>
    <row r="169" spans="1:12" x14ac:dyDescent="0.25">
      <c r="A169" s="12" t="s">
        <v>15814</v>
      </c>
      <c r="F169" s="107"/>
      <c r="G169" s="107"/>
      <c r="H169" s="107"/>
      <c r="I169" s="101"/>
      <c r="J169" s="101"/>
      <c r="K169" s="107"/>
      <c r="L169" s="107"/>
    </row>
    <row r="170" spans="1:12" x14ac:dyDescent="0.25">
      <c r="A170" s="19"/>
      <c r="F170" s="107"/>
      <c r="G170" s="107"/>
      <c r="H170" s="107"/>
      <c r="I170" s="101"/>
      <c r="J170" s="101"/>
      <c r="K170" s="107"/>
      <c r="L170" s="107"/>
    </row>
    <row r="172" spans="1:12" x14ac:dyDescent="0.25">
      <c r="A172" s="18" t="s">
        <v>8311</v>
      </c>
    </row>
    <row r="173" spans="1:12" x14ac:dyDescent="0.25">
      <c r="A173" s="100" t="s">
        <v>8537</v>
      </c>
    </row>
    <row r="176" spans="1:12" x14ac:dyDescent="0.25">
      <c r="A176" s="39" t="s">
        <v>2657</v>
      </c>
    </row>
    <row r="177" spans="1:1" x14ac:dyDescent="0.25">
      <c r="A177" s="81" t="s">
        <v>2658</v>
      </c>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0"/>
  <sheetViews>
    <sheetView zoomScale="90" zoomScaleNormal="90" workbookViewId="0">
      <pane ySplit="2" topLeftCell="A436" activePane="bottomLeft" state="frozen"/>
      <selection pane="bottomLeft" activeCell="F441" sqref="F441"/>
    </sheetView>
  </sheetViews>
  <sheetFormatPr baseColWidth="10" defaultRowHeight="15" x14ac:dyDescent="0.25"/>
  <cols>
    <col min="1" max="1" width="11.42578125" style="91"/>
    <col min="2" max="3" width="14.42578125" style="91" bestFit="1" customWidth="1"/>
    <col min="4" max="4" width="9.7109375" style="91" bestFit="1" customWidth="1"/>
    <col min="5" max="5" width="14.85546875" style="91" bestFit="1" customWidth="1"/>
    <col min="6" max="6" width="18.5703125" style="91" bestFit="1" customWidth="1"/>
    <col min="7" max="7" width="15.42578125" style="91" bestFit="1" customWidth="1"/>
    <col min="8" max="8" width="21.42578125" style="91" bestFit="1" customWidth="1"/>
    <col min="9" max="9" width="21.42578125" style="91" customWidth="1"/>
    <col min="10" max="10" width="9.42578125" style="91" bestFit="1" customWidth="1"/>
    <col min="11" max="11" width="22.140625" style="91" bestFit="1" customWidth="1"/>
    <col min="12" max="12" width="22.140625" style="91" customWidth="1"/>
    <col min="13" max="13" width="43.7109375" style="91" bestFit="1" customWidth="1"/>
    <col min="14" max="14" width="11.42578125" style="91"/>
    <col min="15" max="15" width="11.28515625" style="91" customWidth="1"/>
    <col min="16" max="16" width="2.140625" style="91" hidden="1" customWidth="1"/>
    <col min="17" max="24" width="2.140625" style="91" bestFit="1" customWidth="1"/>
    <col min="25" max="27" width="3.28515625" style="91" bestFit="1" customWidth="1"/>
    <col min="28" max="16384" width="11.42578125" style="91"/>
  </cols>
  <sheetData>
    <row r="1" spans="1:16" x14ac:dyDescent="0.25">
      <c r="A1" s="91" t="s">
        <v>2672</v>
      </c>
    </row>
    <row r="2" spans="1:16" x14ac:dyDescent="0.25">
      <c r="A2" s="94" t="s">
        <v>1</v>
      </c>
      <c r="B2" s="94" t="s">
        <v>2</v>
      </c>
      <c r="C2" s="94" t="s">
        <v>4</v>
      </c>
      <c r="D2" s="108" t="s">
        <v>6</v>
      </c>
      <c r="E2" s="108" t="s">
        <v>7</v>
      </c>
      <c r="F2" s="108" t="s">
        <v>8538</v>
      </c>
      <c r="G2" s="108" t="s">
        <v>8</v>
      </c>
      <c r="H2" s="108" t="s">
        <v>9</v>
      </c>
      <c r="I2" s="108" t="s">
        <v>4483</v>
      </c>
      <c r="J2" s="108" t="s">
        <v>10</v>
      </c>
      <c r="K2" s="108" t="s">
        <v>11</v>
      </c>
      <c r="L2" s="108" t="s">
        <v>8539</v>
      </c>
      <c r="M2" s="108" t="s">
        <v>2687</v>
      </c>
      <c r="P2" s="91">
        <v>1</v>
      </c>
    </row>
    <row r="3" spans="1:16" x14ac:dyDescent="0.25">
      <c r="A3" s="91" t="s">
        <v>2770</v>
      </c>
      <c r="B3" s="91" t="s">
        <v>3156</v>
      </c>
      <c r="C3" s="91" t="s">
        <v>2999</v>
      </c>
      <c r="D3" s="42" t="s">
        <v>3277</v>
      </c>
      <c r="E3" s="42" t="s">
        <v>8540</v>
      </c>
      <c r="F3" s="42" t="s">
        <v>8541</v>
      </c>
      <c r="G3" s="33" t="s">
        <v>8542</v>
      </c>
      <c r="H3" s="33" t="s">
        <v>3511</v>
      </c>
      <c r="I3" s="33" t="s">
        <v>4517</v>
      </c>
      <c r="J3" s="33" t="s">
        <v>22</v>
      </c>
      <c r="K3" s="33" t="s">
        <v>22</v>
      </c>
      <c r="L3" s="33" t="s">
        <v>22</v>
      </c>
      <c r="M3" s="33" t="s">
        <v>8543</v>
      </c>
      <c r="N3" s="91" t="s">
        <v>22</v>
      </c>
      <c r="P3" s="91" t="str">
        <f>TRIM(D3)</f>
        <v>Fabales</v>
      </c>
    </row>
    <row r="4" spans="1:16" x14ac:dyDescent="0.25">
      <c r="A4" s="91" t="s">
        <v>2770</v>
      </c>
      <c r="B4" s="91" t="s">
        <v>3156</v>
      </c>
      <c r="C4" s="91" t="s">
        <v>2999</v>
      </c>
      <c r="D4" s="42" t="s">
        <v>3277</v>
      </c>
      <c r="E4" s="42" t="s">
        <v>8540</v>
      </c>
      <c r="F4" s="42" t="s">
        <v>8541</v>
      </c>
      <c r="G4" s="33" t="s">
        <v>8542</v>
      </c>
      <c r="H4" s="33" t="s">
        <v>4305</v>
      </c>
      <c r="I4" s="33" t="s">
        <v>8544</v>
      </c>
      <c r="J4" s="33" t="s">
        <v>849</v>
      </c>
      <c r="K4" s="33" t="s">
        <v>4647</v>
      </c>
      <c r="L4" s="33" t="s">
        <v>8545</v>
      </c>
      <c r="M4" s="33" t="s">
        <v>8546</v>
      </c>
      <c r="N4" s="91" t="s">
        <v>22</v>
      </c>
      <c r="P4" s="91" t="str">
        <f>TRIM(D4)</f>
        <v>Fabales</v>
      </c>
    </row>
    <row r="5" spans="1:16" x14ac:dyDescent="0.25">
      <c r="A5" s="91" t="s">
        <v>2770</v>
      </c>
      <c r="B5" s="91" t="s">
        <v>3156</v>
      </c>
      <c r="C5" s="91" t="s">
        <v>2999</v>
      </c>
      <c r="D5" s="42" t="s">
        <v>3277</v>
      </c>
      <c r="E5" s="42" t="s">
        <v>8540</v>
      </c>
      <c r="F5" s="42" t="s">
        <v>8541</v>
      </c>
      <c r="G5" s="33" t="s">
        <v>8547</v>
      </c>
      <c r="H5" s="33" t="s">
        <v>8548</v>
      </c>
      <c r="I5" s="33" t="s">
        <v>8549</v>
      </c>
      <c r="J5" s="33" t="s">
        <v>22</v>
      </c>
      <c r="K5" s="33" t="s">
        <v>22</v>
      </c>
      <c r="L5" s="33" t="s">
        <v>22</v>
      </c>
      <c r="M5" s="33" t="s">
        <v>8550</v>
      </c>
      <c r="N5" s="91" t="s">
        <v>22</v>
      </c>
      <c r="P5" s="91" t="str">
        <f t="shared" ref="P5:P68" si="0">TRIM(D5)</f>
        <v>Fabales</v>
      </c>
    </row>
    <row r="6" spans="1:16" x14ac:dyDescent="0.25">
      <c r="A6" s="91" t="s">
        <v>2770</v>
      </c>
      <c r="B6" s="91" t="s">
        <v>3156</v>
      </c>
      <c r="C6" s="91" t="s">
        <v>2999</v>
      </c>
      <c r="D6" s="42" t="s">
        <v>3277</v>
      </c>
      <c r="E6" s="42" t="s">
        <v>8540</v>
      </c>
      <c r="F6" s="42" t="s">
        <v>8541</v>
      </c>
      <c r="G6" s="33" t="s">
        <v>8547</v>
      </c>
      <c r="H6" s="33" t="s">
        <v>8551</v>
      </c>
      <c r="I6" s="33" t="s">
        <v>6430</v>
      </c>
      <c r="J6" s="33" t="s">
        <v>22</v>
      </c>
      <c r="K6" s="33" t="s">
        <v>22</v>
      </c>
      <c r="L6" s="33" t="s">
        <v>22</v>
      </c>
      <c r="M6" s="33" t="s">
        <v>8552</v>
      </c>
      <c r="N6" s="91" t="s">
        <v>22</v>
      </c>
      <c r="P6" s="91" t="str">
        <f t="shared" si="0"/>
        <v>Fabales</v>
      </c>
    </row>
    <row r="7" spans="1:16" x14ac:dyDescent="0.25">
      <c r="A7" s="91" t="s">
        <v>2770</v>
      </c>
      <c r="B7" s="91" t="s">
        <v>3156</v>
      </c>
      <c r="C7" s="91" t="s">
        <v>2999</v>
      </c>
      <c r="D7" s="42" t="s">
        <v>3277</v>
      </c>
      <c r="E7" s="42" t="s">
        <v>8540</v>
      </c>
      <c r="F7" s="42" t="s">
        <v>8541</v>
      </c>
      <c r="G7" s="33" t="s">
        <v>8547</v>
      </c>
      <c r="H7" s="33" t="s">
        <v>8553</v>
      </c>
      <c r="I7" s="33" t="s">
        <v>8554</v>
      </c>
      <c r="J7" s="33" t="s">
        <v>22</v>
      </c>
      <c r="K7" s="33" t="s">
        <v>22</v>
      </c>
      <c r="L7" s="33" t="s">
        <v>22</v>
      </c>
      <c r="M7" s="33" t="s">
        <v>8555</v>
      </c>
      <c r="N7" s="91" t="s">
        <v>22</v>
      </c>
      <c r="P7" s="91" t="str">
        <f t="shared" si="0"/>
        <v>Fabales</v>
      </c>
    </row>
    <row r="8" spans="1:16" x14ac:dyDescent="0.25">
      <c r="A8" s="91" t="s">
        <v>2770</v>
      </c>
      <c r="B8" s="91" t="s">
        <v>3156</v>
      </c>
      <c r="C8" s="91" t="s">
        <v>2999</v>
      </c>
      <c r="D8" s="42" t="s">
        <v>3277</v>
      </c>
      <c r="E8" s="42" t="s">
        <v>8540</v>
      </c>
      <c r="F8" s="42" t="s">
        <v>8541</v>
      </c>
      <c r="G8" s="33" t="s">
        <v>8547</v>
      </c>
      <c r="H8" s="33" t="s">
        <v>8556</v>
      </c>
      <c r="I8" s="33" t="s">
        <v>8557</v>
      </c>
      <c r="J8" s="33" t="s">
        <v>22</v>
      </c>
      <c r="K8" s="33" t="s">
        <v>22</v>
      </c>
      <c r="L8" s="33" t="s">
        <v>22</v>
      </c>
      <c r="M8" s="33" t="s">
        <v>8558</v>
      </c>
      <c r="N8" s="91" t="s">
        <v>22</v>
      </c>
      <c r="P8" s="91" t="str">
        <f t="shared" si="0"/>
        <v>Fabales</v>
      </c>
    </row>
    <row r="9" spans="1:16" x14ac:dyDescent="0.25">
      <c r="A9" s="91" t="s">
        <v>2770</v>
      </c>
      <c r="B9" s="91" t="s">
        <v>3156</v>
      </c>
      <c r="C9" s="91" t="s">
        <v>2999</v>
      </c>
      <c r="D9" s="42" t="s">
        <v>3277</v>
      </c>
      <c r="E9" s="42" t="s">
        <v>8540</v>
      </c>
      <c r="F9" s="42" t="s">
        <v>8541</v>
      </c>
      <c r="G9" s="33" t="s">
        <v>8547</v>
      </c>
      <c r="H9" s="33" t="s">
        <v>6675</v>
      </c>
      <c r="I9" s="33" t="s">
        <v>8559</v>
      </c>
      <c r="J9" s="33" t="s">
        <v>22</v>
      </c>
      <c r="K9" s="33" t="s">
        <v>22</v>
      </c>
      <c r="L9" s="33" t="s">
        <v>22</v>
      </c>
      <c r="M9" s="33" t="s">
        <v>8560</v>
      </c>
      <c r="N9" s="91" t="s">
        <v>22</v>
      </c>
      <c r="P9" s="91" t="str">
        <f t="shared" si="0"/>
        <v>Fabales</v>
      </c>
    </row>
    <row r="10" spans="1:16" x14ac:dyDescent="0.25">
      <c r="A10" s="91" t="s">
        <v>2770</v>
      </c>
      <c r="B10" s="91" t="s">
        <v>3156</v>
      </c>
      <c r="C10" s="91" t="s">
        <v>2999</v>
      </c>
      <c r="D10" s="42" t="s">
        <v>3277</v>
      </c>
      <c r="E10" s="42" t="s">
        <v>8540</v>
      </c>
      <c r="F10" s="42" t="s">
        <v>8541</v>
      </c>
      <c r="G10" s="33" t="s">
        <v>8547</v>
      </c>
      <c r="H10" s="33" t="s">
        <v>8561</v>
      </c>
      <c r="I10" s="33" t="s">
        <v>8562</v>
      </c>
      <c r="J10" s="33" t="s">
        <v>22</v>
      </c>
      <c r="K10" s="33" t="s">
        <v>22</v>
      </c>
      <c r="L10" s="33" t="s">
        <v>22</v>
      </c>
      <c r="M10" s="33" t="s">
        <v>8563</v>
      </c>
      <c r="N10" s="91" t="s">
        <v>22</v>
      </c>
      <c r="P10" s="91" t="str">
        <f t="shared" si="0"/>
        <v>Fabales</v>
      </c>
    </row>
    <row r="11" spans="1:16" x14ac:dyDescent="0.25">
      <c r="A11" s="91" t="s">
        <v>2770</v>
      </c>
      <c r="B11" s="91" t="s">
        <v>3156</v>
      </c>
      <c r="C11" s="91" t="s">
        <v>2999</v>
      </c>
      <c r="D11" s="42" t="s">
        <v>3277</v>
      </c>
      <c r="E11" s="42" t="s">
        <v>8540</v>
      </c>
      <c r="F11" s="42" t="s">
        <v>8541</v>
      </c>
      <c r="G11" s="33" t="s">
        <v>8547</v>
      </c>
      <c r="H11" s="33" t="s">
        <v>7426</v>
      </c>
      <c r="I11" s="33" t="s">
        <v>8557</v>
      </c>
      <c r="J11" s="33" t="s">
        <v>22</v>
      </c>
      <c r="K11" s="33" t="s">
        <v>22</v>
      </c>
      <c r="L11" s="33" t="s">
        <v>22</v>
      </c>
      <c r="M11" s="33" t="s">
        <v>8564</v>
      </c>
      <c r="N11" s="91" t="s">
        <v>22</v>
      </c>
      <c r="P11" s="91" t="str">
        <f t="shared" si="0"/>
        <v>Fabales</v>
      </c>
    </row>
    <row r="12" spans="1:16" x14ac:dyDescent="0.25">
      <c r="A12" s="91" t="s">
        <v>2770</v>
      </c>
      <c r="B12" s="91" t="s">
        <v>3156</v>
      </c>
      <c r="C12" s="91" t="s">
        <v>2999</v>
      </c>
      <c r="D12" s="42" t="s">
        <v>3277</v>
      </c>
      <c r="E12" s="42" t="s">
        <v>8540</v>
      </c>
      <c r="F12" s="42" t="s">
        <v>8541</v>
      </c>
      <c r="G12" s="33" t="s">
        <v>8547</v>
      </c>
      <c r="H12" s="33" t="s">
        <v>5572</v>
      </c>
      <c r="I12" s="33" t="s">
        <v>8565</v>
      </c>
      <c r="J12" s="33" t="s">
        <v>22</v>
      </c>
      <c r="K12" s="33" t="s">
        <v>22</v>
      </c>
      <c r="L12" s="33" t="s">
        <v>22</v>
      </c>
      <c r="M12" s="33" t="s">
        <v>8566</v>
      </c>
      <c r="N12" s="91" t="s">
        <v>22</v>
      </c>
      <c r="P12" s="91" t="str">
        <f t="shared" si="0"/>
        <v>Fabales</v>
      </c>
    </row>
    <row r="13" spans="1:16" x14ac:dyDescent="0.25">
      <c r="A13" s="91" t="s">
        <v>2770</v>
      </c>
      <c r="B13" s="91" t="s">
        <v>3156</v>
      </c>
      <c r="C13" s="91" t="s">
        <v>2999</v>
      </c>
      <c r="D13" s="42" t="s">
        <v>3277</v>
      </c>
      <c r="E13" s="42" t="s">
        <v>8540</v>
      </c>
      <c r="F13" s="42" t="s">
        <v>8541</v>
      </c>
      <c r="G13" s="33" t="s">
        <v>8567</v>
      </c>
      <c r="H13" s="33" t="s">
        <v>8141</v>
      </c>
      <c r="I13" s="33" t="s">
        <v>8568</v>
      </c>
      <c r="J13" s="33" t="s">
        <v>22</v>
      </c>
      <c r="K13" s="33" t="s">
        <v>22</v>
      </c>
      <c r="L13" s="33" t="s">
        <v>22</v>
      </c>
      <c r="M13" s="33" t="s">
        <v>8569</v>
      </c>
      <c r="N13" s="91" t="s">
        <v>22</v>
      </c>
      <c r="P13" s="91" t="str">
        <f t="shared" si="0"/>
        <v>Fabales</v>
      </c>
    </row>
    <row r="14" spans="1:16" x14ac:dyDescent="0.25">
      <c r="A14" s="91" t="s">
        <v>2770</v>
      </c>
      <c r="B14" s="91" t="s">
        <v>3156</v>
      </c>
      <c r="C14" s="91" t="s">
        <v>2999</v>
      </c>
      <c r="D14" s="42" t="s">
        <v>3277</v>
      </c>
      <c r="E14" s="42" t="s">
        <v>8540</v>
      </c>
      <c r="F14" s="42" t="s">
        <v>8541</v>
      </c>
      <c r="G14" s="33" t="s">
        <v>8570</v>
      </c>
      <c r="H14" s="33" t="s">
        <v>8571</v>
      </c>
      <c r="I14" s="33" t="s">
        <v>8572</v>
      </c>
      <c r="J14" s="33" t="s">
        <v>22</v>
      </c>
      <c r="K14" s="33" t="s">
        <v>22</v>
      </c>
      <c r="L14" s="33" t="s">
        <v>22</v>
      </c>
      <c r="M14" s="33" t="s">
        <v>8573</v>
      </c>
      <c r="N14" s="91" t="s">
        <v>22</v>
      </c>
      <c r="P14" s="91" t="str">
        <f t="shared" si="0"/>
        <v>Fabales</v>
      </c>
    </row>
    <row r="15" spans="1:16" x14ac:dyDescent="0.25">
      <c r="A15" s="91" t="s">
        <v>2770</v>
      </c>
      <c r="B15" s="91" t="s">
        <v>3156</v>
      </c>
      <c r="C15" s="91" t="s">
        <v>2999</v>
      </c>
      <c r="D15" s="42" t="s">
        <v>3277</v>
      </c>
      <c r="E15" s="42" t="s">
        <v>8540</v>
      </c>
      <c r="F15" s="42" t="s">
        <v>8541</v>
      </c>
      <c r="G15" s="33" t="s">
        <v>8570</v>
      </c>
      <c r="H15" s="33" t="s">
        <v>8574</v>
      </c>
      <c r="I15" s="33" t="s">
        <v>8575</v>
      </c>
      <c r="J15" s="33" t="s">
        <v>22</v>
      </c>
      <c r="K15" s="33" t="s">
        <v>22</v>
      </c>
      <c r="L15" s="33" t="s">
        <v>22</v>
      </c>
      <c r="M15" s="33" t="s">
        <v>8576</v>
      </c>
      <c r="N15" s="91" t="s">
        <v>22</v>
      </c>
      <c r="P15" s="91" t="str">
        <f t="shared" si="0"/>
        <v>Fabales</v>
      </c>
    </row>
    <row r="16" spans="1:16" x14ac:dyDescent="0.25">
      <c r="A16" s="91" t="s">
        <v>2770</v>
      </c>
      <c r="B16" s="91" t="s">
        <v>3156</v>
      </c>
      <c r="C16" s="91" t="s">
        <v>2999</v>
      </c>
      <c r="D16" s="42" t="s">
        <v>3277</v>
      </c>
      <c r="E16" s="42" t="s">
        <v>8540</v>
      </c>
      <c r="F16" s="42" t="s">
        <v>8541</v>
      </c>
      <c r="G16" s="33" t="s">
        <v>4329</v>
      </c>
      <c r="H16" s="33" t="s">
        <v>4330</v>
      </c>
      <c r="I16" s="33" t="s">
        <v>8577</v>
      </c>
      <c r="J16" s="33" t="s">
        <v>22</v>
      </c>
      <c r="K16" s="33" t="s">
        <v>22</v>
      </c>
      <c r="L16" s="33" t="s">
        <v>22</v>
      </c>
      <c r="M16" s="33" t="s">
        <v>4332</v>
      </c>
      <c r="N16" s="91" t="s">
        <v>22</v>
      </c>
      <c r="P16" s="91" t="str">
        <f t="shared" si="0"/>
        <v>Fabales</v>
      </c>
    </row>
    <row r="17" spans="1:16" x14ac:dyDescent="0.25">
      <c r="A17" s="91" t="s">
        <v>2770</v>
      </c>
      <c r="B17" s="91" t="s">
        <v>3156</v>
      </c>
      <c r="C17" s="91" t="s">
        <v>2999</v>
      </c>
      <c r="D17" s="42" t="s">
        <v>3277</v>
      </c>
      <c r="E17" s="42" t="s">
        <v>8540</v>
      </c>
      <c r="F17" s="42" t="s">
        <v>8541</v>
      </c>
      <c r="G17" s="33" t="s">
        <v>4329</v>
      </c>
      <c r="H17" s="33" t="s">
        <v>4333</v>
      </c>
      <c r="I17" s="33" t="s">
        <v>8578</v>
      </c>
      <c r="J17" s="33" t="s">
        <v>849</v>
      </c>
      <c r="K17" s="33" t="s">
        <v>8579</v>
      </c>
      <c r="L17" s="33" t="s">
        <v>8580</v>
      </c>
      <c r="M17" s="33" t="s">
        <v>8581</v>
      </c>
      <c r="N17" s="91" t="s">
        <v>22</v>
      </c>
      <c r="P17" s="91" t="str">
        <f t="shared" si="0"/>
        <v>Fabales</v>
      </c>
    </row>
    <row r="18" spans="1:16" x14ac:dyDescent="0.25">
      <c r="A18" s="91" t="s">
        <v>2770</v>
      </c>
      <c r="B18" s="91" t="s">
        <v>3156</v>
      </c>
      <c r="C18" s="91" t="s">
        <v>2999</v>
      </c>
      <c r="D18" s="42" t="s">
        <v>3277</v>
      </c>
      <c r="E18" s="42" t="s">
        <v>8540</v>
      </c>
      <c r="F18" s="42" t="s">
        <v>8541</v>
      </c>
      <c r="G18" s="33" t="s">
        <v>4329</v>
      </c>
      <c r="H18" s="33" t="s">
        <v>8582</v>
      </c>
      <c r="I18" s="33" t="s">
        <v>8583</v>
      </c>
      <c r="J18" s="33" t="s">
        <v>22</v>
      </c>
      <c r="K18" s="33" t="s">
        <v>22</v>
      </c>
      <c r="L18" s="33" t="s">
        <v>22</v>
      </c>
      <c r="M18" s="33" t="s">
        <v>8584</v>
      </c>
      <c r="N18" s="91" t="s">
        <v>22</v>
      </c>
      <c r="P18" s="91" t="str">
        <f t="shared" si="0"/>
        <v>Fabales</v>
      </c>
    </row>
    <row r="19" spans="1:16" x14ac:dyDescent="0.25">
      <c r="A19" s="91" t="s">
        <v>2770</v>
      </c>
      <c r="B19" s="91" t="s">
        <v>3156</v>
      </c>
      <c r="C19" s="91" t="s">
        <v>2999</v>
      </c>
      <c r="D19" s="42" t="s">
        <v>3277</v>
      </c>
      <c r="E19" s="42" t="s">
        <v>8540</v>
      </c>
      <c r="F19" s="42" t="s">
        <v>8541</v>
      </c>
      <c r="G19" s="33" t="s">
        <v>4329</v>
      </c>
      <c r="H19" s="33" t="s">
        <v>4336</v>
      </c>
      <c r="I19" s="33" t="s">
        <v>5368</v>
      </c>
      <c r="J19" s="33" t="s">
        <v>22</v>
      </c>
      <c r="K19" s="33" t="s">
        <v>22</v>
      </c>
      <c r="L19" s="33" t="s">
        <v>22</v>
      </c>
      <c r="M19" s="33" t="s">
        <v>4338</v>
      </c>
      <c r="N19" s="91" t="s">
        <v>22</v>
      </c>
      <c r="P19" s="91" t="str">
        <f t="shared" si="0"/>
        <v>Fabales</v>
      </c>
    </row>
    <row r="20" spans="1:16" x14ac:dyDescent="0.25">
      <c r="A20" s="91" t="s">
        <v>2770</v>
      </c>
      <c r="B20" s="91" t="s">
        <v>3156</v>
      </c>
      <c r="C20" s="91" t="s">
        <v>2999</v>
      </c>
      <c r="D20" s="42" t="s">
        <v>3277</v>
      </c>
      <c r="E20" s="42" t="s">
        <v>8540</v>
      </c>
      <c r="F20" s="42" t="s">
        <v>8541</v>
      </c>
      <c r="G20" s="33" t="s">
        <v>4329</v>
      </c>
      <c r="H20" s="33" t="s">
        <v>8585</v>
      </c>
      <c r="I20" s="33" t="s">
        <v>8586</v>
      </c>
      <c r="J20" s="33" t="s">
        <v>22</v>
      </c>
      <c r="K20" s="33" t="s">
        <v>22</v>
      </c>
      <c r="L20" s="33" t="s">
        <v>22</v>
      </c>
      <c r="M20" s="33" t="s">
        <v>8587</v>
      </c>
      <c r="N20" s="91" t="s">
        <v>22</v>
      </c>
      <c r="P20" s="91" t="str">
        <f t="shared" si="0"/>
        <v>Fabales</v>
      </c>
    </row>
    <row r="21" spans="1:16" x14ac:dyDescent="0.25">
      <c r="A21" s="91" t="s">
        <v>2770</v>
      </c>
      <c r="B21" s="91" t="s">
        <v>3156</v>
      </c>
      <c r="C21" s="91" t="s">
        <v>2999</v>
      </c>
      <c r="D21" s="42" t="s">
        <v>3277</v>
      </c>
      <c r="E21" s="42" t="s">
        <v>8540</v>
      </c>
      <c r="F21" s="42" t="s">
        <v>8541</v>
      </c>
      <c r="G21" s="33" t="s">
        <v>4329</v>
      </c>
      <c r="H21" s="33" t="s">
        <v>4352</v>
      </c>
      <c r="I21" s="33" t="s">
        <v>8588</v>
      </c>
      <c r="J21" s="33" t="s">
        <v>22</v>
      </c>
      <c r="K21" s="33" t="s">
        <v>22</v>
      </c>
      <c r="L21" s="33" t="s">
        <v>22</v>
      </c>
      <c r="M21" s="33" t="s">
        <v>8589</v>
      </c>
      <c r="N21" s="91" t="s">
        <v>22</v>
      </c>
      <c r="P21" s="91" t="str">
        <f t="shared" si="0"/>
        <v>Fabales</v>
      </c>
    </row>
    <row r="22" spans="1:16" x14ac:dyDescent="0.25">
      <c r="A22" s="91" t="s">
        <v>2770</v>
      </c>
      <c r="B22" s="91" t="s">
        <v>3156</v>
      </c>
      <c r="C22" s="91" t="s">
        <v>2999</v>
      </c>
      <c r="D22" s="42" t="s">
        <v>3277</v>
      </c>
      <c r="E22" s="42" t="s">
        <v>8540</v>
      </c>
      <c r="F22" s="42" t="s">
        <v>8541</v>
      </c>
      <c r="G22" s="33" t="s">
        <v>4329</v>
      </c>
      <c r="H22" s="33" t="s">
        <v>8590</v>
      </c>
      <c r="I22" s="33" t="s">
        <v>8578</v>
      </c>
      <c r="J22" s="33" t="s">
        <v>849</v>
      </c>
      <c r="K22" s="33" t="s">
        <v>3684</v>
      </c>
      <c r="L22" s="33" t="s">
        <v>8591</v>
      </c>
      <c r="M22" s="33" t="s">
        <v>8592</v>
      </c>
      <c r="N22" s="91" t="s">
        <v>22</v>
      </c>
      <c r="P22" s="91" t="str">
        <f t="shared" si="0"/>
        <v>Fabales</v>
      </c>
    </row>
    <row r="23" spans="1:16" x14ac:dyDescent="0.25">
      <c r="A23" s="91" t="s">
        <v>2770</v>
      </c>
      <c r="B23" s="91" t="s">
        <v>3156</v>
      </c>
      <c r="C23" s="91" t="s">
        <v>2999</v>
      </c>
      <c r="D23" s="42" t="s">
        <v>3277</v>
      </c>
      <c r="E23" s="42" t="s">
        <v>8540</v>
      </c>
      <c r="F23" s="42" t="s">
        <v>8541</v>
      </c>
      <c r="G23" s="33" t="s">
        <v>4329</v>
      </c>
      <c r="H23" s="33" t="s">
        <v>8590</v>
      </c>
      <c r="I23" s="33" t="s">
        <v>8578</v>
      </c>
      <c r="J23" s="33" t="s">
        <v>849</v>
      </c>
      <c r="K23" s="33" t="s">
        <v>3202</v>
      </c>
      <c r="L23" s="33" t="s">
        <v>8593</v>
      </c>
      <c r="M23" s="33" t="s">
        <v>8594</v>
      </c>
      <c r="N23" s="91" t="s">
        <v>22</v>
      </c>
      <c r="P23" s="91" t="str">
        <f t="shared" si="0"/>
        <v>Fabales</v>
      </c>
    </row>
    <row r="24" spans="1:16" x14ac:dyDescent="0.25">
      <c r="A24" s="91" t="s">
        <v>2770</v>
      </c>
      <c r="B24" s="91" t="s">
        <v>3156</v>
      </c>
      <c r="C24" s="91" t="s">
        <v>2999</v>
      </c>
      <c r="D24" s="42" t="s">
        <v>3277</v>
      </c>
      <c r="E24" s="42" t="s">
        <v>8540</v>
      </c>
      <c r="F24" s="42" t="s">
        <v>8541</v>
      </c>
      <c r="G24" s="33" t="s">
        <v>8595</v>
      </c>
      <c r="H24" s="33" t="s">
        <v>8596</v>
      </c>
      <c r="I24" s="33" t="s">
        <v>8597</v>
      </c>
      <c r="J24" s="33" t="s">
        <v>22</v>
      </c>
      <c r="K24" s="33" t="s">
        <v>22</v>
      </c>
      <c r="L24" s="33" t="s">
        <v>22</v>
      </c>
      <c r="M24" s="33" t="s">
        <v>8598</v>
      </c>
      <c r="N24" s="91" t="s">
        <v>22</v>
      </c>
      <c r="P24" s="91" t="str">
        <f t="shared" si="0"/>
        <v>Fabales</v>
      </c>
    </row>
    <row r="25" spans="1:16" x14ac:dyDescent="0.25">
      <c r="A25" s="91" t="s">
        <v>2770</v>
      </c>
      <c r="B25" s="91" t="s">
        <v>3156</v>
      </c>
      <c r="C25" s="91" t="s">
        <v>2999</v>
      </c>
      <c r="D25" s="42" t="s">
        <v>3277</v>
      </c>
      <c r="E25" s="42" t="s">
        <v>8540</v>
      </c>
      <c r="F25" s="42" t="s">
        <v>8541</v>
      </c>
      <c r="G25" s="33" t="s">
        <v>8599</v>
      </c>
      <c r="H25" s="33" t="s">
        <v>8600</v>
      </c>
      <c r="I25" s="33" t="s">
        <v>8601</v>
      </c>
      <c r="J25" s="33" t="s">
        <v>22</v>
      </c>
      <c r="K25" s="33" t="s">
        <v>22</v>
      </c>
      <c r="L25" s="33" t="s">
        <v>22</v>
      </c>
      <c r="M25" s="33" t="s">
        <v>8602</v>
      </c>
      <c r="N25" s="91" t="s">
        <v>22</v>
      </c>
      <c r="P25" s="91" t="str">
        <f t="shared" si="0"/>
        <v>Fabales</v>
      </c>
    </row>
    <row r="26" spans="1:16" x14ac:dyDescent="0.25">
      <c r="A26" s="91" t="s">
        <v>2770</v>
      </c>
      <c r="B26" s="91" t="s">
        <v>3156</v>
      </c>
      <c r="C26" s="91" t="s">
        <v>2999</v>
      </c>
      <c r="D26" s="42" t="s">
        <v>3277</v>
      </c>
      <c r="E26" s="42" t="s">
        <v>8540</v>
      </c>
      <c r="F26" s="42" t="s">
        <v>8541</v>
      </c>
      <c r="G26" s="33" t="s">
        <v>8603</v>
      </c>
      <c r="H26" s="33" t="s">
        <v>5109</v>
      </c>
      <c r="I26" s="33" t="s">
        <v>8604</v>
      </c>
      <c r="J26" s="33" t="s">
        <v>22</v>
      </c>
      <c r="K26" s="33" t="s">
        <v>22</v>
      </c>
      <c r="L26" s="33" t="s">
        <v>22</v>
      </c>
      <c r="M26" s="33" t="s">
        <v>8605</v>
      </c>
      <c r="N26" s="91" t="s">
        <v>22</v>
      </c>
      <c r="P26" s="91" t="str">
        <f t="shared" si="0"/>
        <v>Fabales</v>
      </c>
    </row>
    <row r="27" spans="1:16" x14ac:dyDescent="0.25">
      <c r="A27" s="91" t="s">
        <v>2770</v>
      </c>
      <c r="B27" s="91" t="s">
        <v>3156</v>
      </c>
      <c r="C27" s="91" t="s">
        <v>2999</v>
      </c>
      <c r="D27" s="42" t="s">
        <v>3277</v>
      </c>
      <c r="E27" s="42" t="s">
        <v>8540</v>
      </c>
      <c r="F27" s="42" t="s">
        <v>8541</v>
      </c>
      <c r="G27" s="33" t="s">
        <v>8603</v>
      </c>
      <c r="H27" s="33" t="s">
        <v>8606</v>
      </c>
      <c r="I27" s="33" t="s">
        <v>8607</v>
      </c>
      <c r="J27" s="33" t="s">
        <v>849</v>
      </c>
      <c r="K27" s="33" t="s">
        <v>2291</v>
      </c>
      <c r="L27" s="33" t="s">
        <v>8608</v>
      </c>
      <c r="M27" s="33" t="s">
        <v>8609</v>
      </c>
      <c r="N27" s="91" t="s">
        <v>22</v>
      </c>
      <c r="P27" s="91" t="str">
        <f t="shared" si="0"/>
        <v>Fabales</v>
      </c>
    </row>
    <row r="28" spans="1:16" x14ac:dyDescent="0.25">
      <c r="A28" s="91" t="s">
        <v>2770</v>
      </c>
      <c r="B28" s="91" t="s">
        <v>3156</v>
      </c>
      <c r="C28" s="91" t="s">
        <v>2999</v>
      </c>
      <c r="D28" s="42" t="s">
        <v>3277</v>
      </c>
      <c r="E28" s="42" t="s">
        <v>8540</v>
      </c>
      <c r="F28" s="42" t="s">
        <v>8541</v>
      </c>
      <c r="G28" s="33" t="s">
        <v>8603</v>
      </c>
      <c r="H28" s="33" t="s">
        <v>2924</v>
      </c>
      <c r="I28" s="33" t="s">
        <v>8610</v>
      </c>
      <c r="J28" s="33" t="s">
        <v>22</v>
      </c>
      <c r="K28" s="33" t="s">
        <v>22</v>
      </c>
      <c r="L28" s="33" t="s">
        <v>22</v>
      </c>
      <c r="M28" s="33" t="s">
        <v>8611</v>
      </c>
      <c r="N28" s="91" t="s">
        <v>22</v>
      </c>
      <c r="P28" s="91" t="str">
        <f t="shared" si="0"/>
        <v>Fabales</v>
      </c>
    </row>
    <row r="29" spans="1:16" x14ac:dyDescent="0.25">
      <c r="A29" s="91" t="s">
        <v>2770</v>
      </c>
      <c r="B29" s="91" t="s">
        <v>3156</v>
      </c>
      <c r="C29" s="91" t="s">
        <v>2999</v>
      </c>
      <c r="D29" s="42" t="s">
        <v>3277</v>
      </c>
      <c r="E29" s="42" t="s">
        <v>8540</v>
      </c>
      <c r="F29" s="42" t="s">
        <v>8541</v>
      </c>
      <c r="G29" s="33" t="s">
        <v>8603</v>
      </c>
      <c r="H29" s="33" t="s">
        <v>8612</v>
      </c>
      <c r="I29" s="33" t="s">
        <v>8613</v>
      </c>
      <c r="J29" s="33" t="s">
        <v>22</v>
      </c>
      <c r="K29" s="33" t="s">
        <v>22</v>
      </c>
      <c r="L29" s="33" t="s">
        <v>22</v>
      </c>
      <c r="M29" s="33" t="s">
        <v>8614</v>
      </c>
      <c r="N29" s="91" t="s">
        <v>22</v>
      </c>
      <c r="P29" s="91" t="str">
        <f t="shared" si="0"/>
        <v>Fabales</v>
      </c>
    </row>
    <row r="30" spans="1:16" x14ac:dyDescent="0.25">
      <c r="A30" s="91" t="s">
        <v>2770</v>
      </c>
      <c r="B30" s="91" t="s">
        <v>3156</v>
      </c>
      <c r="C30" s="91" t="s">
        <v>2999</v>
      </c>
      <c r="D30" s="42" t="s">
        <v>3277</v>
      </c>
      <c r="E30" s="42" t="s">
        <v>8540</v>
      </c>
      <c r="F30" s="42" t="s">
        <v>8541</v>
      </c>
      <c r="G30" s="33" t="s">
        <v>8603</v>
      </c>
      <c r="H30" s="33" t="s">
        <v>8615</v>
      </c>
      <c r="I30" s="33" t="s">
        <v>8616</v>
      </c>
      <c r="J30" s="33" t="s">
        <v>22</v>
      </c>
      <c r="K30" s="33" t="s">
        <v>22</v>
      </c>
      <c r="L30" s="33" t="s">
        <v>22</v>
      </c>
      <c r="M30" s="33" t="s">
        <v>8617</v>
      </c>
      <c r="N30" s="91" t="s">
        <v>22</v>
      </c>
      <c r="P30" s="91" t="str">
        <f t="shared" si="0"/>
        <v>Fabales</v>
      </c>
    </row>
    <row r="31" spans="1:16" x14ac:dyDescent="0.25">
      <c r="A31" s="91" t="s">
        <v>2770</v>
      </c>
      <c r="B31" s="91" t="s">
        <v>3156</v>
      </c>
      <c r="C31" s="91" t="s">
        <v>2999</v>
      </c>
      <c r="D31" s="42" t="s">
        <v>3277</v>
      </c>
      <c r="E31" s="42" t="s">
        <v>8540</v>
      </c>
      <c r="F31" s="42" t="s">
        <v>8541</v>
      </c>
      <c r="G31" s="33" t="s">
        <v>8618</v>
      </c>
      <c r="H31" s="33" t="s">
        <v>3610</v>
      </c>
      <c r="I31" s="33" t="s">
        <v>4517</v>
      </c>
      <c r="J31" s="33" t="s">
        <v>22</v>
      </c>
      <c r="K31" s="33" t="s">
        <v>22</v>
      </c>
      <c r="L31" s="33" t="s">
        <v>22</v>
      </c>
      <c r="M31" s="33" t="s">
        <v>8619</v>
      </c>
      <c r="N31" s="91" t="s">
        <v>22</v>
      </c>
      <c r="P31" s="91" t="str">
        <f t="shared" si="0"/>
        <v>Fabales</v>
      </c>
    </row>
    <row r="32" spans="1:16" x14ac:dyDescent="0.25">
      <c r="A32" s="91" t="s">
        <v>2770</v>
      </c>
      <c r="B32" s="91" t="s">
        <v>3156</v>
      </c>
      <c r="C32" s="91" t="s">
        <v>2999</v>
      </c>
      <c r="D32" s="42" t="s">
        <v>3277</v>
      </c>
      <c r="E32" s="42" t="s">
        <v>8540</v>
      </c>
      <c r="F32" s="42" t="s">
        <v>8541</v>
      </c>
      <c r="G32" s="33" t="s">
        <v>8620</v>
      </c>
      <c r="H32" s="33" t="s">
        <v>6034</v>
      </c>
      <c r="I32" s="33" t="s">
        <v>8621</v>
      </c>
      <c r="J32" s="33" t="s">
        <v>22</v>
      </c>
      <c r="K32" s="33" t="s">
        <v>22</v>
      </c>
      <c r="L32" s="33" t="s">
        <v>22</v>
      </c>
      <c r="M32" s="33" t="s">
        <v>8622</v>
      </c>
      <c r="N32" s="91" t="s">
        <v>22</v>
      </c>
      <c r="P32" s="91" t="str">
        <f t="shared" si="0"/>
        <v>Fabales</v>
      </c>
    </row>
    <row r="33" spans="1:16" x14ac:dyDescent="0.25">
      <c r="A33" s="91" t="s">
        <v>2770</v>
      </c>
      <c r="B33" s="91" t="s">
        <v>3156</v>
      </c>
      <c r="C33" s="91" t="s">
        <v>2999</v>
      </c>
      <c r="D33" s="42" t="s">
        <v>3277</v>
      </c>
      <c r="E33" s="42" t="s">
        <v>8540</v>
      </c>
      <c r="F33" s="42" t="s">
        <v>8541</v>
      </c>
      <c r="G33" s="33" t="s">
        <v>8620</v>
      </c>
      <c r="H33" s="33" t="s">
        <v>5809</v>
      </c>
      <c r="I33" s="33" t="s">
        <v>8623</v>
      </c>
      <c r="J33" s="33" t="s">
        <v>22</v>
      </c>
      <c r="K33" s="33" t="s">
        <v>22</v>
      </c>
      <c r="L33" s="33" t="s">
        <v>22</v>
      </c>
      <c r="M33" s="33" t="s">
        <v>8624</v>
      </c>
      <c r="N33" s="91" t="s">
        <v>22</v>
      </c>
      <c r="P33" s="91" t="str">
        <f t="shared" si="0"/>
        <v>Fabales</v>
      </c>
    </row>
    <row r="34" spans="1:16" x14ac:dyDescent="0.25">
      <c r="A34" s="91" t="s">
        <v>2770</v>
      </c>
      <c r="B34" s="91" t="s">
        <v>3156</v>
      </c>
      <c r="C34" s="91" t="s">
        <v>2999</v>
      </c>
      <c r="D34" s="42" t="s">
        <v>3277</v>
      </c>
      <c r="E34" s="42" t="s">
        <v>8540</v>
      </c>
      <c r="F34" s="42" t="s">
        <v>8541</v>
      </c>
      <c r="G34" s="33" t="s">
        <v>8620</v>
      </c>
      <c r="H34" s="33" t="s">
        <v>8625</v>
      </c>
      <c r="I34" s="33" t="s">
        <v>8623</v>
      </c>
      <c r="J34" s="33" t="s">
        <v>22</v>
      </c>
      <c r="K34" s="33" t="s">
        <v>22</v>
      </c>
      <c r="L34" s="33" t="s">
        <v>22</v>
      </c>
      <c r="M34" s="33" t="s">
        <v>8626</v>
      </c>
      <c r="N34" s="91" t="s">
        <v>22</v>
      </c>
      <c r="P34" s="91" t="str">
        <f t="shared" si="0"/>
        <v>Fabales</v>
      </c>
    </row>
    <row r="35" spans="1:16" x14ac:dyDescent="0.25">
      <c r="A35" s="91" t="s">
        <v>2770</v>
      </c>
      <c r="B35" s="91" t="s">
        <v>3156</v>
      </c>
      <c r="C35" s="91" t="s">
        <v>2999</v>
      </c>
      <c r="D35" s="42" t="s">
        <v>3277</v>
      </c>
      <c r="E35" s="42" t="s">
        <v>8540</v>
      </c>
      <c r="F35" s="42" t="s">
        <v>8541</v>
      </c>
      <c r="G35" s="33" t="s">
        <v>8627</v>
      </c>
      <c r="H35" s="33" t="s">
        <v>8628</v>
      </c>
      <c r="I35" s="33" t="s">
        <v>8629</v>
      </c>
      <c r="J35" s="33" t="s">
        <v>22</v>
      </c>
      <c r="K35" s="33" t="s">
        <v>22</v>
      </c>
      <c r="L35" s="33" t="s">
        <v>22</v>
      </c>
      <c r="M35" s="33" t="s">
        <v>8630</v>
      </c>
      <c r="N35" s="91" t="s">
        <v>22</v>
      </c>
      <c r="P35" s="91" t="str">
        <f t="shared" si="0"/>
        <v>Fabales</v>
      </c>
    </row>
    <row r="36" spans="1:16" x14ac:dyDescent="0.25">
      <c r="A36" s="91" t="s">
        <v>2770</v>
      </c>
      <c r="B36" s="91" t="s">
        <v>3156</v>
      </c>
      <c r="C36" s="91" t="s">
        <v>2999</v>
      </c>
      <c r="D36" s="42" t="s">
        <v>3277</v>
      </c>
      <c r="E36" s="42" t="s">
        <v>8540</v>
      </c>
      <c r="F36" s="42" t="s">
        <v>8541</v>
      </c>
      <c r="G36" s="33" t="s">
        <v>8627</v>
      </c>
      <c r="H36" s="33" t="s">
        <v>8631</v>
      </c>
      <c r="I36" s="33" t="s">
        <v>8632</v>
      </c>
      <c r="J36" s="33" t="s">
        <v>22</v>
      </c>
      <c r="K36" s="33" t="s">
        <v>22</v>
      </c>
      <c r="L36" s="33" t="s">
        <v>22</v>
      </c>
      <c r="M36" s="33" t="s">
        <v>8633</v>
      </c>
      <c r="N36" s="91" t="s">
        <v>22</v>
      </c>
      <c r="P36" s="91" t="str">
        <f t="shared" si="0"/>
        <v>Fabales</v>
      </c>
    </row>
    <row r="37" spans="1:16" x14ac:dyDescent="0.25">
      <c r="A37" s="91" t="s">
        <v>2770</v>
      </c>
      <c r="B37" s="91" t="s">
        <v>3156</v>
      </c>
      <c r="C37" s="91" t="s">
        <v>2999</v>
      </c>
      <c r="D37" s="42" t="s">
        <v>3277</v>
      </c>
      <c r="E37" s="42" t="s">
        <v>8540</v>
      </c>
      <c r="F37" s="42" t="s">
        <v>8541</v>
      </c>
      <c r="G37" s="33" t="s">
        <v>8627</v>
      </c>
      <c r="H37" s="33" t="s">
        <v>8634</v>
      </c>
      <c r="I37" s="33" t="s">
        <v>8632</v>
      </c>
      <c r="J37" s="33" t="s">
        <v>22</v>
      </c>
      <c r="K37" s="33" t="s">
        <v>22</v>
      </c>
      <c r="L37" s="33" t="s">
        <v>22</v>
      </c>
      <c r="M37" s="33" t="s">
        <v>8635</v>
      </c>
      <c r="N37" s="91" t="s">
        <v>22</v>
      </c>
      <c r="P37" s="91" t="str">
        <f t="shared" si="0"/>
        <v>Fabales</v>
      </c>
    </row>
    <row r="38" spans="1:16" x14ac:dyDescent="0.25">
      <c r="A38" s="91" t="s">
        <v>2770</v>
      </c>
      <c r="B38" s="91" t="s">
        <v>3156</v>
      </c>
      <c r="C38" s="91" t="s">
        <v>2999</v>
      </c>
      <c r="D38" s="42" t="s">
        <v>3277</v>
      </c>
      <c r="E38" s="42" t="s">
        <v>8540</v>
      </c>
      <c r="F38" s="42" t="s">
        <v>8541</v>
      </c>
      <c r="G38" s="33" t="s">
        <v>8627</v>
      </c>
      <c r="H38" s="33" t="s">
        <v>8636</v>
      </c>
      <c r="I38" s="33" t="s">
        <v>8637</v>
      </c>
      <c r="J38" s="33" t="s">
        <v>22</v>
      </c>
      <c r="K38" s="33" t="s">
        <v>22</v>
      </c>
      <c r="L38" s="33" t="s">
        <v>22</v>
      </c>
      <c r="M38" s="33" t="s">
        <v>8638</v>
      </c>
      <c r="N38" s="91" t="s">
        <v>22</v>
      </c>
      <c r="P38" s="91" t="str">
        <f t="shared" si="0"/>
        <v>Fabales</v>
      </c>
    </row>
    <row r="39" spans="1:16" x14ac:dyDescent="0.25">
      <c r="A39" s="91" t="s">
        <v>2770</v>
      </c>
      <c r="B39" s="91" t="s">
        <v>3156</v>
      </c>
      <c r="C39" s="91" t="s">
        <v>2999</v>
      </c>
      <c r="D39" s="42" t="s">
        <v>3277</v>
      </c>
      <c r="E39" s="42" t="s">
        <v>8540</v>
      </c>
      <c r="F39" s="42" t="s">
        <v>8541</v>
      </c>
      <c r="G39" s="33" t="s">
        <v>8627</v>
      </c>
      <c r="H39" s="33" t="s">
        <v>2145</v>
      </c>
      <c r="I39" s="33" t="s">
        <v>8639</v>
      </c>
      <c r="J39" s="33" t="s">
        <v>849</v>
      </c>
      <c r="K39" s="33" t="s">
        <v>2145</v>
      </c>
      <c r="L39" s="33" t="s">
        <v>8640</v>
      </c>
      <c r="M39" s="33" t="s">
        <v>8641</v>
      </c>
      <c r="N39" s="91" t="s">
        <v>22</v>
      </c>
      <c r="P39" s="91" t="str">
        <f t="shared" si="0"/>
        <v>Fabales</v>
      </c>
    </row>
    <row r="40" spans="1:16" x14ac:dyDescent="0.25">
      <c r="A40" s="91" t="s">
        <v>2770</v>
      </c>
      <c r="B40" s="91" t="s">
        <v>3156</v>
      </c>
      <c r="C40" s="91" t="s">
        <v>2999</v>
      </c>
      <c r="D40" s="42" t="s">
        <v>3277</v>
      </c>
      <c r="E40" s="42" t="s">
        <v>8540</v>
      </c>
      <c r="F40" s="42" t="s">
        <v>8541</v>
      </c>
      <c r="G40" s="33" t="s">
        <v>8627</v>
      </c>
      <c r="H40" s="33" t="s">
        <v>5809</v>
      </c>
      <c r="I40" s="33" t="s">
        <v>8642</v>
      </c>
      <c r="J40" s="33" t="s">
        <v>22</v>
      </c>
      <c r="K40" s="33" t="s">
        <v>22</v>
      </c>
      <c r="L40" s="33" t="s">
        <v>22</v>
      </c>
      <c r="M40" s="33" t="s">
        <v>8643</v>
      </c>
      <c r="N40" s="91" t="s">
        <v>22</v>
      </c>
      <c r="P40" s="91" t="str">
        <f t="shared" si="0"/>
        <v>Fabales</v>
      </c>
    </row>
    <row r="41" spans="1:16" x14ac:dyDescent="0.25">
      <c r="A41" s="91" t="s">
        <v>2770</v>
      </c>
      <c r="B41" s="91" t="s">
        <v>3156</v>
      </c>
      <c r="C41" s="91" t="s">
        <v>2999</v>
      </c>
      <c r="D41" s="42" t="s">
        <v>3277</v>
      </c>
      <c r="E41" s="42" t="s">
        <v>8540</v>
      </c>
      <c r="F41" s="42" t="s">
        <v>8541</v>
      </c>
      <c r="G41" s="33" t="s">
        <v>8627</v>
      </c>
      <c r="H41" s="33" t="s">
        <v>1977</v>
      </c>
      <c r="I41" s="33" t="s">
        <v>8644</v>
      </c>
      <c r="J41" s="33" t="s">
        <v>849</v>
      </c>
      <c r="K41" s="33" t="s">
        <v>6339</v>
      </c>
      <c r="L41" s="33" t="s">
        <v>8645</v>
      </c>
      <c r="M41" s="33" t="s">
        <v>8646</v>
      </c>
      <c r="N41" s="91" t="s">
        <v>22</v>
      </c>
      <c r="P41" s="91" t="str">
        <f t="shared" si="0"/>
        <v>Fabales</v>
      </c>
    </row>
    <row r="42" spans="1:16" x14ac:dyDescent="0.25">
      <c r="A42" s="91" t="s">
        <v>2770</v>
      </c>
      <c r="B42" s="91" t="s">
        <v>3156</v>
      </c>
      <c r="C42" s="91" t="s">
        <v>2999</v>
      </c>
      <c r="D42" s="42" t="s">
        <v>3277</v>
      </c>
      <c r="E42" s="42" t="s">
        <v>8540</v>
      </c>
      <c r="F42" s="42" t="s">
        <v>8541</v>
      </c>
      <c r="G42" s="33" t="s">
        <v>8627</v>
      </c>
      <c r="H42" s="33" t="s">
        <v>1977</v>
      </c>
      <c r="I42" s="33" t="s">
        <v>8644</v>
      </c>
      <c r="J42" s="33" t="s">
        <v>22</v>
      </c>
      <c r="K42" s="33" t="s">
        <v>22</v>
      </c>
      <c r="L42" s="33" t="s">
        <v>22</v>
      </c>
      <c r="M42" s="33" t="s">
        <v>8647</v>
      </c>
      <c r="N42" s="91" t="s">
        <v>22</v>
      </c>
      <c r="P42" s="91" t="str">
        <f t="shared" si="0"/>
        <v>Fabales</v>
      </c>
    </row>
    <row r="43" spans="1:16" x14ac:dyDescent="0.25">
      <c r="A43" s="91" t="s">
        <v>2770</v>
      </c>
      <c r="B43" s="91" t="s">
        <v>3156</v>
      </c>
      <c r="C43" s="91" t="s">
        <v>2999</v>
      </c>
      <c r="D43" s="42" t="s">
        <v>3277</v>
      </c>
      <c r="E43" s="42" t="s">
        <v>8540</v>
      </c>
      <c r="F43" s="42" t="s">
        <v>8541</v>
      </c>
      <c r="G43" s="33" t="s">
        <v>8627</v>
      </c>
      <c r="H43" s="33" t="s">
        <v>8648</v>
      </c>
      <c r="I43" s="33" t="s">
        <v>8649</v>
      </c>
      <c r="J43" s="33" t="s">
        <v>22</v>
      </c>
      <c r="K43" s="33" t="s">
        <v>22</v>
      </c>
      <c r="L43" s="33" t="s">
        <v>22</v>
      </c>
      <c r="M43" s="33" t="s">
        <v>8650</v>
      </c>
      <c r="N43" s="91" t="s">
        <v>22</v>
      </c>
      <c r="P43" s="91" t="str">
        <f t="shared" si="0"/>
        <v>Fabales</v>
      </c>
    </row>
    <row r="44" spans="1:16" x14ac:dyDescent="0.25">
      <c r="A44" s="91" t="s">
        <v>2770</v>
      </c>
      <c r="B44" s="91" t="s">
        <v>3156</v>
      </c>
      <c r="C44" s="91" t="s">
        <v>2999</v>
      </c>
      <c r="D44" s="42" t="s">
        <v>3277</v>
      </c>
      <c r="E44" s="42" t="s">
        <v>8540</v>
      </c>
      <c r="F44" s="42" t="s">
        <v>8541</v>
      </c>
      <c r="G44" s="33" t="s">
        <v>8627</v>
      </c>
      <c r="H44" s="33" t="s">
        <v>129</v>
      </c>
      <c r="I44" s="33" t="s">
        <v>8651</v>
      </c>
      <c r="J44" s="33" t="s">
        <v>22</v>
      </c>
      <c r="K44" s="33" t="s">
        <v>22</v>
      </c>
      <c r="L44" s="33" t="s">
        <v>22</v>
      </c>
      <c r="M44" s="33" t="s">
        <v>8652</v>
      </c>
      <c r="N44" s="91" t="s">
        <v>22</v>
      </c>
      <c r="P44" s="91" t="str">
        <f t="shared" si="0"/>
        <v>Fabales</v>
      </c>
    </row>
    <row r="45" spans="1:16" x14ac:dyDescent="0.25">
      <c r="A45" s="91" t="s">
        <v>2770</v>
      </c>
      <c r="B45" s="91" t="s">
        <v>3156</v>
      </c>
      <c r="C45" s="91" t="s">
        <v>2999</v>
      </c>
      <c r="D45" s="42" t="s">
        <v>3277</v>
      </c>
      <c r="E45" s="42" t="s">
        <v>8540</v>
      </c>
      <c r="F45" s="42" t="s">
        <v>8541</v>
      </c>
      <c r="G45" s="33" t="s">
        <v>8627</v>
      </c>
      <c r="H45" s="33" t="s">
        <v>8653</v>
      </c>
      <c r="I45" s="33" t="s">
        <v>8654</v>
      </c>
      <c r="J45" s="33" t="s">
        <v>849</v>
      </c>
      <c r="K45" s="33" t="s">
        <v>8655</v>
      </c>
      <c r="L45" s="33" t="s">
        <v>8656</v>
      </c>
      <c r="M45" s="33" t="s">
        <v>8657</v>
      </c>
      <c r="N45" s="91" t="s">
        <v>22</v>
      </c>
      <c r="P45" s="91" t="str">
        <f t="shared" si="0"/>
        <v>Fabales</v>
      </c>
    </row>
    <row r="46" spans="1:16" x14ac:dyDescent="0.25">
      <c r="A46" s="91" t="s">
        <v>2770</v>
      </c>
      <c r="B46" s="91" t="s">
        <v>3156</v>
      </c>
      <c r="C46" s="91" t="s">
        <v>2999</v>
      </c>
      <c r="D46" s="42" t="s">
        <v>3277</v>
      </c>
      <c r="E46" s="42" t="s">
        <v>8540</v>
      </c>
      <c r="F46" s="42" t="s">
        <v>8541</v>
      </c>
      <c r="G46" s="33" t="s">
        <v>8627</v>
      </c>
      <c r="H46" s="33" t="s">
        <v>8658</v>
      </c>
      <c r="I46" s="33" t="s">
        <v>8659</v>
      </c>
      <c r="J46" s="33" t="s">
        <v>22</v>
      </c>
      <c r="K46" s="33" t="s">
        <v>22</v>
      </c>
      <c r="L46" s="33" t="s">
        <v>22</v>
      </c>
      <c r="M46" s="33" t="s">
        <v>8660</v>
      </c>
      <c r="N46" s="91" t="s">
        <v>22</v>
      </c>
      <c r="P46" s="91" t="str">
        <f t="shared" si="0"/>
        <v>Fabales</v>
      </c>
    </row>
    <row r="47" spans="1:16" x14ac:dyDescent="0.25">
      <c r="A47" s="91" t="s">
        <v>2770</v>
      </c>
      <c r="B47" s="91" t="s">
        <v>3156</v>
      </c>
      <c r="C47" s="91" t="s">
        <v>2999</v>
      </c>
      <c r="D47" s="42" t="s">
        <v>3277</v>
      </c>
      <c r="E47" s="42" t="s">
        <v>8540</v>
      </c>
      <c r="F47" s="42" t="s">
        <v>8541</v>
      </c>
      <c r="G47" s="33" t="s">
        <v>8627</v>
      </c>
      <c r="H47" s="33" t="s">
        <v>8661</v>
      </c>
      <c r="I47" s="33" t="s">
        <v>8632</v>
      </c>
      <c r="J47" s="33" t="s">
        <v>22</v>
      </c>
      <c r="K47" s="33" t="s">
        <v>22</v>
      </c>
      <c r="L47" s="33" t="s">
        <v>22</v>
      </c>
      <c r="M47" s="33" t="s">
        <v>8662</v>
      </c>
      <c r="N47" s="91" t="s">
        <v>22</v>
      </c>
      <c r="P47" s="91" t="str">
        <f t="shared" si="0"/>
        <v>Fabales</v>
      </c>
    </row>
    <row r="48" spans="1:16" x14ac:dyDescent="0.25">
      <c r="A48" s="91" t="s">
        <v>2770</v>
      </c>
      <c r="B48" s="91" t="s">
        <v>3156</v>
      </c>
      <c r="C48" s="91" t="s">
        <v>2999</v>
      </c>
      <c r="D48" s="42" t="s">
        <v>3277</v>
      </c>
      <c r="E48" s="42" t="s">
        <v>8540</v>
      </c>
      <c r="F48" s="42" t="s">
        <v>8541</v>
      </c>
      <c r="G48" s="33" t="s">
        <v>8627</v>
      </c>
      <c r="H48" s="33" t="s">
        <v>8663</v>
      </c>
      <c r="I48" s="33" t="s">
        <v>8664</v>
      </c>
      <c r="J48" s="33" t="s">
        <v>849</v>
      </c>
      <c r="K48" s="33" t="s">
        <v>8663</v>
      </c>
      <c r="L48" s="33" t="s">
        <v>22</v>
      </c>
      <c r="M48" s="33" t="s">
        <v>8665</v>
      </c>
      <c r="N48" s="91" t="s">
        <v>22</v>
      </c>
      <c r="P48" s="91" t="str">
        <f t="shared" si="0"/>
        <v>Fabales</v>
      </c>
    </row>
    <row r="49" spans="1:16" x14ac:dyDescent="0.25">
      <c r="A49" s="91" t="s">
        <v>2770</v>
      </c>
      <c r="B49" s="91" t="s">
        <v>3156</v>
      </c>
      <c r="C49" s="91" t="s">
        <v>2999</v>
      </c>
      <c r="D49" s="42" t="s">
        <v>3277</v>
      </c>
      <c r="E49" s="42" t="s">
        <v>8540</v>
      </c>
      <c r="F49" s="42" t="s">
        <v>8541</v>
      </c>
      <c r="G49" s="33" t="s">
        <v>8627</v>
      </c>
      <c r="H49" s="33" t="s">
        <v>8666</v>
      </c>
      <c r="I49" s="33" t="s">
        <v>8667</v>
      </c>
      <c r="J49" s="33" t="s">
        <v>22</v>
      </c>
      <c r="K49" s="33" t="s">
        <v>22</v>
      </c>
      <c r="L49" s="33" t="s">
        <v>22</v>
      </c>
      <c r="M49" s="33" t="s">
        <v>8668</v>
      </c>
      <c r="N49" s="91" t="s">
        <v>22</v>
      </c>
      <c r="P49" s="91" t="str">
        <f t="shared" si="0"/>
        <v>Fabales</v>
      </c>
    </row>
    <row r="50" spans="1:16" x14ac:dyDescent="0.25">
      <c r="A50" s="91" t="s">
        <v>2770</v>
      </c>
      <c r="B50" s="91" t="s">
        <v>3156</v>
      </c>
      <c r="C50" s="91" t="s">
        <v>2999</v>
      </c>
      <c r="D50" s="42" t="s">
        <v>3277</v>
      </c>
      <c r="E50" s="42" t="s">
        <v>8540</v>
      </c>
      <c r="F50" s="42" t="s">
        <v>8541</v>
      </c>
      <c r="G50" s="33" t="s">
        <v>8627</v>
      </c>
      <c r="H50" s="33" t="s">
        <v>5831</v>
      </c>
      <c r="I50" s="33" t="s">
        <v>8632</v>
      </c>
      <c r="J50" s="33" t="s">
        <v>849</v>
      </c>
      <c r="K50" s="33" t="s">
        <v>1985</v>
      </c>
      <c r="L50" s="33" t="s">
        <v>8669</v>
      </c>
      <c r="M50" s="33" t="s">
        <v>8670</v>
      </c>
      <c r="N50" s="91" t="s">
        <v>22</v>
      </c>
      <c r="P50" s="91" t="str">
        <f t="shared" si="0"/>
        <v>Fabales</v>
      </c>
    </row>
    <row r="51" spans="1:16" x14ac:dyDescent="0.25">
      <c r="A51" s="91" t="s">
        <v>2770</v>
      </c>
      <c r="B51" s="91" t="s">
        <v>3156</v>
      </c>
      <c r="C51" s="91" t="s">
        <v>2999</v>
      </c>
      <c r="D51" s="42" t="s">
        <v>3277</v>
      </c>
      <c r="E51" s="42" t="s">
        <v>8540</v>
      </c>
      <c r="F51" s="42" t="s">
        <v>8541</v>
      </c>
      <c r="G51" s="33" t="s">
        <v>8627</v>
      </c>
      <c r="H51" s="33" t="s">
        <v>5831</v>
      </c>
      <c r="I51" s="33" t="s">
        <v>8632</v>
      </c>
      <c r="J51" s="33" t="s">
        <v>22</v>
      </c>
      <c r="K51" s="33" t="s">
        <v>22</v>
      </c>
      <c r="L51" s="33" t="s">
        <v>22</v>
      </c>
      <c r="M51" s="33" t="s">
        <v>8671</v>
      </c>
      <c r="N51" s="91" t="s">
        <v>22</v>
      </c>
      <c r="P51" s="91" t="str">
        <f t="shared" si="0"/>
        <v>Fabales</v>
      </c>
    </row>
    <row r="52" spans="1:16" x14ac:dyDescent="0.25">
      <c r="A52" s="91" t="s">
        <v>2770</v>
      </c>
      <c r="B52" s="91" t="s">
        <v>3156</v>
      </c>
      <c r="C52" s="91" t="s">
        <v>2999</v>
      </c>
      <c r="D52" s="42" t="s">
        <v>3277</v>
      </c>
      <c r="E52" s="42" t="s">
        <v>8540</v>
      </c>
      <c r="F52" s="42" t="s">
        <v>8672</v>
      </c>
      <c r="G52" s="33" t="s">
        <v>8673</v>
      </c>
      <c r="H52" s="33" t="s">
        <v>8674</v>
      </c>
      <c r="I52" s="33" t="s">
        <v>8675</v>
      </c>
      <c r="J52" s="33" t="s">
        <v>22</v>
      </c>
      <c r="K52" s="33" t="s">
        <v>22</v>
      </c>
      <c r="L52" s="33" t="s">
        <v>22</v>
      </c>
      <c r="M52" s="33" t="s">
        <v>8676</v>
      </c>
      <c r="N52" s="91" t="s">
        <v>22</v>
      </c>
      <c r="P52" s="91" t="str">
        <f t="shared" si="0"/>
        <v>Fabales</v>
      </c>
    </row>
    <row r="53" spans="1:16" x14ac:dyDescent="0.25">
      <c r="A53" s="91" t="s">
        <v>2770</v>
      </c>
      <c r="B53" s="91" t="s">
        <v>3156</v>
      </c>
      <c r="C53" s="91" t="s">
        <v>2999</v>
      </c>
      <c r="D53" s="42" t="s">
        <v>3277</v>
      </c>
      <c r="E53" s="42" t="s">
        <v>8540</v>
      </c>
      <c r="F53" s="42" t="s">
        <v>8672</v>
      </c>
      <c r="G53" s="33" t="s">
        <v>8673</v>
      </c>
      <c r="H53" s="33" t="s">
        <v>8677</v>
      </c>
      <c r="I53" s="33" t="s">
        <v>8557</v>
      </c>
      <c r="J53" s="33" t="s">
        <v>22</v>
      </c>
      <c r="K53" s="33" t="s">
        <v>22</v>
      </c>
      <c r="L53" s="33" t="s">
        <v>22</v>
      </c>
      <c r="M53" s="33" t="s">
        <v>8678</v>
      </c>
      <c r="N53" s="91" t="s">
        <v>22</v>
      </c>
      <c r="P53" s="91" t="str">
        <f t="shared" si="0"/>
        <v>Fabales</v>
      </c>
    </row>
    <row r="54" spans="1:16" x14ac:dyDescent="0.25">
      <c r="A54" s="91" t="s">
        <v>2770</v>
      </c>
      <c r="B54" s="91" t="s">
        <v>3156</v>
      </c>
      <c r="C54" s="91" t="s">
        <v>2999</v>
      </c>
      <c r="D54" s="42" t="s">
        <v>3277</v>
      </c>
      <c r="E54" s="42" t="s">
        <v>8540</v>
      </c>
      <c r="F54" s="42" t="s">
        <v>8672</v>
      </c>
      <c r="G54" s="33" t="s">
        <v>8673</v>
      </c>
      <c r="H54" s="33" t="s">
        <v>7228</v>
      </c>
      <c r="I54" s="33" t="s">
        <v>8679</v>
      </c>
      <c r="J54" s="33" t="s">
        <v>22</v>
      </c>
      <c r="K54" s="33" t="s">
        <v>22</v>
      </c>
      <c r="L54" s="33" t="s">
        <v>22</v>
      </c>
      <c r="M54" s="33" t="s">
        <v>8680</v>
      </c>
      <c r="N54" s="91" t="s">
        <v>22</v>
      </c>
      <c r="P54" s="91" t="str">
        <f t="shared" si="0"/>
        <v>Fabales</v>
      </c>
    </row>
    <row r="55" spans="1:16" x14ac:dyDescent="0.25">
      <c r="A55" s="91" t="s">
        <v>2770</v>
      </c>
      <c r="B55" s="91" t="s">
        <v>3156</v>
      </c>
      <c r="C55" s="91" t="s">
        <v>2999</v>
      </c>
      <c r="D55" s="42" t="s">
        <v>3277</v>
      </c>
      <c r="E55" s="42" t="s">
        <v>8540</v>
      </c>
      <c r="F55" s="42" t="s">
        <v>8672</v>
      </c>
      <c r="G55" s="33" t="s">
        <v>8673</v>
      </c>
      <c r="H55" s="33" t="s">
        <v>8681</v>
      </c>
      <c r="I55" s="33" t="s">
        <v>4833</v>
      </c>
      <c r="J55" s="33" t="s">
        <v>22</v>
      </c>
      <c r="K55" s="33" t="s">
        <v>22</v>
      </c>
      <c r="L55" s="33" t="s">
        <v>22</v>
      </c>
      <c r="M55" s="33" t="s">
        <v>8682</v>
      </c>
      <c r="N55" s="91" t="s">
        <v>22</v>
      </c>
      <c r="P55" s="91" t="str">
        <f t="shared" si="0"/>
        <v>Fabales</v>
      </c>
    </row>
    <row r="56" spans="1:16" x14ac:dyDescent="0.25">
      <c r="A56" s="91" t="s">
        <v>2770</v>
      </c>
      <c r="B56" s="91" t="s">
        <v>3156</v>
      </c>
      <c r="C56" s="91" t="s">
        <v>2999</v>
      </c>
      <c r="D56" s="42" t="s">
        <v>3277</v>
      </c>
      <c r="E56" s="42" t="s">
        <v>8540</v>
      </c>
      <c r="F56" s="42" t="s">
        <v>8672</v>
      </c>
      <c r="G56" s="33" t="s">
        <v>8673</v>
      </c>
      <c r="H56" s="33" t="s">
        <v>8683</v>
      </c>
      <c r="I56" s="33" t="s">
        <v>8684</v>
      </c>
      <c r="J56" s="33" t="s">
        <v>849</v>
      </c>
      <c r="K56" s="33" t="s">
        <v>8683</v>
      </c>
      <c r="L56" s="33" t="s">
        <v>8685</v>
      </c>
      <c r="M56" s="33" t="s">
        <v>8686</v>
      </c>
      <c r="N56" s="91" t="s">
        <v>22</v>
      </c>
      <c r="P56" s="91" t="str">
        <f t="shared" si="0"/>
        <v>Fabales</v>
      </c>
    </row>
    <row r="57" spans="1:16" x14ac:dyDescent="0.25">
      <c r="A57" s="91" t="s">
        <v>2770</v>
      </c>
      <c r="B57" s="91" t="s">
        <v>3156</v>
      </c>
      <c r="C57" s="91" t="s">
        <v>2999</v>
      </c>
      <c r="D57" s="42" t="s">
        <v>3277</v>
      </c>
      <c r="E57" s="42" t="s">
        <v>8540</v>
      </c>
      <c r="F57" s="42" t="s">
        <v>8672</v>
      </c>
      <c r="G57" s="33" t="s">
        <v>8673</v>
      </c>
      <c r="H57" s="33" t="s">
        <v>8683</v>
      </c>
      <c r="I57" s="33" t="s">
        <v>8684</v>
      </c>
      <c r="J57" s="33" t="s">
        <v>849</v>
      </c>
      <c r="K57" s="33" t="s">
        <v>400</v>
      </c>
      <c r="L57" s="33" t="s">
        <v>8687</v>
      </c>
      <c r="M57" s="33" t="s">
        <v>8688</v>
      </c>
      <c r="N57" s="91" t="s">
        <v>22</v>
      </c>
      <c r="P57" s="91" t="str">
        <f t="shared" si="0"/>
        <v>Fabales</v>
      </c>
    </row>
    <row r="58" spans="1:16" x14ac:dyDescent="0.25">
      <c r="A58" s="91" t="s">
        <v>2770</v>
      </c>
      <c r="B58" s="91" t="s">
        <v>3156</v>
      </c>
      <c r="C58" s="91" t="s">
        <v>2999</v>
      </c>
      <c r="D58" s="42" t="s">
        <v>3277</v>
      </c>
      <c r="E58" s="42" t="s">
        <v>8540</v>
      </c>
      <c r="F58" s="42" t="s">
        <v>8672</v>
      </c>
      <c r="G58" s="33" t="s">
        <v>8673</v>
      </c>
      <c r="H58" s="33" t="s">
        <v>6213</v>
      </c>
      <c r="I58" s="33" t="s">
        <v>8684</v>
      </c>
      <c r="J58" s="33" t="s">
        <v>849</v>
      </c>
      <c r="K58" s="33" t="s">
        <v>2145</v>
      </c>
      <c r="L58" s="33" t="s">
        <v>8689</v>
      </c>
      <c r="M58" s="33" t="s">
        <v>8690</v>
      </c>
      <c r="N58" s="91" t="s">
        <v>22</v>
      </c>
      <c r="P58" s="91" t="str">
        <f t="shared" si="0"/>
        <v>Fabales</v>
      </c>
    </row>
    <row r="59" spans="1:16" x14ac:dyDescent="0.25">
      <c r="A59" s="91" t="s">
        <v>2770</v>
      </c>
      <c r="B59" s="91" t="s">
        <v>3156</v>
      </c>
      <c r="C59" s="91" t="s">
        <v>2999</v>
      </c>
      <c r="D59" s="42" t="s">
        <v>3277</v>
      </c>
      <c r="E59" s="42" t="s">
        <v>8540</v>
      </c>
      <c r="F59" s="42" t="s">
        <v>8672</v>
      </c>
      <c r="G59" s="33" t="s">
        <v>8673</v>
      </c>
      <c r="H59" s="33" t="s">
        <v>8691</v>
      </c>
      <c r="I59" s="33" t="s">
        <v>6146</v>
      </c>
      <c r="J59" s="33" t="s">
        <v>22</v>
      </c>
      <c r="K59" s="33" t="s">
        <v>22</v>
      </c>
      <c r="L59" s="33" t="s">
        <v>22</v>
      </c>
      <c r="M59" s="33" t="s">
        <v>8692</v>
      </c>
      <c r="N59" s="91" t="s">
        <v>22</v>
      </c>
      <c r="P59" s="91" t="str">
        <f t="shared" si="0"/>
        <v>Fabales</v>
      </c>
    </row>
    <row r="60" spans="1:16" x14ac:dyDescent="0.25">
      <c r="A60" s="91" t="s">
        <v>2770</v>
      </c>
      <c r="B60" s="91" t="s">
        <v>3156</v>
      </c>
      <c r="C60" s="91" t="s">
        <v>2999</v>
      </c>
      <c r="D60" s="42" t="s">
        <v>3277</v>
      </c>
      <c r="E60" s="42" t="s">
        <v>8540</v>
      </c>
      <c r="F60" s="42" t="s">
        <v>8672</v>
      </c>
      <c r="G60" s="33" t="s">
        <v>8673</v>
      </c>
      <c r="H60" s="33" t="s">
        <v>8693</v>
      </c>
      <c r="I60" s="33" t="s">
        <v>8694</v>
      </c>
      <c r="J60" s="33" t="s">
        <v>22</v>
      </c>
      <c r="K60" s="33" t="s">
        <v>22</v>
      </c>
      <c r="L60" s="33" t="s">
        <v>22</v>
      </c>
      <c r="M60" s="33" t="s">
        <v>8695</v>
      </c>
      <c r="N60" s="91" t="s">
        <v>22</v>
      </c>
      <c r="P60" s="91" t="str">
        <f t="shared" si="0"/>
        <v>Fabales</v>
      </c>
    </row>
    <row r="61" spans="1:16" x14ac:dyDescent="0.25">
      <c r="A61" s="91" t="s">
        <v>2770</v>
      </c>
      <c r="B61" s="91" t="s">
        <v>3156</v>
      </c>
      <c r="C61" s="91" t="s">
        <v>2999</v>
      </c>
      <c r="D61" s="42" t="s">
        <v>3277</v>
      </c>
      <c r="E61" s="42" t="s">
        <v>8540</v>
      </c>
      <c r="F61" s="42" t="s">
        <v>8672</v>
      </c>
      <c r="G61" s="33" t="s">
        <v>8673</v>
      </c>
      <c r="H61" s="33" t="s">
        <v>8696</v>
      </c>
      <c r="I61" s="33" t="s">
        <v>8697</v>
      </c>
      <c r="J61" s="33" t="s">
        <v>22</v>
      </c>
      <c r="K61" s="33" t="s">
        <v>22</v>
      </c>
      <c r="L61" s="33" t="s">
        <v>22</v>
      </c>
      <c r="M61" s="33" t="s">
        <v>8698</v>
      </c>
      <c r="N61" s="91" t="s">
        <v>22</v>
      </c>
      <c r="P61" s="91" t="str">
        <f t="shared" si="0"/>
        <v>Fabales</v>
      </c>
    </row>
    <row r="62" spans="1:16" x14ac:dyDescent="0.25">
      <c r="A62" s="91" t="s">
        <v>2770</v>
      </c>
      <c r="B62" s="91" t="s">
        <v>3156</v>
      </c>
      <c r="C62" s="91" t="s">
        <v>2999</v>
      </c>
      <c r="D62" s="42" t="s">
        <v>3277</v>
      </c>
      <c r="E62" s="42" t="s">
        <v>8540</v>
      </c>
      <c r="F62" s="42" t="s">
        <v>8672</v>
      </c>
      <c r="G62" s="33" t="s">
        <v>8673</v>
      </c>
      <c r="H62" s="33" t="s">
        <v>8699</v>
      </c>
      <c r="I62" s="33" t="s">
        <v>8700</v>
      </c>
      <c r="J62" s="33" t="s">
        <v>22</v>
      </c>
      <c r="K62" s="33" t="s">
        <v>22</v>
      </c>
      <c r="L62" s="33" t="s">
        <v>22</v>
      </c>
      <c r="M62" s="33" t="s">
        <v>8701</v>
      </c>
      <c r="N62" s="91" t="s">
        <v>22</v>
      </c>
      <c r="P62" s="91" t="str">
        <f t="shared" si="0"/>
        <v>Fabales</v>
      </c>
    </row>
    <row r="63" spans="1:16" x14ac:dyDescent="0.25">
      <c r="A63" s="91" t="s">
        <v>2770</v>
      </c>
      <c r="B63" s="91" t="s">
        <v>3156</v>
      </c>
      <c r="C63" s="91" t="s">
        <v>2999</v>
      </c>
      <c r="D63" s="42" t="s">
        <v>3277</v>
      </c>
      <c r="E63" s="42" t="s">
        <v>8540</v>
      </c>
      <c r="F63" s="42" t="s">
        <v>8672</v>
      </c>
      <c r="G63" s="33" t="s">
        <v>8673</v>
      </c>
      <c r="H63" s="33" t="s">
        <v>3270</v>
      </c>
      <c r="I63" s="33" t="s">
        <v>6117</v>
      </c>
      <c r="J63" s="33" t="s">
        <v>849</v>
      </c>
      <c r="K63" s="33" t="s">
        <v>3270</v>
      </c>
      <c r="L63" s="33" t="s">
        <v>8702</v>
      </c>
      <c r="M63" s="33" t="s">
        <v>8703</v>
      </c>
      <c r="N63" s="91" t="s">
        <v>22</v>
      </c>
      <c r="P63" s="91" t="str">
        <f t="shared" si="0"/>
        <v>Fabales</v>
      </c>
    </row>
    <row r="64" spans="1:16" x14ac:dyDescent="0.25">
      <c r="A64" s="91" t="s">
        <v>2770</v>
      </c>
      <c r="B64" s="91" t="s">
        <v>3156</v>
      </c>
      <c r="C64" s="91" t="s">
        <v>2999</v>
      </c>
      <c r="D64" s="42" t="s">
        <v>3277</v>
      </c>
      <c r="E64" s="42" t="s">
        <v>8540</v>
      </c>
      <c r="F64" s="42" t="s">
        <v>8672</v>
      </c>
      <c r="G64" s="33" t="s">
        <v>8673</v>
      </c>
      <c r="H64" s="33" t="s">
        <v>8704</v>
      </c>
      <c r="I64" s="33" t="s">
        <v>8705</v>
      </c>
      <c r="J64" s="33" t="s">
        <v>22</v>
      </c>
      <c r="K64" s="33" t="s">
        <v>22</v>
      </c>
      <c r="L64" s="33" t="s">
        <v>22</v>
      </c>
      <c r="M64" s="33" t="s">
        <v>8706</v>
      </c>
      <c r="N64" s="91" t="s">
        <v>22</v>
      </c>
      <c r="P64" s="91" t="str">
        <f t="shared" si="0"/>
        <v>Fabales</v>
      </c>
    </row>
    <row r="65" spans="1:16" x14ac:dyDescent="0.25">
      <c r="A65" s="91" t="s">
        <v>2770</v>
      </c>
      <c r="B65" s="91" t="s">
        <v>3156</v>
      </c>
      <c r="C65" s="91" t="s">
        <v>2999</v>
      </c>
      <c r="D65" s="42" t="s">
        <v>3277</v>
      </c>
      <c r="E65" s="42" t="s">
        <v>8540</v>
      </c>
      <c r="F65" s="42" t="s">
        <v>8672</v>
      </c>
      <c r="G65" s="33" t="s">
        <v>8673</v>
      </c>
      <c r="H65" s="33" t="s">
        <v>8707</v>
      </c>
      <c r="I65" s="33" t="s">
        <v>8708</v>
      </c>
      <c r="J65" s="33" t="s">
        <v>1365</v>
      </c>
      <c r="K65" s="33" t="s">
        <v>8707</v>
      </c>
      <c r="L65" s="33" t="s">
        <v>22</v>
      </c>
      <c r="M65" s="33" t="s">
        <v>8709</v>
      </c>
      <c r="N65" s="91" t="s">
        <v>22</v>
      </c>
      <c r="P65" s="91" t="str">
        <f t="shared" si="0"/>
        <v>Fabales</v>
      </c>
    </row>
    <row r="66" spans="1:16" x14ac:dyDescent="0.25">
      <c r="A66" s="91" t="s">
        <v>2770</v>
      </c>
      <c r="B66" s="91" t="s">
        <v>3156</v>
      </c>
      <c r="C66" s="91" t="s">
        <v>2999</v>
      </c>
      <c r="D66" s="42" t="s">
        <v>3277</v>
      </c>
      <c r="E66" s="42" t="s">
        <v>8540</v>
      </c>
      <c r="F66" s="42" t="s">
        <v>8672</v>
      </c>
      <c r="G66" s="33" t="s">
        <v>8673</v>
      </c>
      <c r="H66" s="33" t="s">
        <v>8710</v>
      </c>
      <c r="I66" s="33" t="s">
        <v>8711</v>
      </c>
      <c r="J66" s="33" t="s">
        <v>22</v>
      </c>
      <c r="K66" s="33" t="s">
        <v>22</v>
      </c>
      <c r="L66" s="33" t="s">
        <v>22</v>
      </c>
      <c r="M66" s="33" t="s">
        <v>8712</v>
      </c>
      <c r="N66" s="91" t="s">
        <v>22</v>
      </c>
      <c r="P66" s="91" t="str">
        <f t="shared" si="0"/>
        <v>Fabales</v>
      </c>
    </row>
    <row r="67" spans="1:16" x14ac:dyDescent="0.25">
      <c r="A67" s="91" t="s">
        <v>2770</v>
      </c>
      <c r="B67" s="91" t="s">
        <v>3156</v>
      </c>
      <c r="C67" s="91" t="s">
        <v>2999</v>
      </c>
      <c r="D67" s="42" t="s">
        <v>3277</v>
      </c>
      <c r="E67" s="42" t="s">
        <v>8540</v>
      </c>
      <c r="F67" s="42" t="s">
        <v>8672</v>
      </c>
      <c r="G67" s="33" t="s">
        <v>8673</v>
      </c>
      <c r="H67" s="33" t="s">
        <v>8713</v>
      </c>
      <c r="I67" s="33" t="s">
        <v>8714</v>
      </c>
      <c r="J67" s="33" t="s">
        <v>22</v>
      </c>
      <c r="K67" s="33" t="s">
        <v>22</v>
      </c>
      <c r="L67" s="33" t="s">
        <v>22</v>
      </c>
      <c r="M67" s="33" t="s">
        <v>8715</v>
      </c>
      <c r="N67" s="91" t="s">
        <v>22</v>
      </c>
      <c r="P67" s="91" t="str">
        <f t="shared" si="0"/>
        <v>Fabales</v>
      </c>
    </row>
    <row r="68" spans="1:16" x14ac:dyDescent="0.25">
      <c r="A68" s="91" t="s">
        <v>2770</v>
      </c>
      <c r="B68" s="91" t="s">
        <v>3156</v>
      </c>
      <c r="C68" s="91" t="s">
        <v>2999</v>
      </c>
      <c r="D68" s="42" t="s">
        <v>3277</v>
      </c>
      <c r="E68" s="42" t="s">
        <v>8540</v>
      </c>
      <c r="F68" s="42" t="s">
        <v>8672</v>
      </c>
      <c r="G68" s="33" t="s">
        <v>8673</v>
      </c>
      <c r="H68" s="33" t="s">
        <v>5511</v>
      </c>
      <c r="I68" s="33" t="s">
        <v>8716</v>
      </c>
      <c r="J68" s="33" t="s">
        <v>849</v>
      </c>
      <c r="K68" s="33" t="s">
        <v>5511</v>
      </c>
      <c r="L68" s="33" t="s">
        <v>8702</v>
      </c>
      <c r="M68" s="33" t="s">
        <v>8717</v>
      </c>
      <c r="N68" s="91" t="s">
        <v>22</v>
      </c>
      <c r="P68" s="91" t="str">
        <f t="shared" si="0"/>
        <v>Fabales</v>
      </c>
    </row>
    <row r="69" spans="1:16" x14ac:dyDescent="0.25">
      <c r="A69" s="91" t="s">
        <v>2770</v>
      </c>
      <c r="B69" s="91" t="s">
        <v>3156</v>
      </c>
      <c r="C69" s="91" t="s">
        <v>2999</v>
      </c>
      <c r="D69" s="42" t="s">
        <v>3277</v>
      </c>
      <c r="E69" s="42" t="s">
        <v>8540</v>
      </c>
      <c r="F69" s="42" t="s">
        <v>8672</v>
      </c>
      <c r="G69" s="33" t="s">
        <v>8718</v>
      </c>
      <c r="H69" s="33" t="s">
        <v>6158</v>
      </c>
      <c r="I69" s="33" t="s">
        <v>8719</v>
      </c>
      <c r="J69" s="33" t="s">
        <v>849</v>
      </c>
      <c r="K69" s="33" t="s">
        <v>6158</v>
      </c>
      <c r="L69" s="33" t="s">
        <v>8720</v>
      </c>
      <c r="M69" s="33" t="s">
        <v>8721</v>
      </c>
      <c r="N69" s="91" t="s">
        <v>22</v>
      </c>
      <c r="P69" s="91" t="str">
        <f t="shared" ref="P69:P132" si="1">TRIM(D69)</f>
        <v>Fabales</v>
      </c>
    </row>
    <row r="70" spans="1:16" x14ac:dyDescent="0.25">
      <c r="A70" s="91" t="s">
        <v>2770</v>
      </c>
      <c r="B70" s="91" t="s">
        <v>3156</v>
      </c>
      <c r="C70" s="91" t="s">
        <v>2999</v>
      </c>
      <c r="D70" s="42" t="s">
        <v>3277</v>
      </c>
      <c r="E70" s="42" t="s">
        <v>8540</v>
      </c>
      <c r="F70" s="42" t="s">
        <v>8672</v>
      </c>
      <c r="G70" s="33" t="s">
        <v>8718</v>
      </c>
      <c r="H70" s="33" t="s">
        <v>6158</v>
      </c>
      <c r="I70" s="33" t="s">
        <v>8719</v>
      </c>
      <c r="J70" s="33" t="s">
        <v>849</v>
      </c>
      <c r="K70" s="33" t="s">
        <v>8722</v>
      </c>
      <c r="L70" s="33" t="s">
        <v>8723</v>
      </c>
      <c r="M70" s="33" t="s">
        <v>8724</v>
      </c>
      <c r="N70" s="91" t="s">
        <v>22</v>
      </c>
      <c r="P70" s="91" t="str">
        <f t="shared" si="1"/>
        <v>Fabales</v>
      </c>
    </row>
    <row r="71" spans="1:16" x14ac:dyDescent="0.25">
      <c r="A71" s="91" t="s">
        <v>2770</v>
      </c>
      <c r="B71" s="91" t="s">
        <v>3156</v>
      </c>
      <c r="C71" s="91" t="s">
        <v>2999</v>
      </c>
      <c r="D71" s="42" t="s">
        <v>3277</v>
      </c>
      <c r="E71" s="42" t="s">
        <v>8540</v>
      </c>
      <c r="F71" s="42" t="s">
        <v>8672</v>
      </c>
      <c r="G71" s="33" t="s">
        <v>8718</v>
      </c>
      <c r="H71" s="33" t="s">
        <v>6158</v>
      </c>
      <c r="I71" s="33" t="s">
        <v>8719</v>
      </c>
      <c r="J71" s="33" t="s">
        <v>849</v>
      </c>
      <c r="K71" s="33" t="s">
        <v>2558</v>
      </c>
      <c r="L71" s="33" t="s">
        <v>8725</v>
      </c>
      <c r="M71" s="33" t="s">
        <v>8726</v>
      </c>
      <c r="N71" s="91" t="s">
        <v>22</v>
      </c>
      <c r="P71" s="91" t="str">
        <f t="shared" si="1"/>
        <v>Fabales</v>
      </c>
    </row>
    <row r="72" spans="1:16" x14ac:dyDescent="0.25">
      <c r="A72" s="91" t="s">
        <v>2770</v>
      </c>
      <c r="B72" s="91" t="s">
        <v>3156</v>
      </c>
      <c r="C72" s="91" t="s">
        <v>2999</v>
      </c>
      <c r="D72" s="42" t="s">
        <v>3277</v>
      </c>
      <c r="E72" s="42" t="s">
        <v>8540</v>
      </c>
      <c r="F72" s="42" t="s">
        <v>8672</v>
      </c>
      <c r="G72" s="33" t="s">
        <v>8718</v>
      </c>
      <c r="H72" s="33" t="s">
        <v>6158</v>
      </c>
      <c r="I72" s="33" t="s">
        <v>8719</v>
      </c>
      <c r="J72" s="33" t="s">
        <v>22</v>
      </c>
      <c r="K72" s="33" t="s">
        <v>22</v>
      </c>
      <c r="L72" s="33" t="s">
        <v>22</v>
      </c>
      <c r="M72" s="33" t="s">
        <v>8727</v>
      </c>
      <c r="N72" s="91" t="s">
        <v>22</v>
      </c>
      <c r="P72" s="91" t="str">
        <f t="shared" si="1"/>
        <v>Fabales</v>
      </c>
    </row>
    <row r="73" spans="1:16" x14ac:dyDescent="0.25">
      <c r="A73" s="91" t="s">
        <v>2770</v>
      </c>
      <c r="B73" s="91" t="s">
        <v>3156</v>
      </c>
      <c r="C73" s="91" t="s">
        <v>2999</v>
      </c>
      <c r="D73" s="42" t="s">
        <v>3277</v>
      </c>
      <c r="E73" s="42" t="s">
        <v>8540</v>
      </c>
      <c r="F73" s="42" t="s">
        <v>8672</v>
      </c>
      <c r="G73" s="33" t="s">
        <v>8718</v>
      </c>
      <c r="H73" s="33" t="s">
        <v>8728</v>
      </c>
      <c r="I73" s="33" t="s">
        <v>8729</v>
      </c>
      <c r="J73" s="33" t="s">
        <v>22</v>
      </c>
      <c r="K73" s="33" t="s">
        <v>22</v>
      </c>
      <c r="L73" s="33" t="s">
        <v>22</v>
      </c>
      <c r="M73" s="33" t="s">
        <v>8730</v>
      </c>
      <c r="N73" s="91" t="s">
        <v>22</v>
      </c>
      <c r="P73" s="91" t="str">
        <f t="shared" si="1"/>
        <v>Fabales</v>
      </c>
    </row>
    <row r="74" spans="1:16" x14ac:dyDescent="0.25">
      <c r="A74" s="91" t="s">
        <v>2770</v>
      </c>
      <c r="B74" s="91" t="s">
        <v>3156</v>
      </c>
      <c r="C74" s="91" t="s">
        <v>2999</v>
      </c>
      <c r="D74" s="42" t="s">
        <v>3277</v>
      </c>
      <c r="E74" s="42" t="s">
        <v>8540</v>
      </c>
      <c r="F74" s="42" t="s">
        <v>8672</v>
      </c>
      <c r="G74" s="33" t="s">
        <v>8718</v>
      </c>
      <c r="H74" s="33" t="s">
        <v>7413</v>
      </c>
      <c r="I74" s="33" t="s">
        <v>8731</v>
      </c>
      <c r="J74" s="33" t="s">
        <v>22</v>
      </c>
      <c r="K74" s="33" t="s">
        <v>22</v>
      </c>
      <c r="L74" s="33" t="s">
        <v>22</v>
      </c>
      <c r="M74" s="33" t="s">
        <v>8732</v>
      </c>
      <c r="N74" s="91" t="s">
        <v>22</v>
      </c>
      <c r="P74" s="91" t="str">
        <f t="shared" si="1"/>
        <v>Fabales</v>
      </c>
    </row>
    <row r="75" spans="1:16" x14ac:dyDescent="0.25">
      <c r="A75" s="91" t="s">
        <v>2770</v>
      </c>
      <c r="B75" s="91" t="s">
        <v>3156</v>
      </c>
      <c r="C75" s="91" t="s">
        <v>2999</v>
      </c>
      <c r="D75" s="42" t="s">
        <v>3277</v>
      </c>
      <c r="E75" s="42" t="s">
        <v>8540</v>
      </c>
      <c r="F75" s="42" t="s">
        <v>8672</v>
      </c>
      <c r="G75" s="33" t="s">
        <v>8718</v>
      </c>
      <c r="H75" s="33" t="s">
        <v>8733</v>
      </c>
      <c r="I75" s="33" t="s">
        <v>8734</v>
      </c>
      <c r="J75" s="33" t="s">
        <v>849</v>
      </c>
      <c r="K75" s="33" t="s">
        <v>8735</v>
      </c>
      <c r="L75" s="33" t="s">
        <v>8736</v>
      </c>
      <c r="M75" s="33" t="s">
        <v>8737</v>
      </c>
      <c r="N75" s="91" t="s">
        <v>22</v>
      </c>
      <c r="P75" s="91" t="str">
        <f t="shared" si="1"/>
        <v>Fabales</v>
      </c>
    </row>
    <row r="76" spans="1:16" x14ac:dyDescent="0.25">
      <c r="A76" s="91" t="s">
        <v>2770</v>
      </c>
      <c r="B76" s="91" t="s">
        <v>3156</v>
      </c>
      <c r="C76" s="91" t="s">
        <v>2999</v>
      </c>
      <c r="D76" s="42" t="s">
        <v>3277</v>
      </c>
      <c r="E76" s="42" t="s">
        <v>8540</v>
      </c>
      <c r="F76" s="42" t="s">
        <v>8672</v>
      </c>
      <c r="G76" s="33" t="s">
        <v>8718</v>
      </c>
      <c r="H76" s="33" t="s">
        <v>3790</v>
      </c>
      <c r="I76" s="33" t="s">
        <v>8738</v>
      </c>
      <c r="J76" s="33" t="s">
        <v>22</v>
      </c>
      <c r="K76" s="33" t="s">
        <v>22</v>
      </c>
      <c r="L76" s="33" t="s">
        <v>22</v>
      </c>
      <c r="M76" s="33" t="s">
        <v>8739</v>
      </c>
      <c r="N76" s="91" t="s">
        <v>22</v>
      </c>
      <c r="P76" s="91" t="str">
        <f t="shared" si="1"/>
        <v>Fabales</v>
      </c>
    </row>
    <row r="77" spans="1:16" x14ac:dyDescent="0.25">
      <c r="A77" s="91" t="s">
        <v>2770</v>
      </c>
      <c r="B77" s="91" t="s">
        <v>3156</v>
      </c>
      <c r="C77" s="91" t="s">
        <v>2999</v>
      </c>
      <c r="D77" s="42" t="s">
        <v>3277</v>
      </c>
      <c r="E77" s="42" t="s">
        <v>8540</v>
      </c>
      <c r="F77" s="42" t="s">
        <v>8672</v>
      </c>
      <c r="G77" s="33" t="s">
        <v>8718</v>
      </c>
      <c r="H77" s="33" t="s">
        <v>8740</v>
      </c>
      <c r="I77" s="33" t="s">
        <v>8741</v>
      </c>
      <c r="J77" s="33" t="s">
        <v>849</v>
      </c>
      <c r="K77" s="33" t="s">
        <v>4991</v>
      </c>
      <c r="L77" s="33" t="s">
        <v>8742</v>
      </c>
      <c r="M77" s="33" t="s">
        <v>8743</v>
      </c>
      <c r="N77" s="91" t="s">
        <v>22</v>
      </c>
      <c r="P77" s="91" t="str">
        <f t="shared" si="1"/>
        <v>Fabales</v>
      </c>
    </row>
    <row r="78" spans="1:16" x14ac:dyDescent="0.25">
      <c r="A78" s="91" t="s">
        <v>2770</v>
      </c>
      <c r="B78" s="91" t="s">
        <v>3156</v>
      </c>
      <c r="C78" s="91" t="s">
        <v>2999</v>
      </c>
      <c r="D78" s="42" t="s">
        <v>3277</v>
      </c>
      <c r="E78" s="42" t="s">
        <v>8540</v>
      </c>
      <c r="F78" s="42" t="s">
        <v>8672</v>
      </c>
      <c r="G78" s="33" t="s">
        <v>8718</v>
      </c>
      <c r="H78" s="33" t="s">
        <v>8740</v>
      </c>
      <c r="I78" s="33" t="s">
        <v>8741</v>
      </c>
      <c r="J78" s="33" t="s">
        <v>849</v>
      </c>
      <c r="K78" s="33" t="s">
        <v>8740</v>
      </c>
      <c r="L78" s="33" t="s">
        <v>22</v>
      </c>
      <c r="M78" s="33" t="s">
        <v>8744</v>
      </c>
      <c r="N78" s="91" t="s">
        <v>22</v>
      </c>
      <c r="P78" s="91" t="str">
        <f t="shared" si="1"/>
        <v>Fabales</v>
      </c>
    </row>
    <row r="79" spans="1:16" x14ac:dyDescent="0.25">
      <c r="A79" s="91" t="s">
        <v>2770</v>
      </c>
      <c r="B79" s="91" t="s">
        <v>3156</v>
      </c>
      <c r="C79" s="91" t="s">
        <v>2999</v>
      </c>
      <c r="D79" s="42" t="s">
        <v>3277</v>
      </c>
      <c r="E79" s="42" t="s">
        <v>8540</v>
      </c>
      <c r="F79" s="42" t="s">
        <v>8672</v>
      </c>
      <c r="G79" s="33" t="s">
        <v>8718</v>
      </c>
      <c r="H79" s="33" t="s">
        <v>1985</v>
      </c>
      <c r="I79" s="33" t="s">
        <v>8745</v>
      </c>
      <c r="J79" s="33" t="s">
        <v>22</v>
      </c>
      <c r="K79" s="33" t="s">
        <v>22</v>
      </c>
      <c r="L79" s="33" t="s">
        <v>22</v>
      </c>
      <c r="M79" s="33" t="s">
        <v>8746</v>
      </c>
      <c r="N79" s="91" t="s">
        <v>22</v>
      </c>
      <c r="P79" s="91" t="str">
        <f t="shared" si="1"/>
        <v>Fabales</v>
      </c>
    </row>
    <row r="80" spans="1:16" x14ac:dyDescent="0.25">
      <c r="A80" s="91" t="s">
        <v>2770</v>
      </c>
      <c r="B80" s="91" t="s">
        <v>3156</v>
      </c>
      <c r="C80" s="91" t="s">
        <v>2999</v>
      </c>
      <c r="D80" s="42" t="s">
        <v>3277</v>
      </c>
      <c r="E80" s="42" t="s">
        <v>8540</v>
      </c>
      <c r="F80" s="42" t="s">
        <v>8672</v>
      </c>
      <c r="G80" s="33" t="s">
        <v>8747</v>
      </c>
      <c r="H80" s="33" t="s">
        <v>129</v>
      </c>
      <c r="I80" s="33" t="s">
        <v>8748</v>
      </c>
      <c r="J80" s="33" t="s">
        <v>22</v>
      </c>
      <c r="K80" s="33" t="s">
        <v>22</v>
      </c>
      <c r="L80" s="33" t="s">
        <v>22</v>
      </c>
      <c r="M80" s="33" t="s">
        <v>8749</v>
      </c>
      <c r="N80" s="91" t="s">
        <v>22</v>
      </c>
      <c r="P80" s="91" t="str">
        <f t="shared" si="1"/>
        <v>Fabales</v>
      </c>
    </row>
    <row r="81" spans="1:16" x14ac:dyDescent="0.25">
      <c r="A81" s="91" t="s">
        <v>2770</v>
      </c>
      <c r="B81" s="91" t="s">
        <v>3156</v>
      </c>
      <c r="C81" s="91" t="s">
        <v>2999</v>
      </c>
      <c r="D81" s="42" t="s">
        <v>3277</v>
      </c>
      <c r="E81" s="42" t="s">
        <v>8540</v>
      </c>
      <c r="F81" s="42" t="s">
        <v>8672</v>
      </c>
      <c r="G81" s="33" t="s">
        <v>8747</v>
      </c>
      <c r="H81" s="33" t="s">
        <v>8750</v>
      </c>
      <c r="I81" s="33" t="s">
        <v>8734</v>
      </c>
      <c r="J81" s="33" t="s">
        <v>22</v>
      </c>
      <c r="K81" s="33" t="s">
        <v>22</v>
      </c>
      <c r="L81" s="33" t="s">
        <v>22</v>
      </c>
      <c r="M81" s="33" t="s">
        <v>8751</v>
      </c>
      <c r="N81" s="91" t="s">
        <v>22</v>
      </c>
      <c r="P81" s="91" t="str">
        <f t="shared" si="1"/>
        <v>Fabales</v>
      </c>
    </row>
    <row r="82" spans="1:16" x14ac:dyDescent="0.25">
      <c r="A82" s="91" t="s">
        <v>2770</v>
      </c>
      <c r="B82" s="91" t="s">
        <v>3156</v>
      </c>
      <c r="C82" s="91" t="s">
        <v>2999</v>
      </c>
      <c r="D82" s="42" t="s">
        <v>3277</v>
      </c>
      <c r="E82" s="42" t="s">
        <v>8540</v>
      </c>
      <c r="F82" s="42" t="s">
        <v>8672</v>
      </c>
      <c r="G82" s="33" t="s">
        <v>8752</v>
      </c>
      <c r="H82" s="33" t="s">
        <v>8753</v>
      </c>
      <c r="I82" s="33" t="s">
        <v>8754</v>
      </c>
      <c r="J82" s="33" t="s">
        <v>22</v>
      </c>
      <c r="K82" s="33" t="s">
        <v>22</v>
      </c>
      <c r="L82" s="33" t="s">
        <v>22</v>
      </c>
      <c r="M82" s="33" t="s">
        <v>8755</v>
      </c>
      <c r="N82" s="91" t="s">
        <v>22</v>
      </c>
      <c r="P82" s="91" t="str">
        <f t="shared" si="1"/>
        <v>Fabales</v>
      </c>
    </row>
    <row r="83" spans="1:16" x14ac:dyDescent="0.25">
      <c r="A83" s="91" t="s">
        <v>2770</v>
      </c>
      <c r="B83" s="91" t="s">
        <v>3156</v>
      </c>
      <c r="C83" s="91" t="s">
        <v>2999</v>
      </c>
      <c r="D83" s="42" t="s">
        <v>3277</v>
      </c>
      <c r="E83" s="42" t="s">
        <v>8540</v>
      </c>
      <c r="F83" s="42" t="s">
        <v>8672</v>
      </c>
      <c r="G83" s="33" t="s">
        <v>4339</v>
      </c>
      <c r="H83" s="33" t="s">
        <v>4340</v>
      </c>
      <c r="I83" s="33" t="s">
        <v>8756</v>
      </c>
      <c r="J83" s="33" t="s">
        <v>22</v>
      </c>
      <c r="K83" s="33" t="s">
        <v>22</v>
      </c>
      <c r="L83" s="33" t="s">
        <v>22</v>
      </c>
      <c r="M83" s="33" t="s">
        <v>4342</v>
      </c>
      <c r="N83" s="91" t="s">
        <v>22</v>
      </c>
      <c r="P83" s="91" t="str">
        <f t="shared" si="1"/>
        <v>Fabales</v>
      </c>
    </row>
    <row r="84" spans="1:16" x14ac:dyDescent="0.25">
      <c r="A84" s="91" t="s">
        <v>2770</v>
      </c>
      <c r="B84" s="91" t="s">
        <v>3156</v>
      </c>
      <c r="C84" s="91" t="s">
        <v>2999</v>
      </c>
      <c r="D84" s="42" t="s">
        <v>3277</v>
      </c>
      <c r="E84" s="42" t="s">
        <v>8540</v>
      </c>
      <c r="F84" s="42" t="s">
        <v>8672</v>
      </c>
      <c r="G84" s="33" t="s">
        <v>8757</v>
      </c>
      <c r="H84" s="33" t="s">
        <v>8758</v>
      </c>
      <c r="I84" s="33" t="s">
        <v>8759</v>
      </c>
      <c r="J84" s="33" t="s">
        <v>22</v>
      </c>
      <c r="K84" s="33" t="s">
        <v>22</v>
      </c>
      <c r="L84" s="33" t="s">
        <v>22</v>
      </c>
      <c r="M84" s="33" t="s">
        <v>8760</v>
      </c>
      <c r="N84" s="91" t="s">
        <v>22</v>
      </c>
      <c r="P84" s="91" t="str">
        <f t="shared" si="1"/>
        <v>Fabales</v>
      </c>
    </row>
    <row r="85" spans="1:16" x14ac:dyDescent="0.25">
      <c r="A85" s="91" t="s">
        <v>2770</v>
      </c>
      <c r="B85" s="91" t="s">
        <v>3156</v>
      </c>
      <c r="C85" s="91" t="s">
        <v>2999</v>
      </c>
      <c r="D85" s="42" t="s">
        <v>3277</v>
      </c>
      <c r="E85" s="42" t="s">
        <v>8540</v>
      </c>
      <c r="F85" s="42" t="s">
        <v>8672</v>
      </c>
      <c r="G85" s="33" t="s">
        <v>8761</v>
      </c>
      <c r="H85" s="33" t="s">
        <v>8762</v>
      </c>
      <c r="I85" s="33" t="s">
        <v>8763</v>
      </c>
      <c r="J85" s="33" t="s">
        <v>22</v>
      </c>
      <c r="K85" s="33" t="s">
        <v>22</v>
      </c>
      <c r="L85" s="33" t="s">
        <v>22</v>
      </c>
      <c r="M85" s="33" t="s">
        <v>8764</v>
      </c>
      <c r="N85" s="91" t="s">
        <v>22</v>
      </c>
      <c r="P85" s="91" t="str">
        <f t="shared" si="1"/>
        <v>Fabales</v>
      </c>
    </row>
    <row r="86" spans="1:16" x14ac:dyDescent="0.25">
      <c r="A86" s="91" t="s">
        <v>2770</v>
      </c>
      <c r="B86" s="91" t="s">
        <v>3156</v>
      </c>
      <c r="C86" s="91" t="s">
        <v>2999</v>
      </c>
      <c r="D86" s="42" t="s">
        <v>3277</v>
      </c>
      <c r="E86" s="42" t="s">
        <v>8540</v>
      </c>
      <c r="F86" s="42" t="s">
        <v>8765</v>
      </c>
      <c r="G86" s="33" t="s">
        <v>8766</v>
      </c>
      <c r="H86" s="33" t="s">
        <v>8767</v>
      </c>
      <c r="I86" s="33" t="s">
        <v>8768</v>
      </c>
      <c r="J86" s="33" t="s">
        <v>22</v>
      </c>
      <c r="K86" s="33" t="s">
        <v>22</v>
      </c>
      <c r="L86" s="33" t="s">
        <v>22</v>
      </c>
      <c r="M86" s="33" t="s">
        <v>8769</v>
      </c>
      <c r="N86" s="91" t="s">
        <v>22</v>
      </c>
      <c r="P86" s="91" t="str">
        <f t="shared" si="1"/>
        <v>Fabales</v>
      </c>
    </row>
    <row r="87" spans="1:16" x14ac:dyDescent="0.25">
      <c r="A87" s="91" t="s">
        <v>2770</v>
      </c>
      <c r="B87" s="91" t="s">
        <v>3156</v>
      </c>
      <c r="C87" s="91" t="s">
        <v>2999</v>
      </c>
      <c r="D87" s="42" t="s">
        <v>3277</v>
      </c>
      <c r="E87" s="42" t="s">
        <v>8540</v>
      </c>
      <c r="F87" s="42" t="s">
        <v>8765</v>
      </c>
      <c r="G87" s="33" t="s">
        <v>8770</v>
      </c>
      <c r="H87" s="33" t="s">
        <v>3819</v>
      </c>
      <c r="I87" s="33" t="s">
        <v>4517</v>
      </c>
      <c r="J87" s="33" t="s">
        <v>22</v>
      </c>
      <c r="K87" s="33" t="s">
        <v>22</v>
      </c>
      <c r="L87" s="33" t="s">
        <v>22</v>
      </c>
      <c r="M87" s="33" t="s">
        <v>8771</v>
      </c>
      <c r="N87" s="91" t="s">
        <v>22</v>
      </c>
      <c r="P87" s="91" t="str">
        <f t="shared" si="1"/>
        <v>Fabales</v>
      </c>
    </row>
    <row r="88" spans="1:16" x14ac:dyDescent="0.25">
      <c r="A88" s="91" t="s">
        <v>2770</v>
      </c>
      <c r="B88" s="91" t="s">
        <v>3156</v>
      </c>
      <c r="C88" s="91" t="s">
        <v>2999</v>
      </c>
      <c r="D88" s="42" t="s">
        <v>3277</v>
      </c>
      <c r="E88" s="42" t="s">
        <v>8540</v>
      </c>
      <c r="F88" s="42" t="s">
        <v>8765</v>
      </c>
      <c r="G88" s="33" t="s">
        <v>8770</v>
      </c>
      <c r="H88" s="33" t="s">
        <v>8772</v>
      </c>
      <c r="I88" s="33" t="s">
        <v>8773</v>
      </c>
      <c r="J88" s="33" t="s">
        <v>22</v>
      </c>
      <c r="K88" s="33" t="s">
        <v>22</v>
      </c>
      <c r="L88" s="33" t="s">
        <v>22</v>
      </c>
      <c r="M88" s="33" t="s">
        <v>8774</v>
      </c>
      <c r="N88" s="91" t="s">
        <v>22</v>
      </c>
      <c r="P88" s="91" t="str">
        <f t="shared" si="1"/>
        <v>Fabales</v>
      </c>
    </row>
    <row r="89" spans="1:16" x14ac:dyDescent="0.25">
      <c r="A89" s="91" t="s">
        <v>2770</v>
      </c>
      <c r="B89" s="91" t="s">
        <v>3156</v>
      </c>
      <c r="C89" s="91" t="s">
        <v>2999</v>
      </c>
      <c r="D89" s="42" t="s">
        <v>3277</v>
      </c>
      <c r="E89" s="42" t="s">
        <v>8540</v>
      </c>
      <c r="F89" s="42" t="s">
        <v>8765</v>
      </c>
      <c r="G89" s="33" t="s">
        <v>8770</v>
      </c>
      <c r="H89" s="33" t="s">
        <v>4786</v>
      </c>
      <c r="I89" s="33" t="s">
        <v>2915</v>
      </c>
      <c r="J89" s="33" t="s">
        <v>22</v>
      </c>
      <c r="K89" s="33" t="s">
        <v>22</v>
      </c>
      <c r="L89" s="33" t="s">
        <v>22</v>
      </c>
      <c r="M89" s="33" t="s">
        <v>8775</v>
      </c>
      <c r="N89" s="91" t="s">
        <v>22</v>
      </c>
      <c r="P89" s="91" t="str">
        <f t="shared" si="1"/>
        <v>Fabales</v>
      </c>
    </row>
    <row r="90" spans="1:16" x14ac:dyDescent="0.25">
      <c r="A90" s="91" t="s">
        <v>2770</v>
      </c>
      <c r="B90" s="91" t="s">
        <v>3156</v>
      </c>
      <c r="C90" s="91" t="s">
        <v>2999</v>
      </c>
      <c r="D90" s="42" t="s">
        <v>3277</v>
      </c>
      <c r="E90" s="42" t="s">
        <v>8540</v>
      </c>
      <c r="F90" s="42" t="s">
        <v>8765</v>
      </c>
      <c r="G90" s="33" t="s">
        <v>8770</v>
      </c>
      <c r="H90" s="33" t="s">
        <v>4563</v>
      </c>
      <c r="I90" s="33" t="s">
        <v>8776</v>
      </c>
      <c r="J90" s="33" t="s">
        <v>22</v>
      </c>
      <c r="K90" s="33" t="s">
        <v>22</v>
      </c>
      <c r="L90" s="33" t="s">
        <v>22</v>
      </c>
      <c r="M90" s="33" t="s">
        <v>8777</v>
      </c>
      <c r="N90" s="91" t="s">
        <v>22</v>
      </c>
      <c r="P90" s="91" t="str">
        <f t="shared" si="1"/>
        <v>Fabales</v>
      </c>
    </row>
    <row r="91" spans="1:16" x14ac:dyDescent="0.25">
      <c r="A91" s="91" t="s">
        <v>2770</v>
      </c>
      <c r="B91" s="91" t="s">
        <v>3156</v>
      </c>
      <c r="C91" s="91" t="s">
        <v>2999</v>
      </c>
      <c r="D91" s="42" t="s">
        <v>3277</v>
      </c>
      <c r="E91" s="42" t="s">
        <v>8540</v>
      </c>
      <c r="F91" s="42" t="s">
        <v>8765</v>
      </c>
      <c r="G91" s="33" t="s">
        <v>8770</v>
      </c>
      <c r="H91" s="33" t="s">
        <v>8778</v>
      </c>
      <c r="I91" s="33" t="s">
        <v>6636</v>
      </c>
      <c r="J91" s="33" t="s">
        <v>849</v>
      </c>
      <c r="K91" s="33" t="s">
        <v>7089</v>
      </c>
      <c r="L91" s="33" t="s">
        <v>8779</v>
      </c>
      <c r="M91" s="33" t="s">
        <v>8780</v>
      </c>
      <c r="N91" s="91" t="s">
        <v>22</v>
      </c>
      <c r="P91" s="91" t="str">
        <f t="shared" si="1"/>
        <v>Fabales</v>
      </c>
    </row>
    <row r="92" spans="1:16" x14ac:dyDescent="0.25">
      <c r="A92" s="91" t="s">
        <v>2770</v>
      </c>
      <c r="B92" s="91" t="s">
        <v>3156</v>
      </c>
      <c r="C92" s="91" t="s">
        <v>2999</v>
      </c>
      <c r="D92" s="42" t="s">
        <v>3277</v>
      </c>
      <c r="E92" s="42" t="s">
        <v>8540</v>
      </c>
      <c r="F92" s="42" t="s">
        <v>8765</v>
      </c>
      <c r="G92" s="33" t="s">
        <v>8770</v>
      </c>
      <c r="H92" s="33" t="s">
        <v>8778</v>
      </c>
      <c r="I92" s="33" t="s">
        <v>6636</v>
      </c>
      <c r="J92" s="33" t="s">
        <v>849</v>
      </c>
      <c r="K92" s="33" t="s">
        <v>8778</v>
      </c>
      <c r="L92" s="33" t="s">
        <v>22</v>
      </c>
      <c r="M92" s="33" t="s">
        <v>8781</v>
      </c>
      <c r="N92" s="91" t="s">
        <v>22</v>
      </c>
      <c r="P92" s="91" t="str">
        <f t="shared" si="1"/>
        <v>Fabales</v>
      </c>
    </row>
    <row r="93" spans="1:16" x14ac:dyDescent="0.25">
      <c r="A93" s="91" t="s">
        <v>2770</v>
      </c>
      <c r="B93" s="91" t="s">
        <v>3156</v>
      </c>
      <c r="C93" s="91" t="s">
        <v>2999</v>
      </c>
      <c r="D93" s="42" t="s">
        <v>3277</v>
      </c>
      <c r="E93" s="42" t="s">
        <v>8540</v>
      </c>
      <c r="F93" s="42" t="s">
        <v>8765</v>
      </c>
      <c r="G93" s="33" t="s">
        <v>8770</v>
      </c>
      <c r="H93" s="33" t="s">
        <v>2908</v>
      </c>
      <c r="I93" s="33" t="s">
        <v>8782</v>
      </c>
      <c r="J93" s="33" t="s">
        <v>22</v>
      </c>
      <c r="K93" s="33" t="s">
        <v>22</v>
      </c>
      <c r="L93" s="33" t="s">
        <v>22</v>
      </c>
      <c r="M93" s="33" t="s">
        <v>8783</v>
      </c>
      <c r="N93" s="91" t="s">
        <v>22</v>
      </c>
      <c r="P93" s="91" t="str">
        <f t="shared" si="1"/>
        <v>Fabales</v>
      </c>
    </row>
    <row r="94" spans="1:16" x14ac:dyDescent="0.25">
      <c r="A94" s="91" t="s">
        <v>2770</v>
      </c>
      <c r="B94" s="91" t="s">
        <v>3156</v>
      </c>
      <c r="C94" s="91" t="s">
        <v>2999</v>
      </c>
      <c r="D94" s="42" t="s">
        <v>3277</v>
      </c>
      <c r="E94" s="42" t="s">
        <v>8540</v>
      </c>
      <c r="F94" s="42" t="s">
        <v>8765</v>
      </c>
      <c r="G94" s="33" t="s">
        <v>8770</v>
      </c>
      <c r="H94" s="33" t="s">
        <v>1985</v>
      </c>
      <c r="I94" s="33" t="s">
        <v>8784</v>
      </c>
      <c r="J94" s="33" t="s">
        <v>849</v>
      </c>
      <c r="K94" s="33" t="s">
        <v>5814</v>
      </c>
      <c r="L94" s="33" t="s">
        <v>8785</v>
      </c>
      <c r="M94" s="33" t="s">
        <v>8786</v>
      </c>
      <c r="N94" s="91" t="s">
        <v>22</v>
      </c>
      <c r="P94" s="91" t="str">
        <f t="shared" si="1"/>
        <v>Fabales</v>
      </c>
    </row>
    <row r="95" spans="1:16" x14ac:dyDescent="0.25">
      <c r="A95" s="91" t="s">
        <v>2770</v>
      </c>
      <c r="B95" s="91" t="s">
        <v>3156</v>
      </c>
      <c r="C95" s="91" t="s">
        <v>2999</v>
      </c>
      <c r="D95" s="42" t="s">
        <v>3277</v>
      </c>
      <c r="E95" s="42" t="s">
        <v>8540</v>
      </c>
      <c r="F95" s="42" t="s">
        <v>8765</v>
      </c>
      <c r="G95" s="33" t="s">
        <v>8770</v>
      </c>
      <c r="H95" s="33" t="s">
        <v>1985</v>
      </c>
      <c r="I95" s="33" t="s">
        <v>8784</v>
      </c>
      <c r="J95" s="33" t="s">
        <v>849</v>
      </c>
      <c r="K95" s="33" t="s">
        <v>1985</v>
      </c>
      <c r="L95" s="33" t="s">
        <v>22</v>
      </c>
      <c r="M95" s="33" t="s">
        <v>8787</v>
      </c>
      <c r="N95" s="91" t="s">
        <v>22</v>
      </c>
      <c r="P95" s="91" t="str">
        <f t="shared" si="1"/>
        <v>Fabales</v>
      </c>
    </row>
    <row r="96" spans="1:16" x14ac:dyDescent="0.25">
      <c r="A96" s="91" t="s">
        <v>2770</v>
      </c>
      <c r="B96" s="91" t="s">
        <v>3156</v>
      </c>
      <c r="C96" s="91" t="s">
        <v>2999</v>
      </c>
      <c r="D96" s="42" t="s">
        <v>3277</v>
      </c>
      <c r="E96" s="42" t="s">
        <v>8540</v>
      </c>
      <c r="F96" s="42" t="s">
        <v>8765</v>
      </c>
      <c r="G96" s="33" t="s">
        <v>8788</v>
      </c>
      <c r="H96" s="33" t="s">
        <v>8789</v>
      </c>
      <c r="I96" s="33" t="s">
        <v>8675</v>
      </c>
      <c r="J96" s="33" t="s">
        <v>22</v>
      </c>
      <c r="K96" s="33" t="s">
        <v>22</v>
      </c>
      <c r="L96" s="33" t="s">
        <v>22</v>
      </c>
      <c r="M96" s="33" t="s">
        <v>8790</v>
      </c>
      <c r="N96" s="91" t="s">
        <v>22</v>
      </c>
      <c r="P96" s="91" t="str">
        <f t="shared" si="1"/>
        <v>Fabales</v>
      </c>
    </row>
    <row r="97" spans="1:16" x14ac:dyDescent="0.25">
      <c r="A97" s="91" t="s">
        <v>2770</v>
      </c>
      <c r="B97" s="91" t="s">
        <v>3156</v>
      </c>
      <c r="C97" s="91" t="s">
        <v>2999</v>
      </c>
      <c r="D97" s="42" t="s">
        <v>3277</v>
      </c>
      <c r="E97" s="42" t="s">
        <v>8540</v>
      </c>
      <c r="F97" s="42" t="s">
        <v>8765</v>
      </c>
      <c r="G97" s="33" t="s">
        <v>3301</v>
      </c>
      <c r="H97" s="33" t="s">
        <v>8791</v>
      </c>
      <c r="I97" s="33" t="s">
        <v>6982</v>
      </c>
      <c r="J97" s="33" t="s">
        <v>22</v>
      </c>
      <c r="K97" s="33" t="s">
        <v>22</v>
      </c>
      <c r="L97" s="33" t="s">
        <v>22</v>
      </c>
      <c r="M97" s="33" t="s">
        <v>8792</v>
      </c>
      <c r="N97" s="91" t="s">
        <v>22</v>
      </c>
      <c r="P97" s="91" t="str">
        <f t="shared" si="1"/>
        <v>Fabales</v>
      </c>
    </row>
    <row r="98" spans="1:16" x14ac:dyDescent="0.25">
      <c r="A98" s="91" t="s">
        <v>2770</v>
      </c>
      <c r="B98" s="91" t="s">
        <v>3156</v>
      </c>
      <c r="C98" s="91" t="s">
        <v>2999</v>
      </c>
      <c r="D98" s="42" t="s">
        <v>3277</v>
      </c>
      <c r="E98" s="42" t="s">
        <v>8540</v>
      </c>
      <c r="F98" s="42" t="s">
        <v>8765</v>
      </c>
      <c r="G98" s="33" t="s">
        <v>3301</v>
      </c>
      <c r="H98" s="33" t="s">
        <v>2563</v>
      </c>
      <c r="I98" s="33" t="s">
        <v>8793</v>
      </c>
      <c r="J98" s="33" t="s">
        <v>22</v>
      </c>
      <c r="K98" s="33" t="s">
        <v>22</v>
      </c>
      <c r="L98" s="33" t="s">
        <v>22</v>
      </c>
      <c r="M98" s="33" t="s">
        <v>3305</v>
      </c>
      <c r="N98" s="91" t="s">
        <v>22</v>
      </c>
      <c r="P98" s="91" t="str">
        <f t="shared" si="1"/>
        <v>Fabales</v>
      </c>
    </row>
    <row r="99" spans="1:16" x14ac:dyDescent="0.25">
      <c r="A99" s="91" t="s">
        <v>2770</v>
      </c>
      <c r="B99" s="91" t="s">
        <v>3156</v>
      </c>
      <c r="C99" s="91" t="s">
        <v>2999</v>
      </c>
      <c r="D99" s="42" t="s">
        <v>3277</v>
      </c>
      <c r="E99" s="42" t="s">
        <v>8540</v>
      </c>
      <c r="F99" s="42" t="s">
        <v>8765</v>
      </c>
      <c r="G99" s="33" t="s">
        <v>3301</v>
      </c>
      <c r="H99" s="33" t="s">
        <v>8794</v>
      </c>
      <c r="I99" s="33" t="s">
        <v>8795</v>
      </c>
      <c r="J99" s="33" t="s">
        <v>22</v>
      </c>
      <c r="K99" s="33" t="s">
        <v>22</v>
      </c>
      <c r="L99" s="33" t="s">
        <v>22</v>
      </c>
      <c r="M99" s="33" t="s">
        <v>8796</v>
      </c>
      <c r="N99" s="91" t="s">
        <v>22</v>
      </c>
      <c r="P99" s="91" t="str">
        <f t="shared" si="1"/>
        <v>Fabales</v>
      </c>
    </row>
    <row r="100" spans="1:16" x14ac:dyDescent="0.25">
      <c r="A100" s="91" t="s">
        <v>2770</v>
      </c>
      <c r="B100" s="91" t="s">
        <v>3156</v>
      </c>
      <c r="C100" s="91" t="s">
        <v>2999</v>
      </c>
      <c r="D100" s="42" t="s">
        <v>3277</v>
      </c>
      <c r="E100" s="42" t="s">
        <v>8540</v>
      </c>
      <c r="F100" s="42" t="s">
        <v>8765</v>
      </c>
      <c r="G100" s="33" t="s">
        <v>3301</v>
      </c>
      <c r="H100" s="33" t="s">
        <v>3304</v>
      </c>
      <c r="I100" s="33" t="s">
        <v>4658</v>
      </c>
      <c r="J100" s="33" t="s">
        <v>849</v>
      </c>
      <c r="K100" s="33" t="s">
        <v>3303</v>
      </c>
      <c r="L100" s="33" t="s">
        <v>8797</v>
      </c>
      <c r="M100" s="33" t="s">
        <v>3302</v>
      </c>
      <c r="N100" s="91" t="s">
        <v>22</v>
      </c>
      <c r="P100" s="91" t="str">
        <f t="shared" si="1"/>
        <v>Fabales</v>
      </c>
    </row>
    <row r="101" spans="1:16" x14ac:dyDescent="0.25">
      <c r="A101" s="91" t="s">
        <v>2770</v>
      </c>
      <c r="B101" s="91" t="s">
        <v>3156</v>
      </c>
      <c r="C101" s="91" t="s">
        <v>2999</v>
      </c>
      <c r="D101" s="42" t="s">
        <v>3277</v>
      </c>
      <c r="E101" s="42" t="s">
        <v>8540</v>
      </c>
      <c r="F101" s="42" t="s">
        <v>8765</v>
      </c>
      <c r="G101" s="33" t="s">
        <v>3301</v>
      </c>
      <c r="H101" s="33" t="s">
        <v>8798</v>
      </c>
      <c r="I101" s="33" t="s">
        <v>8799</v>
      </c>
      <c r="J101" s="33" t="s">
        <v>22</v>
      </c>
      <c r="K101" s="33" t="s">
        <v>22</v>
      </c>
      <c r="L101" s="33" t="s">
        <v>22</v>
      </c>
      <c r="M101" s="33" t="s">
        <v>8800</v>
      </c>
      <c r="N101" s="91" t="s">
        <v>22</v>
      </c>
      <c r="P101" s="91" t="str">
        <f t="shared" si="1"/>
        <v>Fabales</v>
      </c>
    </row>
    <row r="102" spans="1:16" x14ac:dyDescent="0.25">
      <c r="A102" s="91" t="s">
        <v>2770</v>
      </c>
      <c r="B102" s="91" t="s">
        <v>3156</v>
      </c>
      <c r="C102" s="91" t="s">
        <v>2999</v>
      </c>
      <c r="D102" s="42" t="s">
        <v>3277</v>
      </c>
      <c r="E102" s="42" t="s">
        <v>8540</v>
      </c>
      <c r="F102" s="42" t="s">
        <v>8765</v>
      </c>
      <c r="G102" s="33" t="s">
        <v>3301</v>
      </c>
      <c r="H102" s="33" t="s">
        <v>5985</v>
      </c>
      <c r="I102" s="33" t="s">
        <v>8799</v>
      </c>
      <c r="J102" s="33" t="s">
        <v>22</v>
      </c>
      <c r="K102" s="33" t="s">
        <v>22</v>
      </c>
      <c r="L102" s="33" t="s">
        <v>22</v>
      </c>
      <c r="M102" s="33" t="s">
        <v>8801</v>
      </c>
      <c r="N102" s="91" t="s">
        <v>22</v>
      </c>
      <c r="P102" s="91" t="str">
        <f t="shared" si="1"/>
        <v>Fabales</v>
      </c>
    </row>
    <row r="103" spans="1:16" x14ac:dyDescent="0.25">
      <c r="A103" s="91" t="s">
        <v>2770</v>
      </c>
      <c r="B103" s="91" t="s">
        <v>3156</v>
      </c>
      <c r="C103" s="91" t="s">
        <v>2999</v>
      </c>
      <c r="D103" s="42" t="s">
        <v>3277</v>
      </c>
      <c r="E103" s="42" t="s">
        <v>8540</v>
      </c>
      <c r="F103" s="42" t="s">
        <v>8765</v>
      </c>
      <c r="G103" s="33" t="s">
        <v>3301</v>
      </c>
      <c r="H103" s="33" t="s">
        <v>7413</v>
      </c>
      <c r="I103" s="33" t="s">
        <v>6121</v>
      </c>
      <c r="J103" s="33" t="s">
        <v>22</v>
      </c>
      <c r="K103" s="33" t="s">
        <v>22</v>
      </c>
      <c r="L103" s="33" t="s">
        <v>22</v>
      </c>
      <c r="M103" s="33" t="s">
        <v>8802</v>
      </c>
      <c r="N103" s="91" t="s">
        <v>22</v>
      </c>
      <c r="P103" s="91" t="str">
        <f t="shared" si="1"/>
        <v>Fabales</v>
      </c>
    </row>
    <row r="104" spans="1:16" x14ac:dyDescent="0.25">
      <c r="A104" s="91" t="s">
        <v>2770</v>
      </c>
      <c r="B104" s="91" t="s">
        <v>3156</v>
      </c>
      <c r="C104" s="91" t="s">
        <v>2999</v>
      </c>
      <c r="D104" s="42" t="s">
        <v>3277</v>
      </c>
      <c r="E104" s="42" t="s">
        <v>8540</v>
      </c>
      <c r="F104" s="42" t="s">
        <v>8765</v>
      </c>
      <c r="G104" s="33" t="s">
        <v>3301</v>
      </c>
      <c r="H104" s="33" t="s">
        <v>8803</v>
      </c>
      <c r="I104" s="33" t="s">
        <v>8804</v>
      </c>
      <c r="J104" s="33" t="s">
        <v>22</v>
      </c>
      <c r="K104" s="33" t="s">
        <v>22</v>
      </c>
      <c r="L104" s="33" t="s">
        <v>22</v>
      </c>
      <c r="M104" s="33" t="s">
        <v>8805</v>
      </c>
      <c r="N104" s="91" t="s">
        <v>22</v>
      </c>
      <c r="P104" s="91" t="str">
        <f t="shared" si="1"/>
        <v>Fabales</v>
      </c>
    </row>
    <row r="105" spans="1:16" x14ac:dyDescent="0.25">
      <c r="A105" s="91" t="s">
        <v>2770</v>
      </c>
      <c r="B105" s="91" t="s">
        <v>3156</v>
      </c>
      <c r="C105" s="91" t="s">
        <v>2999</v>
      </c>
      <c r="D105" s="42" t="s">
        <v>3277</v>
      </c>
      <c r="E105" s="42" t="s">
        <v>8540</v>
      </c>
      <c r="F105" s="42" t="s">
        <v>8765</v>
      </c>
      <c r="G105" s="33" t="s">
        <v>3301</v>
      </c>
      <c r="H105" s="33" t="s">
        <v>2449</v>
      </c>
      <c r="I105" s="33" t="s">
        <v>8806</v>
      </c>
      <c r="J105" s="33" t="s">
        <v>22</v>
      </c>
      <c r="K105" s="33" t="s">
        <v>22</v>
      </c>
      <c r="L105" s="33" t="s">
        <v>22</v>
      </c>
      <c r="M105" s="33" t="s">
        <v>8807</v>
      </c>
      <c r="N105" s="91" t="s">
        <v>22</v>
      </c>
      <c r="P105" s="91" t="str">
        <f t="shared" si="1"/>
        <v>Fabales</v>
      </c>
    </row>
    <row r="106" spans="1:16" x14ac:dyDescent="0.25">
      <c r="A106" s="91" t="s">
        <v>2770</v>
      </c>
      <c r="B106" s="91" t="s">
        <v>3156</v>
      </c>
      <c r="C106" s="91" t="s">
        <v>2999</v>
      </c>
      <c r="D106" s="42" t="s">
        <v>3277</v>
      </c>
      <c r="E106" s="42" t="s">
        <v>8540</v>
      </c>
      <c r="F106" s="42" t="s">
        <v>8765</v>
      </c>
      <c r="G106" s="33" t="s">
        <v>3301</v>
      </c>
      <c r="H106" s="33" t="s">
        <v>4325</v>
      </c>
      <c r="I106" s="33" t="s">
        <v>6685</v>
      </c>
      <c r="J106" s="33" t="s">
        <v>849</v>
      </c>
      <c r="K106" s="33" t="s">
        <v>8808</v>
      </c>
      <c r="L106" s="33" t="s">
        <v>8809</v>
      </c>
      <c r="M106" s="33" t="s">
        <v>8810</v>
      </c>
      <c r="N106" s="91" t="s">
        <v>22</v>
      </c>
      <c r="P106" s="91" t="str">
        <f t="shared" si="1"/>
        <v>Fabales</v>
      </c>
    </row>
    <row r="107" spans="1:16" x14ac:dyDescent="0.25">
      <c r="A107" s="91" t="s">
        <v>2770</v>
      </c>
      <c r="B107" s="91" t="s">
        <v>3156</v>
      </c>
      <c r="C107" s="91" t="s">
        <v>2999</v>
      </c>
      <c r="D107" s="42" t="s">
        <v>3277</v>
      </c>
      <c r="E107" s="42" t="s">
        <v>8540</v>
      </c>
      <c r="F107" s="42" t="s">
        <v>8765</v>
      </c>
      <c r="G107" s="33" t="s">
        <v>3301</v>
      </c>
      <c r="H107" s="33" t="s">
        <v>4325</v>
      </c>
      <c r="I107" s="33" t="s">
        <v>6685</v>
      </c>
      <c r="J107" s="33" t="s">
        <v>849</v>
      </c>
      <c r="K107" s="33" t="s">
        <v>8811</v>
      </c>
      <c r="L107" s="33" t="s">
        <v>8812</v>
      </c>
      <c r="M107" s="33" t="s">
        <v>8813</v>
      </c>
      <c r="N107" s="91" t="s">
        <v>22</v>
      </c>
      <c r="P107" s="91" t="str">
        <f t="shared" si="1"/>
        <v>Fabales</v>
      </c>
    </row>
    <row r="108" spans="1:16" x14ac:dyDescent="0.25">
      <c r="A108" s="91" t="s">
        <v>2770</v>
      </c>
      <c r="B108" s="91" t="s">
        <v>3156</v>
      </c>
      <c r="C108" s="91" t="s">
        <v>2999</v>
      </c>
      <c r="D108" s="42" t="s">
        <v>3277</v>
      </c>
      <c r="E108" s="42" t="s">
        <v>8540</v>
      </c>
      <c r="F108" s="42" t="s">
        <v>8765</v>
      </c>
      <c r="G108" s="33" t="s">
        <v>3301</v>
      </c>
      <c r="H108" s="33" t="s">
        <v>4325</v>
      </c>
      <c r="I108" s="33" t="s">
        <v>6685</v>
      </c>
      <c r="J108" s="33" t="s">
        <v>849</v>
      </c>
      <c r="K108" s="33" t="s">
        <v>4325</v>
      </c>
      <c r="L108" s="33" t="s">
        <v>22</v>
      </c>
      <c r="M108" s="33" t="s">
        <v>8814</v>
      </c>
      <c r="N108" s="91" t="s">
        <v>22</v>
      </c>
      <c r="P108" s="91" t="str">
        <f t="shared" si="1"/>
        <v>Fabales</v>
      </c>
    </row>
    <row r="109" spans="1:16" x14ac:dyDescent="0.25">
      <c r="A109" s="91" t="s">
        <v>2770</v>
      </c>
      <c r="B109" s="91" t="s">
        <v>3156</v>
      </c>
      <c r="C109" s="91" t="s">
        <v>2999</v>
      </c>
      <c r="D109" s="42" t="s">
        <v>3277</v>
      </c>
      <c r="E109" s="42" t="s">
        <v>8540</v>
      </c>
      <c r="F109" s="42" t="s">
        <v>8765</v>
      </c>
      <c r="G109" s="33" t="s">
        <v>3301</v>
      </c>
      <c r="H109" s="33" t="s">
        <v>4327</v>
      </c>
      <c r="I109" s="33" t="s">
        <v>8675</v>
      </c>
      <c r="J109" s="33" t="s">
        <v>849</v>
      </c>
      <c r="K109" s="33" t="s">
        <v>8815</v>
      </c>
      <c r="L109" s="33" t="s">
        <v>8816</v>
      </c>
      <c r="M109" s="33" t="s">
        <v>8817</v>
      </c>
      <c r="N109" s="91" t="s">
        <v>22</v>
      </c>
      <c r="P109" s="91" t="str">
        <f t="shared" si="1"/>
        <v>Fabales</v>
      </c>
    </row>
    <row r="110" spans="1:16" x14ac:dyDescent="0.25">
      <c r="A110" s="91" t="s">
        <v>2770</v>
      </c>
      <c r="B110" s="91" t="s">
        <v>3156</v>
      </c>
      <c r="C110" s="91" t="s">
        <v>2999</v>
      </c>
      <c r="D110" s="42" t="s">
        <v>3277</v>
      </c>
      <c r="E110" s="42" t="s">
        <v>8540</v>
      </c>
      <c r="F110" s="42" t="s">
        <v>8765</v>
      </c>
      <c r="G110" s="33" t="s">
        <v>3301</v>
      </c>
      <c r="H110" s="33" t="s">
        <v>4327</v>
      </c>
      <c r="I110" s="33" t="s">
        <v>8675</v>
      </c>
      <c r="J110" s="33" t="s">
        <v>22</v>
      </c>
      <c r="K110" s="33" t="s">
        <v>22</v>
      </c>
      <c r="L110" s="33" t="s">
        <v>22</v>
      </c>
      <c r="M110" s="33" t="s">
        <v>4328</v>
      </c>
      <c r="N110" s="91" t="s">
        <v>22</v>
      </c>
      <c r="P110" s="91" t="str">
        <f t="shared" si="1"/>
        <v>Fabales</v>
      </c>
    </row>
    <row r="111" spans="1:16" x14ac:dyDescent="0.25">
      <c r="A111" s="91" t="s">
        <v>2770</v>
      </c>
      <c r="B111" s="91" t="s">
        <v>3156</v>
      </c>
      <c r="C111" s="91" t="s">
        <v>2999</v>
      </c>
      <c r="D111" s="42" t="s">
        <v>3277</v>
      </c>
      <c r="E111" s="42" t="s">
        <v>8540</v>
      </c>
      <c r="F111" s="42" t="s">
        <v>8765</v>
      </c>
      <c r="G111" s="33" t="s">
        <v>3301</v>
      </c>
      <c r="H111" s="33" t="s">
        <v>3300</v>
      </c>
      <c r="I111" s="33" t="s">
        <v>8797</v>
      </c>
      <c r="J111" s="33" t="s">
        <v>22</v>
      </c>
      <c r="K111" s="33" t="s">
        <v>22</v>
      </c>
      <c r="L111" s="33" t="s">
        <v>22</v>
      </c>
      <c r="M111" s="33" t="s">
        <v>3299</v>
      </c>
      <c r="N111" s="91" t="s">
        <v>22</v>
      </c>
      <c r="P111" s="91" t="str">
        <f t="shared" si="1"/>
        <v>Fabales</v>
      </c>
    </row>
    <row r="112" spans="1:16" x14ac:dyDescent="0.25">
      <c r="A112" s="91" t="s">
        <v>2770</v>
      </c>
      <c r="B112" s="91" t="s">
        <v>3156</v>
      </c>
      <c r="C112" s="91" t="s">
        <v>2999</v>
      </c>
      <c r="D112" s="42" t="s">
        <v>3277</v>
      </c>
      <c r="E112" s="42" t="s">
        <v>8540</v>
      </c>
      <c r="F112" s="42" t="s">
        <v>8765</v>
      </c>
      <c r="G112" s="33" t="s">
        <v>3301</v>
      </c>
      <c r="H112" s="33" t="s">
        <v>8818</v>
      </c>
      <c r="I112" s="33" t="s">
        <v>8797</v>
      </c>
      <c r="J112" s="33" t="s">
        <v>22</v>
      </c>
      <c r="K112" s="33" t="s">
        <v>22</v>
      </c>
      <c r="L112" s="33" t="s">
        <v>22</v>
      </c>
      <c r="M112" s="33" t="s">
        <v>8819</v>
      </c>
      <c r="N112" s="91" t="s">
        <v>22</v>
      </c>
      <c r="P112" s="91" t="str">
        <f t="shared" si="1"/>
        <v>Fabales</v>
      </c>
    </row>
    <row r="113" spans="1:16" x14ac:dyDescent="0.25">
      <c r="A113" s="91" t="s">
        <v>2770</v>
      </c>
      <c r="B113" s="91" t="s">
        <v>3156</v>
      </c>
      <c r="C113" s="91" t="s">
        <v>2999</v>
      </c>
      <c r="D113" s="42" t="s">
        <v>3277</v>
      </c>
      <c r="E113" s="42" t="s">
        <v>8540</v>
      </c>
      <c r="F113" s="42" t="s">
        <v>8765</v>
      </c>
      <c r="G113" s="33" t="s">
        <v>3301</v>
      </c>
      <c r="H113" s="33" t="s">
        <v>4513</v>
      </c>
      <c r="I113" s="33" t="s">
        <v>8557</v>
      </c>
      <c r="J113" s="33" t="s">
        <v>22</v>
      </c>
      <c r="K113" s="33" t="s">
        <v>22</v>
      </c>
      <c r="L113" s="33" t="s">
        <v>22</v>
      </c>
      <c r="M113" s="33" t="s">
        <v>8820</v>
      </c>
      <c r="N113" s="91" t="s">
        <v>22</v>
      </c>
      <c r="P113" s="91" t="str">
        <f t="shared" si="1"/>
        <v>Fabales</v>
      </c>
    </row>
    <row r="114" spans="1:16" x14ac:dyDescent="0.25">
      <c r="A114" s="91" t="s">
        <v>2770</v>
      </c>
      <c r="B114" s="91" t="s">
        <v>3156</v>
      </c>
      <c r="C114" s="91" t="s">
        <v>2999</v>
      </c>
      <c r="D114" s="42" t="s">
        <v>3277</v>
      </c>
      <c r="E114" s="42" t="s">
        <v>8540</v>
      </c>
      <c r="F114" s="42" t="s">
        <v>8765</v>
      </c>
      <c r="G114" s="33" t="s">
        <v>3301</v>
      </c>
      <c r="H114" s="33" t="s">
        <v>8821</v>
      </c>
      <c r="I114" s="33" t="s">
        <v>8557</v>
      </c>
      <c r="J114" s="33" t="s">
        <v>22</v>
      </c>
      <c r="K114" s="33" t="s">
        <v>22</v>
      </c>
      <c r="L114" s="33" t="s">
        <v>22</v>
      </c>
      <c r="M114" s="33" t="s">
        <v>8822</v>
      </c>
      <c r="N114" s="91" t="s">
        <v>22</v>
      </c>
      <c r="P114" s="91" t="str">
        <f t="shared" si="1"/>
        <v>Fabales</v>
      </c>
    </row>
    <row r="115" spans="1:16" x14ac:dyDescent="0.25">
      <c r="A115" s="91" t="s">
        <v>2770</v>
      </c>
      <c r="B115" s="91" t="s">
        <v>3156</v>
      </c>
      <c r="C115" s="91" t="s">
        <v>2999</v>
      </c>
      <c r="D115" s="42" t="s">
        <v>3277</v>
      </c>
      <c r="E115" s="42" t="s">
        <v>8540</v>
      </c>
      <c r="F115" s="42" t="s">
        <v>8765</v>
      </c>
      <c r="G115" s="33" t="s">
        <v>3301</v>
      </c>
      <c r="H115" s="33" t="s">
        <v>8823</v>
      </c>
      <c r="I115" s="33" t="s">
        <v>8824</v>
      </c>
      <c r="J115" s="33" t="s">
        <v>22</v>
      </c>
      <c r="K115" s="33" t="s">
        <v>22</v>
      </c>
      <c r="L115" s="33" t="s">
        <v>22</v>
      </c>
      <c r="M115" s="33" t="s">
        <v>8825</v>
      </c>
      <c r="N115" s="91" t="s">
        <v>22</v>
      </c>
      <c r="P115" s="91" t="str">
        <f t="shared" si="1"/>
        <v>Fabales</v>
      </c>
    </row>
    <row r="116" spans="1:16" x14ac:dyDescent="0.25">
      <c r="A116" s="91" t="s">
        <v>2770</v>
      </c>
      <c r="B116" s="91" t="s">
        <v>3156</v>
      </c>
      <c r="C116" s="91" t="s">
        <v>2999</v>
      </c>
      <c r="D116" s="42" t="s">
        <v>3277</v>
      </c>
      <c r="E116" s="42" t="s">
        <v>8540</v>
      </c>
      <c r="F116" s="42" t="s">
        <v>8765</v>
      </c>
      <c r="G116" s="33" t="s">
        <v>3301</v>
      </c>
      <c r="H116" s="33" t="s">
        <v>8826</v>
      </c>
      <c r="I116" s="33" t="s">
        <v>6127</v>
      </c>
      <c r="J116" s="33" t="s">
        <v>22</v>
      </c>
      <c r="K116" s="33" t="s">
        <v>22</v>
      </c>
      <c r="L116" s="33" t="s">
        <v>22</v>
      </c>
      <c r="M116" s="33" t="s">
        <v>8827</v>
      </c>
      <c r="N116" s="91" t="s">
        <v>22</v>
      </c>
      <c r="P116" s="91" t="str">
        <f t="shared" si="1"/>
        <v>Fabales</v>
      </c>
    </row>
    <row r="117" spans="1:16" x14ac:dyDescent="0.25">
      <c r="A117" s="91" t="s">
        <v>2770</v>
      </c>
      <c r="B117" s="91" t="s">
        <v>3156</v>
      </c>
      <c r="C117" s="91" t="s">
        <v>2999</v>
      </c>
      <c r="D117" s="42" t="s">
        <v>3277</v>
      </c>
      <c r="E117" s="42" t="s">
        <v>8540</v>
      </c>
      <c r="F117" s="42" t="s">
        <v>8765</v>
      </c>
      <c r="G117" s="33" t="s">
        <v>3301</v>
      </c>
      <c r="H117" s="33" t="s">
        <v>8828</v>
      </c>
      <c r="I117" s="33" t="s">
        <v>8829</v>
      </c>
      <c r="J117" s="33" t="s">
        <v>22</v>
      </c>
      <c r="K117" s="33" t="s">
        <v>22</v>
      </c>
      <c r="L117" s="33" t="s">
        <v>22</v>
      </c>
      <c r="M117" s="33" t="s">
        <v>8830</v>
      </c>
      <c r="N117" s="91" t="s">
        <v>22</v>
      </c>
      <c r="P117" s="91" t="str">
        <f t="shared" si="1"/>
        <v>Fabales</v>
      </c>
    </row>
    <row r="118" spans="1:16" x14ac:dyDescent="0.25">
      <c r="A118" s="91" t="s">
        <v>2770</v>
      </c>
      <c r="B118" s="91" t="s">
        <v>3156</v>
      </c>
      <c r="C118" s="91" t="s">
        <v>2999</v>
      </c>
      <c r="D118" s="42" t="s">
        <v>3277</v>
      </c>
      <c r="E118" s="42" t="s">
        <v>8540</v>
      </c>
      <c r="F118" s="42" t="s">
        <v>8765</v>
      </c>
      <c r="G118" s="33" t="s">
        <v>3301</v>
      </c>
      <c r="H118" s="33" t="s">
        <v>5572</v>
      </c>
      <c r="I118" s="33" t="s">
        <v>8831</v>
      </c>
      <c r="J118" s="33" t="s">
        <v>849</v>
      </c>
      <c r="K118" s="33" t="s">
        <v>5572</v>
      </c>
      <c r="L118" s="33" t="s">
        <v>22</v>
      </c>
      <c r="M118" s="33" t="s">
        <v>8832</v>
      </c>
      <c r="N118" s="91" t="s">
        <v>22</v>
      </c>
      <c r="P118" s="91" t="str">
        <f t="shared" si="1"/>
        <v>Fabales</v>
      </c>
    </row>
    <row r="119" spans="1:16" x14ac:dyDescent="0.25">
      <c r="A119" s="91" t="s">
        <v>2770</v>
      </c>
      <c r="B119" s="91" t="s">
        <v>3156</v>
      </c>
      <c r="C119" s="91" t="s">
        <v>2999</v>
      </c>
      <c r="D119" s="42" t="s">
        <v>3277</v>
      </c>
      <c r="E119" s="42" t="s">
        <v>8540</v>
      </c>
      <c r="F119" s="42" t="s">
        <v>8765</v>
      </c>
      <c r="G119" s="33" t="s">
        <v>3301</v>
      </c>
      <c r="H119" s="33" t="s">
        <v>8833</v>
      </c>
      <c r="I119" s="33" t="s">
        <v>8806</v>
      </c>
      <c r="J119" s="33" t="s">
        <v>22</v>
      </c>
      <c r="K119" s="33" t="s">
        <v>22</v>
      </c>
      <c r="L119" s="33" t="s">
        <v>22</v>
      </c>
      <c r="M119" s="33" t="s">
        <v>8834</v>
      </c>
      <c r="N119" s="91" t="s">
        <v>22</v>
      </c>
      <c r="P119" s="91" t="str">
        <f t="shared" si="1"/>
        <v>Fabales</v>
      </c>
    </row>
    <row r="120" spans="1:16" x14ac:dyDescent="0.25">
      <c r="A120" s="91" t="s">
        <v>2770</v>
      </c>
      <c r="B120" s="91" t="s">
        <v>3156</v>
      </c>
      <c r="C120" s="91" t="s">
        <v>2999</v>
      </c>
      <c r="D120" s="42" t="s">
        <v>3277</v>
      </c>
      <c r="E120" s="42" t="s">
        <v>8540</v>
      </c>
      <c r="F120" s="42" t="s">
        <v>8765</v>
      </c>
      <c r="G120" s="33" t="s">
        <v>3298</v>
      </c>
      <c r="H120" s="33" t="s">
        <v>8835</v>
      </c>
      <c r="I120" s="33" t="s">
        <v>8836</v>
      </c>
      <c r="J120" s="33" t="s">
        <v>22</v>
      </c>
      <c r="K120" s="33" t="s">
        <v>22</v>
      </c>
      <c r="L120" s="33" t="s">
        <v>22</v>
      </c>
      <c r="M120" s="33" t="s">
        <v>8837</v>
      </c>
      <c r="N120" s="91" t="s">
        <v>22</v>
      </c>
      <c r="P120" s="91" t="str">
        <f t="shared" si="1"/>
        <v>Fabales</v>
      </c>
    </row>
    <row r="121" spans="1:16" x14ac:dyDescent="0.25">
      <c r="A121" s="91" t="s">
        <v>2770</v>
      </c>
      <c r="B121" s="91" t="s">
        <v>3156</v>
      </c>
      <c r="C121" s="91" t="s">
        <v>2999</v>
      </c>
      <c r="D121" s="42" t="s">
        <v>3277</v>
      </c>
      <c r="E121" s="42" t="s">
        <v>8540</v>
      </c>
      <c r="F121" s="42" t="s">
        <v>8765</v>
      </c>
      <c r="G121" s="33" t="s">
        <v>3298</v>
      </c>
      <c r="H121" s="33" t="s">
        <v>8838</v>
      </c>
      <c r="I121" s="33" t="s">
        <v>8839</v>
      </c>
      <c r="J121" s="33" t="s">
        <v>22</v>
      </c>
      <c r="K121" s="33" t="s">
        <v>22</v>
      </c>
      <c r="L121" s="33" t="s">
        <v>22</v>
      </c>
      <c r="M121" s="33" t="s">
        <v>8840</v>
      </c>
      <c r="N121" s="91" t="s">
        <v>22</v>
      </c>
      <c r="P121" s="91" t="str">
        <f t="shared" si="1"/>
        <v>Fabales</v>
      </c>
    </row>
    <row r="122" spans="1:16" x14ac:dyDescent="0.25">
      <c r="A122" s="91" t="s">
        <v>2770</v>
      </c>
      <c r="B122" s="91" t="s">
        <v>3156</v>
      </c>
      <c r="C122" s="91" t="s">
        <v>2999</v>
      </c>
      <c r="D122" s="42" t="s">
        <v>3277</v>
      </c>
      <c r="E122" s="42" t="s">
        <v>8540</v>
      </c>
      <c r="F122" s="42" t="s">
        <v>8765</v>
      </c>
      <c r="G122" s="33" t="s">
        <v>3298</v>
      </c>
      <c r="H122" s="33" t="s">
        <v>3297</v>
      </c>
      <c r="I122" s="33" t="s">
        <v>8841</v>
      </c>
      <c r="J122" s="33" t="s">
        <v>22</v>
      </c>
      <c r="K122" s="33" t="s">
        <v>22</v>
      </c>
      <c r="L122" s="33" t="s">
        <v>22</v>
      </c>
      <c r="M122" s="33" t="s">
        <v>3296</v>
      </c>
      <c r="N122" s="91" t="s">
        <v>22</v>
      </c>
      <c r="P122" s="91" t="str">
        <f t="shared" si="1"/>
        <v>Fabales</v>
      </c>
    </row>
    <row r="123" spans="1:16" x14ac:dyDescent="0.25">
      <c r="A123" s="91" t="s">
        <v>2770</v>
      </c>
      <c r="B123" s="91" t="s">
        <v>3156</v>
      </c>
      <c r="C123" s="91" t="s">
        <v>2999</v>
      </c>
      <c r="D123" s="42" t="s">
        <v>3277</v>
      </c>
      <c r="E123" s="42" t="s">
        <v>8540</v>
      </c>
      <c r="F123" s="42" t="s">
        <v>8672</v>
      </c>
      <c r="G123" s="33" t="s">
        <v>8842</v>
      </c>
      <c r="H123" s="33" t="s">
        <v>6511</v>
      </c>
      <c r="I123" s="33" t="s">
        <v>8843</v>
      </c>
      <c r="J123" s="33" t="s">
        <v>22</v>
      </c>
      <c r="K123" s="33" t="s">
        <v>22</v>
      </c>
      <c r="L123" s="33" t="s">
        <v>22</v>
      </c>
      <c r="M123" s="33" t="s">
        <v>8844</v>
      </c>
      <c r="N123" s="91" t="s">
        <v>22</v>
      </c>
      <c r="P123" s="91" t="str">
        <f t="shared" si="1"/>
        <v>Fabales</v>
      </c>
    </row>
    <row r="124" spans="1:16" x14ac:dyDescent="0.25">
      <c r="A124" s="91" t="s">
        <v>2770</v>
      </c>
      <c r="B124" s="91" t="s">
        <v>3156</v>
      </c>
      <c r="C124" s="91" t="s">
        <v>2999</v>
      </c>
      <c r="D124" s="42" t="s">
        <v>3277</v>
      </c>
      <c r="E124" s="42" t="s">
        <v>8540</v>
      </c>
      <c r="F124" s="42" t="s">
        <v>8672</v>
      </c>
      <c r="G124" s="33" t="s">
        <v>8842</v>
      </c>
      <c r="H124" s="33" t="s">
        <v>8845</v>
      </c>
      <c r="I124" s="33" t="s">
        <v>8684</v>
      </c>
      <c r="J124" s="33" t="s">
        <v>22</v>
      </c>
      <c r="K124" s="33" t="s">
        <v>22</v>
      </c>
      <c r="L124" s="33" t="s">
        <v>22</v>
      </c>
      <c r="M124" s="33" t="s">
        <v>8846</v>
      </c>
      <c r="N124" s="91" t="s">
        <v>22</v>
      </c>
      <c r="P124" s="91" t="str">
        <f t="shared" si="1"/>
        <v>Fabales</v>
      </c>
    </row>
    <row r="125" spans="1:16" x14ac:dyDescent="0.25">
      <c r="A125" s="91" t="s">
        <v>2770</v>
      </c>
      <c r="B125" s="91" t="s">
        <v>3156</v>
      </c>
      <c r="C125" s="91" t="s">
        <v>2999</v>
      </c>
      <c r="D125" s="42" t="s">
        <v>3277</v>
      </c>
      <c r="E125" s="42" t="s">
        <v>8540</v>
      </c>
      <c r="F125" s="42" t="s">
        <v>8672</v>
      </c>
      <c r="G125" s="33" t="s">
        <v>8842</v>
      </c>
      <c r="H125" s="33" t="s">
        <v>8847</v>
      </c>
      <c r="I125" s="33" t="s">
        <v>8848</v>
      </c>
      <c r="J125" s="33" t="s">
        <v>22</v>
      </c>
      <c r="K125" s="33" t="s">
        <v>22</v>
      </c>
      <c r="L125" s="33" t="s">
        <v>22</v>
      </c>
      <c r="M125" s="33" t="s">
        <v>8849</v>
      </c>
      <c r="N125" s="91" t="s">
        <v>22</v>
      </c>
      <c r="P125" s="91" t="str">
        <f t="shared" si="1"/>
        <v>Fabales</v>
      </c>
    </row>
    <row r="126" spans="1:16" x14ac:dyDescent="0.25">
      <c r="A126" s="91" t="s">
        <v>2770</v>
      </c>
      <c r="B126" s="91" t="s">
        <v>3156</v>
      </c>
      <c r="C126" s="91" t="s">
        <v>2999</v>
      </c>
      <c r="D126" s="42" t="s">
        <v>3277</v>
      </c>
      <c r="E126" s="42" t="s">
        <v>8540</v>
      </c>
      <c r="F126" s="42" t="s">
        <v>8672</v>
      </c>
      <c r="G126" s="33" t="s">
        <v>8842</v>
      </c>
      <c r="H126" s="33" t="s">
        <v>5072</v>
      </c>
      <c r="I126" s="33" t="s">
        <v>6430</v>
      </c>
      <c r="J126" s="33" t="s">
        <v>22</v>
      </c>
      <c r="K126" s="33" t="s">
        <v>22</v>
      </c>
      <c r="L126" s="33" t="s">
        <v>22</v>
      </c>
      <c r="M126" s="33" t="s">
        <v>8850</v>
      </c>
      <c r="N126" s="91" t="s">
        <v>22</v>
      </c>
      <c r="P126" s="91" t="str">
        <f t="shared" si="1"/>
        <v>Fabales</v>
      </c>
    </row>
    <row r="127" spans="1:16" x14ac:dyDescent="0.25">
      <c r="A127" s="91" t="s">
        <v>2770</v>
      </c>
      <c r="B127" s="91" t="s">
        <v>3156</v>
      </c>
      <c r="C127" s="91" t="s">
        <v>2999</v>
      </c>
      <c r="D127" s="42" t="s">
        <v>3277</v>
      </c>
      <c r="E127" s="42" t="s">
        <v>8540</v>
      </c>
      <c r="F127" s="42" t="s">
        <v>8672</v>
      </c>
      <c r="G127" s="33" t="s">
        <v>8842</v>
      </c>
      <c r="H127" s="33" t="s">
        <v>7089</v>
      </c>
      <c r="I127" s="33" t="s">
        <v>8851</v>
      </c>
      <c r="J127" s="33" t="s">
        <v>22</v>
      </c>
      <c r="K127" s="33" t="s">
        <v>22</v>
      </c>
      <c r="L127" s="33" t="s">
        <v>22</v>
      </c>
      <c r="M127" s="33" t="s">
        <v>8852</v>
      </c>
      <c r="N127" s="91" t="s">
        <v>22</v>
      </c>
      <c r="P127" s="91" t="str">
        <f t="shared" si="1"/>
        <v>Fabales</v>
      </c>
    </row>
    <row r="128" spans="1:16" x14ac:dyDescent="0.25">
      <c r="A128" s="91" t="s">
        <v>2770</v>
      </c>
      <c r="B128" s="91" t="s">
        <v>3156</v>
      </c>
      <c r="C128" s="91" t="s">
        <v>2999</v>
      </c>
      <c r="D128" s="42" t="s">
        <v>3277</v>
      </c>
      <c r="E128" s="42" t="s">
        <v>8540</v>
      </c>
      <c r="F128" s="42" t="s">
        <v>8672</v>
      </c>
      <c r="G128" s="33" t="s">
        <v>8842</v>
      </c>
      <c r="H128" s="33" t="s">
        <v>8853</v>
      </c>
      <c r="I128" s="33" t="s">
        <v>8854</v>
      </c>
      <c r="J128" s="33" t="s">
        <v>849</v>
      </c>
      <c r="K128" s="33" t="s">
        <v>6635</v>
      </c>
      <c r="L128" s="33" t="s">
        <v>8855</v>
      </c>
      <c r="M128" s="33" t="s">
        <v>8856</v>
      </c>
      <c r="N128" s="91" t="s">
        <v>22</v>
      </c>
      <c r="P128" s="91" t="str">
        <f t="shared" si="1"/>
        <v>Fabales</v>
      </c>
    </row>
    <row r="129" spans="1:16" x14ac:dyDescent="0.25">
      <c r="A129" s="91" t="s">
        <v>2770</v>
      </c>
      <c r="B129" s="91" t="s">
        <v>3156</v>
      </c>
      <c r="C129" s="91" t="s">
        <v>2999</v>
      </c>
      <c r="D129" s="42" t="s">
        <v>3277</v>
      </c>
      <c r="E129" s="42" t="s">
        <v>8540</v>
      </c>
      <c r="F129" s="42" t="s">
        <v>8672</v>
      </c>
      <c r="G129" s="33" t="s">
        <v>8842</v>
      </c>
      <c r="H129" s="33" t="s">
        <v>8853</v>
      </c>
      <c r="I129" s="33" t="s">
        <v>8854</v>
      </c>
      <c r="J129" s="33" t="s">
        <v>22</v>
      </c>
      <c r="K129" s="33" t="s">
        <v>22</v>
      </c>
      <c r="L129" s="33" t="s">
        <v>22</v>
      </c>
      <c r="M129" s="33" t="s">
        <v>8857</v>
      </c>
      <c r="N129" s="91" t="s">
        <v>22</v>
      </c>
      <c r="P129" s="91" t="str">
        <f t="shared" si="1"/>
        <v>Fabales</v>
      </c>
    </row>
    <row r="130" spans="1:16" x14ac:dyDescent="0.25">
      <c r="A130" s="91" t="s">
        <v>2770</v>
      </c>
      <c r="B130" s="91" t="s">
        <v>3156</v>
      </c>
      <c r="C130" s="91" t="s">
        <v>2999</v>
      </c>
      <c r="D130" s="42" t="s">
        <v>3277</v>
      </c>
      <c r="E130" s="42" t="s">
        <v>8540</v>
      </c>
      <c r="F130" s="42" t="s">
        <v>8672</v>
      </c>
      <c r="G130" s="33" t="s">
        <v>8842</v>
      </c>
      <c r="H130" s="33" t="s">
        <v>3293</v>
      </c>
      <c r="I130" s="33" t="s">
        <v>8858</v>
      </c>
      <c r="J130" s="33" t="s">
        <v>849</v>
      </c>
      <c r="K130" s="33" t="s">
        <v>3293</v>
      </c>
      <c r="L130" s="33" t="s">
        <v>22</v>
      </c>
      <c r="M130" s="33" t="s">
        <v>8859</v>
      </c>
      <c r="N130" s="91" t="s">
        <v>22</v>
      </c>
      <c r="P130" s="91" t="str">
        <f t="shared" si="1"/>
        <v>Fabales</v>
      </c>
    </row>
    <row r="131" spans="1:16" x14ac:dyDescent="0.25">
      <c r="A131" s="91" t="s">
        <v>2770</v>
      </c>
      <c r="B131" s="91" t="s">
        <v>3156</v>
      </c>
      <c r="C131" s="91" t="s">
        <v>2999</v>
      </c>
      <c r="D131" s="42" t="s">
        <v>3277</v>
      </c>
      <c r="E131" s="42" t="s">
        <v>8540</v>
      </c>
      <c r="F131" s="42" t="s">
        <v>8672</v>
      </c>
      <c r="G131" s="33" t="s">
        <v>8842</v>
      </c>
      <c r="H131" s="33" t="s">
        <v>3293</v>
      </c>
      <c r="I131" s="33" t="s">
        <v>8858</v>
      </c>
      <c r="J131" s="33" t="s">
        <v>849</v>
      </c>
      <c r="K131" s="33" t="s">
        <v>3482</v>
      </c>
      <c r="L131" s="33" t="s">
        <v>8860</v>
      </c>
      <c r="M131" s="33" t="s">
        <v>8861</v>
      </c>
      <c r="N131" s="91" t="s">
        <v>22</v>
      </c>
      <c r="P131" s="91" t="str">
        <f t="shared" si="1"/>
        <v>Fabales</v>
      </c>
    </row>
    <row r="132" spans="1:16" x14ac:dyDescent="0.25">
      <c r="A132" s="91" t="s">
        <v>2770</v>
      </c>
      <c r="B132" s="91" t="s">
        <v>3156</v>
      </c>
      <c r="C132" s="91" t="s">
        <v>2999</v>
      </c>
      <c r="D132" s="42" t="s">
        <v>3277</v>
      </c>
      <c r="E132" s="42" t="s">
        <v>8540</v>
      </c>
      <c r="F132" s="42" t="s">
        <v>8765</v>
      </c>
      <c r="G132" s="33" t="s">
        <v>8862</v>
      </c>
      <c r="H132" s="33" t="s">
        <v>8863</v>
      </c>
      <c r="I132" s="33" t="s">
        <v>8864</v>
      </c>
      <c r="J132" s="33" t="s">
        <v>22</v>
      </c>
      <c r="K132" s="33" t="s">
        <v>22</v>
      </c>
      <c r="L132" s="33" t="s">
        <v>22</v>
      </c>
      <c r="M132" s="33" t="s">
        <v>8865</v>
      </c>
      <c r="N132" s="91" t="s">
        <v>22</v>
      </c>
      <c r="P132" s="91" t="str">
        <f t="shared" si="1"/>
        <v>Fabales</v>
      </c>
    </row>
    <row r="133" spans="1:16" x14ac:dyDescent="0.25">
      <c r="A133" s="91" t="s">
        <v>2770</v>
      </c>
      <c r="B133" s="91" t="s">
        <v>3156</v>
      </c>
      <c r="C133" s="91" t="s">
        <v>2999</v>
      </c>
      <c r="D133" s="42" t="s">
        <v>3277</v>
      </c>
      <c r="E133" s="42" t="s">
        <v>8540</v>
      </c>
      <c r="F133" s="42" t="s">
        <v>8765</v>
      </c>
      <c r="G133" s="33" t="s">
        <v>8866</v>
      </c>
      <c r="H133" s="33" t="s">
        <v>1985</v>
      </c>
      <c r="I133" s="33" t="s">
        <v>8867</v>
      </c>
      <c r="J133" s="33" t="s">
        <v>22</v>
      </c>
      <c r="K133" s="33" t="s">
        <v>22</v>
      </c>
      <c r="L133" s="33" t="s">
        <v>22</v>
      </c>
      <c r="M133" s="33" t="s">
        <v>8868</v>
      </c>
      <c r="N133" s="91" t="s">
        <v>22</v>
      </c>
      <c r="P133" s="91" t="str">
        <f t="shared" ref="P133:P196" si="2">TRIM(D133)</f>
        <v>Fabales</v>
      </c>
    </row>
    <row r="134" spans="1:16" x14ac:dyDescent="0.25">
      <c r="A134" s="91" t="s">
        <v>2770</v>
      </c>
      <c r="B134" s="91" t="s">
        <v>3156</v>
      </c>
      <c r="C134" s="91" t="s">
        <v>2999</v>
      </c>
      <c r="D134" s="42" t="s">
        <v>3277</v>
      </c>
      <c r="E134" s="42" t="s">
        <v>8540</v>
      </c>
      <c r="F134" s="42" t="s">
        <v>8765</v>
      </c>
      <c r="G134" s="33" t="s">
        <v>3294</v>
      </c>
      <c r="H134" s="33" t="s">
        <v>3293</v>
      </c>
      <c r="I134" s="33" t="s">
        <v>8836</v>
      </c>
      <c r="J134" s="33" t="s">
        <v>22</v>
      </c>
      <c r="K134" s="33" t="s">
        <v>22</v>
      </c>
      <c r="L134" s="33" t="s">
        <v>22</v>
      </c>
      <c r="M134" s="33" t="s">
        <v>3292</v>
      </c>
      <c r="N134" s="91" t="s">
        <v>22</v>
      </c>
      <c r="P134" s="91" t="str">
        <f t="shared" si="2"/>
        <v>Fabales</v>
      </c>
    </row>
    <row r="135" spans="1:16" x14ac:dyDescent="0.25">
      <c r="A135" s="91" t="s">
        <v>2770</v>
      </c>
      <c r="B135" s="91" t="s">
        <v>3156</v>
      </c>
      <c r="C135" s="91" t="s">
        <v>2999</v>
      </c>
      <c r="D135" s="42" t="s">
        <v>3277</v>
      </c>
      <c r="E135" s="42" t="s">
        <v>8540</v>
      </c>
      <c r="F135" s="42" t="s">
        <v>8765</v>
      </c>
      <c r="G135" s="33" t="s">
        <v>3294</v>
      </c>
      <c r="H135" s="33" t="s">
        <v>7261</v>
      </c>
      <c r="I135" s="33" t="s">
        <v>8086</v>
      </c>
      <c r="J135" s="33" t="s">
        <v>22</v>
      </c>
      <c r="K135" s="33" t="s">
        <v>22</v>
      </c>
      <c r="L135" s="33" t="s">
        <v>22</v>
      </c>
      <c r="M135" s="33" t="s">
        <v>8869</v>
      </c>
      <c r="N135" s="91" t="s">
        <v>22</v>
      </c>
      <c r="P135" s="91" t="str">
        <f t="shared" si="2"/>
        <v>Fabales</v>
      </c>
    </row>
    <row r="136" spans="1:16" x14ac:dyDescent="0.25">
      <c r="A136" s="91" t="s">
        <v>2770</v>
      </c>
      <c r="B136" s="91" t="s">
        <v>3156</v>
      </c>
      <c r="C136" s="91" t="s">
        <v>2999</v>
      </c>
      <c r="D136" s="42" t="s">
        <v>3277</v>
      </c>
      <c r="E136" s="42" t="s">
        <v>8540</v>
      </c>
      <c r="F136" s="42" t="s">
        <v>8765</v>
      </c>
      <c r="G136" s="33" t="s">
        <v>8870</v>
      </c>
      <c r="H136" s="33" t="s">
        <v>5967</v>
      </c>
      <c r="I136" s="33" t="s">
        <v>8871</v>
      </c>
      <c r="J136" s="33" t="s">
        <v>22</v>
      </c>
      <c r="K136" s="33" t="s">
        <v>22</v>
      </c>
      <c r="L136" s="33" t="s">
        <v>22</v>
      </c>
      <c r="M136" s="33" t="s">
        <v>8872</v>
      </c>
      <c r="N136" s="91" t="s">
        <v>22</v>
      </c>
      <c r="P136" s="91" t="str">
        <f t="shared" si="2"/>
        <v>Fabales</v>
      </c>
    </row>
    <row r="137" spans="1:16" x14ac:dyDescent="0.25">
      <c r="A137" s="91" t="s">
        <v>2770</v>
      </c>
      <c r="B137" s="91" t="s">
        <v>3156</v>
      </c>
      <c r="C137" s="91" t="s">
        <v>2999</v>
      </c>
      <c r="D137" s="42" t="s">
        <v>3277</v>
      </c>
      <c r="E137" s="42" t="s">
        <v>8540</v>
      </c>
      <c r="F137" s="42" t="s">
        <v>8765</v>
      </c>
      <c r="G137" s="33" t="s">
        <v>8870</v>
      </c>
      <c r="H137" s="33" t="s">
        <v>5034</v>
      </c>
      <c r="I137" s="33" t="s">
        <v>8873</v>
      </c>
      <c r="J137" s="33" t="s">
        <v>22</v>
      </c>
      <c r="K137" s="33" t="s">
        <v>22</v>
      </c>
      <c r="L137" s="33" t="s">
        <v>22</v>
      </c>
      <c r="M137" s="33" t="s">
        <v>8874</v>
      </c>
      <c r="N137" s="91" t="s">
        <v>22</v>
      </c>
      <c r="P137" s="91" t="str">
        <f t="shared" si="2"/>
        <v>Fabales</v>
      </c>
    </row>
    <row r="138" spans="1:16" x14ac:dyDescent="0.25">
      <c r="A138" s="91" t="s">
        <v>2770</v>
      </c>
      <c r="B138" s="91" t="s">
        <v>3156</v>
      </c>
      <c r="C138" s="91" t="s">
        <v>2999</v>
      </c>
      <c r="D138" s="42" t="s">
        <v>3277</v>
      </c>
      <c r="E138" s="42" t="s">
        <v>8540</v>
      </c>
      <c r="F138" s="42" t="s">
        <v>8765</v>
      </c>
      <c r="G138" s="33" t="s">
        <v>8870</v>
      </c>
      <c r="H138" s="33" t="s">
        <v>8875</v>
      </c>
      <c r="I138" s="33" t="s">
        <v>8876</v>
      </c>
      <c r="J138" s="33" t="s">
        <v>22</v>
      </c>
      <c r="K138" s="33" t="s">
        <v>22</v>
      </c>
      <c r="L138" s="33" t="s">
        <v>22</v>
      </c>
      <c r="M138" s="33" t="s">
        <v>8877</v>
      </c>
      <c r="N138" s="91" t="s">
        <v>22</v>
      </c>
      <c r="P138" s="91" t="str">
        <f t="shared" si="2"/>
        <v>Fabales</v>
      </c>
    </row>
    <row r="139" spans="1:16" x14ac:dyDescent="0.25">
      <c r="A139" s="91" t="s">
        <v>2770</v>
      </c>
      <c r="B139" s="91" t="s">
        <v>3156</v>
      </c>
      <c r="C139" s="91" t="s">
        <v>2999</v>
      </c>
      <c r="D139" s="42" t="s">
        <v>3277</v>
      </c>
      <c r="E139" s="42" t="s">
        <v>8540</v>
      </c>
      <c r="F139" s="42" t="s">
        <v>8765</v>
      </c>
      <c r="G139" s="33" t="s">
        <v>8870</v>
      </c>
      <c r="H139" s="33" t="s">
        <v>8878</v>
      </c>
      <c r="I139" s="33" t="s">
        <v>8879</v>
      </c>
      <c r="J139" s="33" t="s">
        <v>22</v>
      </c>
      <c r="K139" s="33" t="s">
        <v>22</v>
      </c>
      <c r="L139" s="33" t="s">
        <v>22</v>
      </c>
      <c r="M139" s="33" t="s">
        <v>8880</v>
      </c>
      <c r="N139" s="91" t="s">
        <v>22</v>
      </c>
      <c r="P139" s="91" t="str">
        <f t="shared" si="2"/>
        <v>Fabales</v>
      </c>
    </row>
    <row r="140" spans="1:16" x14ac:dyDescent="0.25">
      <c r="A140" s="91" t="s">
        <v>2770</v>
      </c>
      <c r="B140" s="91" t="s">
        <v>3156</v>
      </c>
      <c r="C140" s="91" t="s">
        <v>2999</v>
      </c>
      <c r="D140" s="42" t="s">
        <v>3277</v>
      </c>
      <c r="E140" s="42" t="s">
        <v>8540</v>
      </c>
      <c r="F140" s="42" t="s">
        <v>8765</v>
      </c>
      <c r="G140" s="33" t="s">
        <v>8870</v>
      </c>
      <c r="H140" s="33" t="s">
        <v>8881</v>
      </c>
      <c r="I140" s="33" t="s">
        <v>8882</v>
      </c>
      <c r="J140" s="33" t="s">
        <v>22</v>
      </c>
      <c r="K140" s="33" t="s">
        <v>22</v>
      </c>
      <c r="L140" s="33" t="s">
        <v>22</v>
      </c>
      <c r="M140" s="33" t="s">
        <v>8883</v>
      </c>
      <c r="N140" s="91" t="s">
        <v>22</v>
      </c>
      <c r="P140" s="91" t="str">
        <f t="shared" si="2"/>
        <v>Fabales</v>
      </c>
    </row>
    <row r="141" spans="1:16" x14ac:dyDescent="0.25">
      <c r="A141" s="91" t="s">
        <v>2770</v>
      </c>
      <c r="B141" s="91" t="s">
        <v>3156</v>
      </c>
      <c r="C141" s="91" t="s">
        <v>2999</v>
      </c>
      <c r="D141" s="42" t="s">
        <v>3277</v>
      </c>
      <c r="E141" s="42" t="s">
        <v>8540</v>
      </c>
      <c r="F141" s="42" t="s">
        <v>8765</v>
      </c>
      <c r="G141" s="33" t="s">
        <v>8870</v>
      </c>
      <c r="H141" s="33" t="s">
        <v>57</v>
      </c>
      <c r="I141" s="33" t="s">
        <v>8884</v>
      </c>
      <c r="J141" s="33" t="s">
        <v>22</v>
      </c>
      <c r="K141" s="33" t="s">
        <v>22</v>
      </c>
      <c r="L141" s="33" t="s">
        <v>22</v>
      </c>
      <c r="M141" s="33" t="s">
        <v>8885</v>
      </c>
      <c r="N141" s="91" t="s">
        <v>22</v>
      </c>
      <c r="P141" s="91" t="str">
        <f t="shared" si="2"/>
        <v>Fabales</v>
      </c>
    </row>
    <row r="142" spans="1:16" x14ac:dyDescent="0.25">
      <c r="A142" s="91" t="s">
        <v>2770</v>
      </c>
      <c r="B142" s="91" t="s">
        <v>3156</v>
      </c>
      <c r="C142" s="91" t="s">
        <v>2999</v>
      </c>
      <c r="D142" s="42" t="s">
        <v>3277</v>
      </c>
      <c r="E142" s="42" t="s">
        <v>8540</v>
      </c>
      <c r="F142" s="42" t="s">
        <v>8765</v>
      </c>
      <c r="G142" s="33" t="s">
        <v>8870</v>
      </c>
      <c r="H142" s="33" t="s">
        <v>8886</v>
      </c>
      <c r="I142" s="33" t="s">
        <v>2808</v>
      </c>
      <c r="J142" s="33" t="s">
        <v>22</v>
      </c>
      <c r="K142" s="33" t="s">
        <v>22</v>
      </c>
      <c r="L142" s="33" t="s">
        <v>22</v>
      </c>
      <c r="M142" s="33" t="s">
        <v>8887</v>
      </c>
      <c r="N142" s="91" t="s">
        <v>22</v>
      </c>
      <c r="P142" s="91" t="str">
        <f t="shared" si="2"/>
        <v>Fabales</v>
      </c>
    </row>
    <row r="143" spans="1:16" x14ac:dyDescent="0.25">
      <c r="A143" s="91" t="s">
        <v>2770</v>
      </c>
      <c r="B143" s="91" t="s">
        <v>3156</v>
      </c>
      <c r="C143" s="91" t="s">
        <v>2999</v>
      </c>
      <c r="D143" s="42" t="s">
        <v>3277</v>
      </c>
      <c r="E143" s="42" t="s">
        <v>8540</v>
      </c>
      <c r="F143" s="42" t="s">
        <v>8765</v>
      </c>
      <c r="G143" s="33" t="s">
        <v>8870</v>
      </c>
      <c r="H143" s="33" t="s">
        <v>8886</v>
      </c>
      <c r="I143" s="33" t="s">
        <v>8888</v>
      </c>
      <c r="J143" s="33" t="s">
        <v>22</v>
      </c>
      <c r="K143" s="33" t="s">
        <v>8875</v>
      </c>
      <c r="L143" s="33" t="s">
        <v>22</v>
      </c>
      <c r="M143" s="33" t="s">
        <v>8889</v>
      </c>
      <c r="N143" s="91" t="s">
        <v>22</v>
      </c>
      <c r="P143" s="91" t="str">
        <f t="shared" si="2"/>
        <v>Fabales</v>
      </c>
    </row>
    <row r="144" spans="1:16" x14ac:dyDescent="0.25">
      <c r="A144" s="91" t="s">
        <v>2770</v>
      </c>
      <c r="B144" s="91" t="s">
        <v>3156</v>
      </c>
      <c r="C144" s="91" t="s">
        <v>2999</v>
      </c>
      <c r="D144" s="42" t="s">
        <v>3277</v>
      </c>
      <c r="E144" s="42" t="s">
        <v>8540</v>
      </c>
      <c r="F144" s="42" t="s">
        <v>8765</v>
      </c>
      <c r="G144" s="33" t="s">
        <v>8870</v>
      </c>
      <c r="H144" s="33" t="s">
        <v>8890</v>
      </c>
      <c r="I144" s="33" t="s">
        <v>8884</v>
      </c>
      <c r="J144" s="33" t="s">
        <v>22</v>
      </c>
      <c r="K144" s="33" t="s">
        <v>22</v>
      </c>
      <c r="L144" s="33" t="s">
        <v>22</v>
      </c>
      <c r="M144" s="33" t="s">
        <v>8891</v>
      </c>
      <c r="N144" s="91" t="s">
        <v>22</v>
      </c>
      <c r="P144" s="91" t="str">
        <f t="shared" si="2"/>
        <v>Fabales</v>
      </c>
    </row>
    <row r="145" spans="1:16" x14ac:dyDescent="0.25">
      <c r="A145" s="91" t="s">
        <v>2770</v>
      </c>
      <c r="B145" s="91" t="s">
        <v>3156</v>
      </c>
      <c r="C145" s="91" t="s">
        <v>2999</v>
      </c>
      <c r="D145" s="42" t="s">
        <v>3277</v>
      </c>
      <c r="E145" s="42" t="s">
        <v>8540</v>
      </c>
      <c r="F145" s="42" t="s">
        <v>8765</v>
      </c>
      <c r="G145" s="33" t="s">
        <v>8870</v>
      </c>
      <c r="H145" s="33" t="s">
        <v>5411</v>
      </c>
      <c r="I145" s="33" t="s">
        <v>8892</v>
      </c>
      <c r="J145" s="33" t="s">
        <v>22</v>
      </c>
      <c r="K145" s="33" t="s">
        <v>22</v>
      </c>
      <c r="L145" s="33" t="s">
        <v>22</v>
      </c>
      <c r="M145" s="33" t="s">
        <v>8893</v>
      </c>
      <c r="N145" s="91" t="s">
        <v>22</v>
      </c>
      <c r="P145" s="91" t="str">
        <f t="shared" si="2"/>
        <v>Fabales</v>
      </c>
    </row>
    <row r="146" spans="1:16" x14ac:dyDescent="0.25">
      <c r="A146" s="91" t="s">
        <v>2770</v>
      </c>
      <c r="B146" s="91" t="s">
        <v>3156</v>
      </c>
      <c r="C146" s="91" t="s">
        <v>2999</v>
      </c>
      <c r="D146" s="42" t="s">
        <v>3277</v>
      </c>
      <c r="E146" s="42" t="s">
        <v>8540</v>
      </c>
      <c r="F146" s="42" t="s">
        <v>8765</v>
      </c>
      <c r="G146" s="33" t="s">
        <v>8894</v>
      </c>
      <c r="H146" s="33" t="s">
        <v>8895</v>
      </c>
      <c r="I146" s="33" t="s">
        <v>8896</v>
      </c>
      <c r="J146" s="33" t="s">
        <v>849</v>
      </c>
      <c r="K146" s="33" t="s">
        <v>8895</v>
      </c>
      <c r="L146" s="33" t="s">
        <v>22</v>
      </c>
      <c r="M146" s="33" t="s">
        <v>8897</v>
      </c>
      <c r="N146" s="91" t="s">
        <v>22</v>
      </c>
      <c r="P146" s="91" t="str">
        <f t="shared" si="2"/>
        <v>Fabales</v>
      </c>
    </row>
    <row r="147" spans="1:16" x14ac:dyDescent="0.25">
      <c r="A147" s="91" t="s">
        <v>2770</v>
      </c>
      <c r="B147" s="91" t="s">
        <v>3156</v>
      </c>
      <c r="C147" s="91" t="s">
        <v>2999</v>
      </c>
      <c r="D147" s="42" t="s">
        <v>3277</v>
      </c>
      <c r="E147" s="42" t="s">
        <v>8540</v>
      </c>
      <c r="F147" s="42" t="s">
        <v>8765</v>
      </c>
      <c r="G147" s="33" t="s">
        <v>8894</v>
      </c>
      <c r="H147" s="33" t="s">
        <v>8895</v>
      </c>
      <c r="I147" s="33" t="s">
        <v>8896</v>
      </c>
      <c r="J147" s="33" t="s">
        <v>849</v>
      </c>
      <c r="K147" s="33" t="s">
        <v>8596</v>
      </c>
      <c r="L147" s="33" t="s">
        <v>8898</v>
      </c>
      <c r="M147" s="33" t="s">
        <v>8899</v>
      </c>
      <c r="N147" s="91" t="s">
        <v>22</v>
      </c>
      <c r="P147" s="91" t="str">
        <f t="shared" si="2"/>
        <v>Fabales</v>
      </c>
    </row>
    <row r="148" spans="1:16" x14ac:dyDescent="0.25">
      <c r="A148" s="91" t="s">
        <v>2770</v>
      </c>
      <c r="B148" s="91" t="s">
        <v>3156</v>
      </c>
      <c r="C148" s="91" t="s">
        <v>2999</v>
      </c>
      <c r="D148" s="42" t="s">
        <v>3277</v>
      </c>
      <c r="E148" s="42" t="s">
        <v>8540</v>
      </c>
      <c r="F148" s="42" t="s">
        <v>8765</v>
      </c>
      <c r="G148" s="33" t="s">
        <v>8894</v>
      </c>
      <c r="H148" s="33" t="s">
        <v>4333</v>
      </c>
      <c r="I148" s="33" t="s">
        <v>8900</v>
      </c>
      <c r="J148" s="33" t="s">
        <v>22</v>
      </c>
      <c r="K148" s="33" t="s">
        <v>22</v>
      </c>
      <c r="L148" s="33" t="s">
        <v>22</v>
      </c>
      <c r="M148" s="33" t="s">
        <v>8901</v>
      </c>
      <c r="N148" s="91" t="s">
        <v>22</v>
      </c>
      <c r="P148" s="91" t="str">
        <f t="shared" si="2"/>
        <v>Fabales</v>
      </c>
    </row>
    <row r="149" spans="1:16" x14ac:dyDescent="0.25">
      <c r="A149" s="91" t="s">
        <v>2770</v>
      </c>
      <c r="B149" s="91" t="s">
        <v>3156</v>
      </c>
      <c r="C149" s="91" t="s">
        <v>2999</v>
      </c>
      <c r="D149" s="42" t="s">
        <v>3277</v>
      </c>
      <c r="E149" s="42" t="s">
        <v>8540</v>
      </c>
      <c r="F149" s="42" t="s">
        <v>8765</v>
      </c>
      <c r="G149" s="33" t="s">
        <v>8894</v>
      </c>
      <c r="H149" s="33" t="s">
        <v>832</v>
      </c>
      <c r="I149" s="33" t="s">
        <v>6421</v>
      </c>
      <c r="J149" s="33" t="s">
        <v>22</v>
      </c>
      <c r="K149" s="33" t="s">
        <v>22</v>
      </c>
      <c r="L149" s="33" t="s">
        <v>22</v>
      </c>
      <c r="M149" s="33" t="s">
        <v>8902</v>
      </c>
      <c r="N149" s="91" t="s">
        <v>22</v>
      </c>
      <c r="P149" s="91" t="str">
        <f t="shared" si="2"/>
        <v>Fabales</v>
      </c>
    </row>
    <row r="150" spans="1:16" x14ac:dyDescent="0.25">
      <c r="A150" s="91" t="s">
        <v>2770</v>
      </c>
      <c r="B150" s="91" t="s">
        <v>3156</v>
      </c>
      <c r="C150" s="91" t="s">
        <v>2999</v>
      </c>
      <c r="D150" s="42" t="s">
        <v>3277</v>
      </c>
      <c r="E150" s="42" t="s">
        <v>8540</v>
      </c>
      <c r="F150" s="42" t="s">
        <v>8765</v>
      </c>
      <c r="G150" s="33" t="s">
        <v>8894</v>
      </c>
      <c r="H150" s="33" t="s">
        <v>4349</v>
      </c>
      <c r="I150" s="33" t="s">
        <v>8903</v>
      </c>
      <c r="J150" s="33" t="s">
        <v>22</v>
      </c>
      <c r="K150" s="33" t="s">
        <v>22</v>
      </c>
      <c r="L150" s="33" t="s">
        <v>22</v>
      </c>
      <c r="M150" s="33" t="s">
        <v>8904</v>
      </c>
      <c r="N150" s="91" t="s">
        <v>22</v>
      </c>
      <c r="P150" s="91" t="str">
        <f t="shared" si="2"/>
        <v>Fabales</v>
      </c>
    </row>
    <row r="151" spans="1:16" x14ac:dyDescent="0.25">
      <c r="A151" s="91" t="s">
        <v>2770</v>
      </c>
      <c r="B151" s="91" t="s">
        <v>3156</v>
      </c>
      <c r="C151" s="91" t="s">
        <v>2999</v>
      </c>
      <c r="D151" s="42" t="s">
        <v>3277</v>
      </c>
      <c r="E151" s="42" t="s">
        <v>8540</v>
      </c>
      <c r="F151" s="42" t="s">
        <v>8765</v>
      </c>
      <c r="G151" s="33" t="s">
        <v>4343</v>
      </c>
      <c r="H151" s="33" t="s">
        <v>8905</v>
      </c>
      <c r="I151" s="33" t="s">
        <v>8906</v>
      </c>
      <c r="J151" s="33" t="s">
        <v>22</v>
      </c>
      <c r="K151" s="33" t="s">
        <v>22</v>
      </c>
      <c r="L151" s="33" t="s">
        <v>22</v>
      </c>
      <c r="M151" s="33" t="s">
        <v>8907</v>
      </c>
      <c r="N151" s="91" t="s">
        <v>22</v>
      </c>
      <c r="P151" s="91" t="str">
        <f t="shared" si="2"/>
        <v>Fabales</v>
      </c>
    </row>
    <row r="152" spans="1:16" x14ac:dyDescent="0.25">
      <c r="A152" s="91" t="s">
        <v>2770</v>
      </c>
      <c r="B152" s="91" t="s">
        <v>3156</v>
      </c>
      <c r="C152" s="91" t="s">
        <v>2999</v>
      </c>
      <c r="D152" s="42" t="s">
        <v>3277</v>
      </c>
      <c r="E152" s="42" t="s">
        <v>8540</v>
      </c>
      <c r="F152" s="42" t="s">
        <v>8765</v>
      </c>
      <c r="G152" s="33" t="s">
        <v>4343</v>
      </c>
      <c r="H152" s="33" t="s">
        <v>8908</v>
      </c>
      <c r="I152" s="33" t="s">
        <v>8909</v>
      </c>
      <c r="J152" s="33" t="s">
        <v>22</v>
      </c>
      <c r="K152" s="33" t="s">
        <v>22</v>
      </c>
      <c r="L152" s="33" t="s">
        <v>22</v>
      </c>
      <c r="M152" s="33" t="s">
        <v>8910</v>
      </c>
      <c r="N152" s="91" t="s">
        <v>22</v>
      </c>
      <c r="P152" s="91" t="str">
        <f t="shared" si="2"/>
        <v>Fabales</v>
      </c>
    </row>
    <row r="153" spans="1:16" x14ac:dyDescent="0.25">
      <c r="A153" s="91" t="s">
        <v>2770</v>
      </c>
      <c r="B153" s="91" t="s">
        <v>3156</v>
      </c>
      <c r="C153" s="91" t="s">
        <v>2999</v>
      </c>
      <c r="D153" s="42" t="s">
        <v>3277</v>
      </c>
      <c r="E153" s="42" t="s">
        <v>8540</v>
      </c>
      <c r="F153" s="42" t="s">
        <v>8765</v>
      </c>
      <c r="G153" s="33" t="s">
        <v>4343</v>
      </c>
      <c r="H153" s="33" t="s">
        <v>8911</v>
      </c>
      <c r="I153" s="33" t="s">
        <v>6430</v>
      </c>
      <c r="J153" s="33" t="s">
        <v>22</v>
      </c>
      <c r="K153" s="33" t="s">
        <v>22</v>
      </c>
      <c r="L153" s="33" t="s">
        <v>22</v>
      </c>
      <c r="M153" s="33" t="s">
        <v>8912</v>
      </c>
      <c r="N153" s="91" t="s">
        <v>22</v>
      </c>
      <c r="P153" s="91" t="str">
        <f t="shared" si="2"/>
        <v>Fabales</v>
      </c>
    </row>
    <row r="154" spans="1:16" x14ac:dyDescent="0.25">
      <c r="A154" s="91" t="s">
        <v>2770</v>
      </c>
      <c r="B154" s="91" t="s">
        <v>3156</v>
      </c>
      <c r="C154" s="91" t="s">
        <v>2999</v>
      </c>
      <c r="D154" s="42" t="s">
        <v>3277</v>
      </c>
      <c r="E154" s="42" t="s">
        <v>8540</v>
      </c>
      <c r="F154" s="42" t="s">
        <v>8765</v>
      </c>
      <c r="G154" s="33" t="s">
        <v>4343</v>
      </c>
      <c r="H154" s="33" t="s">
        <v>8913</v>
      </c>
      <c r="I154" s="33" t="s">
        <v>4517</v>
      </c>
      <c r="J154" s="33" t="s">
        <v>22</v>
      </c>
      <c r="K154" s="33" t="s">
        <v>22</v>
      </c>
      <c r="L154" s="33" t="s">
        <v>22</v>
      </c>
      <c r="M154" s="33" t="s">
        <v>8914</v>
      </c>
      <c r="N154" s="91" t="s">
        <v>22</v>
      </c>
      <c r="P154" s="91" t="str">
        <f t="shared" si="2"/>
        <v>Fabales</v>
      </c>
    </row>
    <row r="155" spans="1:16" x14ac:dyDescent="0.25">
      <c r="A155" s="91" t="s">
        <v>2770</v>
      </c>
      <c r="B155" s="91" t="s">
        <v>3156</v>
      </c>
      <c r="C155" s="91" t="s">
        <v>2999</v>
      </c>
      <c r="D155" s="42" t="s">
        <v>3277</v>
      </c>
      <c r="E155" s="42" t="s">
        <v>8540</v>
      </c>
      <c r="F155" s="42" t="s">
        <v>8765</v>
      </c>
      <c r="G155" s="33" t="s">
        <v>4343</v>
      </c>
      <c r="H155" s="33" t="s">
        <v>8915</v>
      </c>
      <c r="I155" s="33" t="s">
        <v>8916</v>
      </c>
      <c r="J155" s="33" t="s">
        <v>22</v>
      </c>
      <c r="K155" s="33" t="s">
        <v>22</v>
      </c>
      <c r="L155" s="33" t="s">
        <v>22</v>
      </c>
      <c r="M155" s="33" t="s">
        <v>8917</v>
      </c>
      <c r="N155" s="91" t="s">
        <v>22</v>
      </c>
      <c r="P155" s="91" t="str">
        <f t="shared" si="2"/>
        <v>Fabales</v>
      </c>
    </row>
    <row r="156" spans="1:16" x14ac:dyDescent="0.25">
      <c r="A156" s="91" t="s">
        <v>2770</v>
      </c>
      <c r="B156" s="91" t="s">
        <v>3156</v>
      </c>
      <c r="C156" s="91" t="s">
        <v>2999</v>
      </c>
      <c r="D156" s="42" t="s">
        <v>3277</v>
      </c>
      <c r="E156" s="42" t="s">
        <v>8540</v>
      </c>
      <c r="F156" s="42" t="s">
        <v>8765</v>
      </c>
      <c r="G156" s="33" t="s">
        <v>4343</v>
      </c>
      <c r="H156" s="33" t="s">
        <v>4344</v>
      </c>
      <c r="I156" s="33" t="s">
        <v>8918</v>
      </c>
      <c r="J156" s="33" t="s">
        <v>22</v>
      </c>
      <c r="K156" s="33" t="s">
        <v>22</v>
      </c>
      <c r="L156" s="33" t="s">
        <v>22</v>
      </c>
      <c r="M156" s="33" t="s">
        <v>4346</v>
      </c>
      <c r="N156" s="91" t="s">
        <v>22</v>
      </c>
      <c r="P156" s="91" t="str">
        <f t="shared" si="2"/>
        <v>Fabales</v>
      </c>
    </row>
    <row r="157" spans="1:16" x14ac:dyDescent="0.25">
      <c r="A157" s="91" t="s">
        <v>2770</v>
      </c>
      <c r="B157" s="91" t="s">
        <v>3156</v>
      </c>
      <c r="C157" s="91" t="s">
        <v>2999</v>
      </c>
      <c r="D157" s="42" t="s">
        <v>3277</v>
      </c>
      <c r="E157" s="42" t="s">
        <v>8540</v>
      </c>
      <c r="F157" s="42" t="s">
        <v>8765</v>
      </c>
      <c r="G157" s="33" t="s">
        <v>4343</v>
      </c>
      <c r="H157" s="33" t="s">
        <v>4347</v>
      </c>
      <c r="I157" s="33" t="s">
        <v>8909</v>
      </c>
      <c r="J157" s="33" t="s">
        <v>22</v>
      </c>
      <c r="K157" s="33" t="s">
        <v>22</v>
      </c>
      <c r="L157" s="33" t="s">
        <v>22</v>
      </c>
      <c r="M157" s="33" t="s">
        <v>4348</v>
      </c>
      <c r="N157" s="91" t="s">
        <v>22</v>
      </c>
      <c r="P157" s="91" t="str">
        <f t="shared" si="2"/>
        <v>Fabales</v>
      </c>
    </row>
    <row r="158" spans="1:16" x14ac:dyDescent="0.25">
      <c r="A158" s="91" t="s">
        <v>2770</v>
      </c>
      <c r="B158" s="91" t="s">
        <v>3156</v>
      </c>
      <c r="C158" s="91" t="s">
        <v>2999</v>
      </c>
      <c r="D158" s="42" t="s">
        <v>3277</v>
      </c>
      <c r="E158" s="42" t="s">
        <v>8540</v>
      </c>
      <c r="F158" s="42" t="s">
        <v>8765</v>
      </c>
      <c r="G158" s="33" t="s">
        <v>4343</v>
      </c>
      <c r="H158" s="33" t="s">
        <v>1117</v>
      </c>
      <c r="I158" s="33" t="s">
        <v>8919</v>
      </c>
      <c r="J158" s="33" t="s">
        <v>22</v>
      </c>
      <c r="K158" s="33" t="s">
        <v>22</v>
      </c>
      <c r="L158" s="33" t="s">
        <v>22</v>
      </c>
      <c r="M158" s="33" t="s">
        <v>8920</v>
      </c>
      <c r="N158" s="91" t="s">
        <v>22</v>
      </c>
      <c r="P158" s="91" t="str">
        <f t="shared" si="2"/>
        <v>Fabales</v>
      </c>
    </row>
    <row r="159" spans="1:16" x14ac:dyDescent="0.25">
      <c r="A159" s="91" t="s">
        <v>2770</v>
      </c>
      <c r="B159" s="91" t="s">
        <v>3156</v>
      </c>
      <c r="C159" s="91" t="s">
        <v>2999</v>
      </c>
      <c r="D159" s="42" t="s">
        <v>3277</v>
      </c>
      <c r="E159" s="42" t="s">
        <v>8540</v>
      </c>
      <c r="F159" s="42" t="s">
        <v>8765</v>
      </c>
      <c r="G159" s="33" t="s">
        <v>4343</v>
      </c>
      <c r="H159" s="33" t="s">
        <v>4349</v>
      </c>
      <c r="I159" s="33" t="s">
        <v>7657</v>
      </c>
      <c r="J159" s="33" t="s">
        <v>22</v>
      </c>
      <c r="K159" s="33" t="s">
        <v>22</v>
      </c>
      <c r="L159" s="33" t="s">
        <v>22</v>
      </c>
      <c r="M159" s="33" t="s">
        <v>4351</v>
      </c>
      <c r="N159" s="91" t="s">
        <v>22</v>
      </c>
      <c r="P159" s="91" t="str">
        <f t="shared" si="2"/>
        <v>Fabales</v>
      </c>
    </row>
    <row r="160" spans="1:16" x14ac:dyDescent="0.25">
      <c r="A160" s="91" t="s">
        <v>2770</v>
      </c>
      <c r="B160" s="91" t="s">
        <v>3156</v>
      </c>
      <c r="C160" s="91" t="s">
        <v>2999</v>
      </c>
      <c r="D160" s="42" t="s">
        <v>3277</v>
      </c>
      <c r="E160" s="42" t="s">
        <v>8540</v>
      </c>
      <c r="F160" s="42" t="s">
        <v>8765</v>
      </c>
      <c r="G160" s="33" t="s">
        <v>4343</v>
      </c>
      <c r="H160" s="33" t="s">
        <v>4352</v>
      </c>
      <c r="I160" s="33" t="s">
        <v>8921</v>
      </c>
      <c r="J160" s="33" t="s">
        <v>849</v>
      </c>
      <c r="K160" s="33" t="s">
        <v>4352</v>
      </c>
      <c r="L160" s="33" t="s">
        <v>22</v>
      </c>
      <c r="M160" s="33" t="s">
        <v>8922</v>
      </c>
      <c r="N160" s="91" t="s">
        <v>22</v>
      </c>
      <c r="P160" s="91" t="str">
        <f t="shared" si="2"/>
        <v>Fabales</v>
      </c>
    </row>
    <row r="161" spans="1:16" x14ac:dyDescent="0.25">
      <c r="A161" s="91" t="s">
        <v>2770</v>
      </c>
      <c r="B161" s="91" t="s">
        <v>3156</v>
      </c>
      <c r="C161" s="91" t="s">
        <v>2999</v>
      </c>
      <c r="D161" s="42" t="s">
        <v>3277</v>
      </c>
      <c r="E161" s="42" t="s">
        <v>8540</v>
      </c>
      <c r="F161" s="42" t="s">
        <v>8765</v>
      </c>
      <c r="G161" s="33" t="s">
        <v>4343</v>
      </c>
      <c r="H161" s="33" t="s">
        <v>4352</v>
      </c>
      <c r="I161" s="33" t="s">
        <v>8921</v>
      </c>
      <c r="J161" s="33" t="s">
        <v>849</v>
      </c>
      <c r="K161" s="33" t="s">
        <v>244</v>
      </c>
      <c r="L161" s="33" t="s">
        <v>8906</v>
      </c>
      <c r="M161" s="33" t="s">
        <v>8923</v>
      </c>
      <c r="N161" s="91" t="s">
        <v>22</v>
      </c>
      <c r="P161" s="91" t="str">
        <f t="shared" si="2"/>
        <v>Fabales</v>
      </c>
    </row>
    <row r="162" spans="1:16" x14ac:dyDescent="0.25">
      <c r="A162" s="91" t="s">
        <v>2770</v>
      </c>
      <c r="B162" s="91" t="s">
        <v>3156</v>
      </c>
      <c r="C162" s="91" t="s">
        <v>2999</v>
      </c>
      <c r="D162" s="42" t="s">
        <v>3277</v>
      </c>
      <c r="E162" s="42" t="s">
        <v>8540</v>
      </c>
      <c r="F162" s="42" t="s">
        <v>8765</v>
      </c>
      <c r="G162" s="33" t="s">
        <v>4343</v>
      </c>
      <c r="H162" s="33" t="s">
        <v>8924</v>
      </c>
      <c r="I162" s="33" t="s">
        <v>4517</v>
      </c>
      <c r="J162" s="33" t="s">
        <v>22</v>
      </c>
      <c r="K162" s="33" t="s">
        <v>22</v>
      </c>
      <c r="L162" s="33" t="s">
        <v>22</v>
      </c>
      <c r="M162" s="33" t="s">
        <v>8925</v>
      </c>
      <c r="N162" s="91" t="s">
        <v>22</v>
      </c>
      <c r="P162" s="91" t="str">
        <f t="shared" si="2"/>
        <v>Fabales</v>
      </c>
    </row>
    <row r="163" spans="1:16" x14ac:dyDescent="0.25">
      <c r="A163" s="91" t="s">
        <v>2770</v>
      </c>
      <c r="B163" s="91" t="s">
        <v>3156</v>
      </c>
      <c r="C163" s="91" t="s">
        <v>2999</v>
      </c>
      <c r="D163" s="42" t="s">
        <v>3277</v>
      </c>
      <c r="E163" s="42" t="s">
        <v>8540</v>
      </c>
      <c r="F163" s="42" t="s">
        <v>8765</v>
      </c>
      <c r="G163" s="33" t="s">
        <v>3275</v>
      </c>
      <c r="H163" s="33" t="s">
        <v>8926</v>
      </c>
      <c r="I163" s="33" t="s">
        <v>8927</v>
      </c>
      <c r="J163" s="33" t="s">
        <v>22</v>
      </c>
      <c r="K163" s="33" t="s">
        <v>22</v>
      </c>
      <c r="L163" s="33" t="s">
        <v>22</v>
      </c>
      <c r="M163" s="33" t="s">
        <v>8928</v>
      </c>
      <c r="N163" s="91" t="s">
        <v>22</v>
      </c>
      <c r="P163" s="91" t="str">
        <f t="shared" si="2"/>
        <v>Fabales</v>
      </c>
    </row>
    <row r="164" spans="1:16" x14ac:dyDescent="0.25">
      <c r="A164" s="91" t="s">
        <v>2770</v>
      </c>
      <c r="B164" s="91" t="s">
        <v>3156</v>
      </c>
      <c r="C164" s="91" t="s">
        <v>2999</v>
      </c>
      <c r="D164" s="42" t="s">
        <v>3277</v>
      </c>
      <c r="E164" s="42" t="s">
        <v>8540</v>
      </c>
      <c r="F164" s="42" t="s">
        <v>8765</v>
      </c>
      <c r="G164" s="33" t="s">
        <v>3275</v>
      </c>
      <c r="H164" s="33" t="s">
        <v>8929</v>
      </c>
      <c r="I164" s="33" t="s">
        <v>8930</v>
      </c>
      <c r="J164" s="33" t="s">
        <v>22</v>
      </c>
      <c r="K164" s="33" t="s">
        <v>22</v>
      </c>
      <c r="L164" s="33" t="s">
        <v>22</v>
      </c>
      <c r="M164" s="33" t="s">
        <v>8931</v>
      </c>
      <c r="N164" s="91" t="s">
        <v>22</v>
      </c>
      <c r="P164" s="91" t="str">
        <f t="shared" si="2"/>
        <v>Fabales</v>
      </c>
    </row>
    <row r="165" spans="1:16" x14ac:dyDescent="0.25">
      <c r="A165" s="91" t="s">
        <v>2770</v>
      </c>
      <c r="B165" s="91" t="s">
        <v>3156</v>
      </c>
      <c r="C165" s="91" t="s">
        <v>2999</v>
      </c>
      <c r="D165" s="42" t="s">
        <v>3277</v>
      </c>
      <c r="E165" s="42" t="s">
        <v>8540</v>
      </c>
      <c r="F165" s="42" t="s">
        <v>8765</v>
      </c>
      <c r="G165" s="33" t="s">
        <v>3275</v>
      </c>
      <c r="H165" s="33" t="s">
        <v>8932</v>
      </c>
      <c r="I165" s="33" t="s">
        <v>6127</v>
      </c>
      <c r="J165" s="33" t="s">
        <v>22</v>
      </c>
      <c r="K165" s="33" t="s">
        <v>22</v>
      </c>
      <c r="L165" s="33" t="s">
        <v>22</v>
      </c>
      <c r="M165" s="33" t="s">
        <v>8933</v>
      </c>
      <c r="N165" s="91" t="s">
        <v>22</v>
      </c>
      <c r="P165" s="91" t="str">
        <f t="shared" si="2"/>
        <v>Fabales</v>
      </c>
    </row>
    <row r="166" spans="1:16" x14ac:dyDescent="0.25">
      <c r="A166" s="91" t="s">
        <v>2770</v>
      </c>
      <c r="B166" s="91" t="s">
        <v>3156</v>
      </c>
      <c r="C166" s="91" t="s">
        <v>2999</v>
      </c>
      <c r="D166" s="42" t="s">
        <v>3277</v>
      </c>
      <c r="E166" s="42" t="s">
        <v>8540</v>
      </c>
      <c r="F166" s="42" t="s">
        <v>8765</v>
      </c>
      <c r="G166" s="33" t="s">
        <v>3275</v>
      </c>
      <c r="H166" s="33" t="s">
        <v>541</v>
      </c>
      <c r="I166" s="33" t="s">
        <v>8934</v>
      </c>
      <c r="J166" s="33" t="s">
        <v>22</v>
      </c>
      <c r="K166" s="33" t="s">
        <v>22</v>
      </c>
      <c r="L166" s="33" t="s">
        <v>22</v>
      </c>
      <c r="M166" s="33" t="s">
        <v>8935</v>
      </c>
      <c r="N166" s="91" t="s">
        <v>22</v>
      </c>
      <c r="P166" s="91" t="str">
        <f t="shared" si="2"/>
        <v>Fabales</v>
      </c>
    </row>
    <row r="167" spans="1:16" x14ac:dyDescent="0.25">
      <c r="A167" s="91" t="s">
        <v>2770</v>
      </c>
      <c r="B167" s="91" t="s">
        <v>3156</v>
      </c>
      <c r="C167" s="91" t="s">
        <v>2999</v>
      </c>
      <c r="D167" s="42" t="s">
        <v>3277</v>
      </c>
      <c r="E167" s="42" t="s">
        <v>8540</v>
      </c>
      <c r="F167" s="42" t="s">
        <v>8765</v>
      </c>
      <c r="G167" s="33" t="s">
        <v>3275</v>
      </c>
      <c r="H167" s="33" t="s">
        <v>747</v>
      </c>
      <c r="I167" s="33" t="s">
        <v>4524</v>
      </c>
      <c r="J167" s="33" t="s">
        <v>849</v>
      </c>
      <c r="K167" s="33" t="s">
        <v>747</v>
      </c>
      <c r="L167" s="33" t="s">
        <v>22</v>
      </c>
      <c r="M167" s="33" t="s">
        <v>8936</v>
      </c>
      <c r="N167" s="91" t="s">
        <v>22</v>
      </c>
      <c r="P167" s="91" t="str">
        <f t="shared" si="2"/>
        <v>Fabales</v>
      </c>
    </row>
    <row r="168" spans="1:16" x14ac:dyDescent="0.25">
      <c r="A168" s="91" t="s">
        <v>2770</v>
      </c>
      <c r="B168" s="91" t="s">
        <v>3156</v>
      </c>
      <c r="C168" s="91" t="s">
        <v>2999</v>
      </c>
      <c r="D168" s="42" t="s">
        <v>3277</v>
      </c>
      <c r="E168" s="42" t="s">
        <v>8540</v>
      </c>
      <c r="F168" s="42" t="s">
        <v>8765</v>
      </c>
      <c r="G168" s="33" t="s">
        <v>3275</v>
      </c>
      <c r="H168" s="33" t="s">
        <v>747</v>
      </c>
      <c r="I168" s="33" t="s">
        <v>4524</v>
      </c>
      <c r="J168" s="33" t="s">
        <v>849</v>
      </c>
      <c r="K168" s="33" t="s">
        <v>8937</v>
      </c>
      <c r="L168" s="33" t="s">
        <v>8938</v>
      </c>
      <c r="M168" s="33" t="s">
        <v>8939</v>
      </c>
      <c r="N168" s="91" t="s">
        <v>22</v>
      </c>
      <c r="P168" s="91" t="str">
        <f t="shared" si="2"/>
        <v>Fabales</v>
      </c>
    </row>
    <row r="169" spans="1:16" x14ac:dyDescent="0.25">
      <c r="A169" s="91" t="s">
        <v>2770</v>
      </c>
      <c r="B169" s="91" t="s">
        <v>3156</v>
      </c>
      <c r="C169" s="91" t="s">
        <v>2999</v>
      </c>
      <c r="D169" s="42" t="s">
        <v>3277</v>
      </c>
      <c r="E169" s="42" t="s">
        <v>8540</v>
      </c>
      <c r="F169" s="42" t="s">
        <v>8765</v>
      </c>
      <c r="G169" s="33" t="s">
        <v>3275</v>
      </c>
      <c r="H169" s="33" t="s">
        <v>8940</v>
      </c>
      <c r="I169" s="33" t="s">
        <v>6127</v>
      </c>
      <c r="J169" s="33" t="s">
        <v>22</v>
      </c>
      <c r="K169" s="33" t="s">
        <v>22</v>
      </c>
      <c r="L169" s="33" t="s">
        <v>22</v>
      </c>
      <c r="M169" s="33" t="s">
        <v>8941</v>
      </c>
      <c r="N169" s="91" t="s">
        <v>22</v>
      </c>
      <c r="P169" s="91" t="str">
        <f t="shared" si="2"/>
        <v>Fabales</v>
      </c>
    </row>
    <row r="170" spans="1:16" x14ac:dyDescent="0.25">
      <c r="A170" s="91" t="s">
        <v>2770</v>
      </c>
      <c r="B170" s="91" t="s">
        <v>3156</v>
      </c>
      <c r="C170" s="91" t="s">
        <v>2999</v>
      </c>
      <c r="D170" s="42" t="s">
        <v>3277</v>
      </c>
      <c r="E170" s="42" t="s">
        <v>8540</v>
      </c>
      <c r="F170" s="42" t="s">
        <v>8765</v>
      </c>
      <c r="G170" s="33" t="s">
        <v>3275</v>
      </c>
      <c r="H170" s="33" t="s">
        <v>3751</v>
      </c>
      <c r="I170" s="33" t="s">
        <v>8776</v>
      </c>
      <c r="J170" s="33" t="s">
        <v>849</v>
      </c>
      <c r="K170" s="33" t="s">
        <v>7567</v>
      </c>
      <c r="L170" s="33" t="s">
        <v>8942</v>
      </c>
      <c r="M170" s="33" t="s">
        <v>8943</v>
      </c>
      <c r="N170" s="91" t="s">
        <v>22</v>
      </c>
      <c r="P170" s="91" t="str">
        <f t="shared" si="2"/>
        <v>Fabales</v>
      </c>
    </row>
    <row r="171" spans="1:16" x14ac:dyDescent="0.25">
      <c r="A171" s="91" t="s">
        <v>2770</v>
      </c>
      <c r="B171" s="91" t="s">
        <v>3156</v>
      </c>
      <c r="C171" s="91" t="s">
        <v>2999</v>
      </c>
      <c r="D171" s="42" t="s">
        <v>3277</v>
      </c>
      <c r="E171" s="42" t="s">
        <v>8540</v>
      </c>
      <c r="F171" s="42" t="s">
        <v>8765</v>
      </c>
      <c r="G171" s="33" t="s">
        <v>3275</v>
      </c>
      <c r="H171" s="33" t="s">
        <v>337</v>
      </c>
      <c r="I171" s="33" t="s">
        <v>8700</v>
      </c>
      <c r="J171" s="33" t="s">
        <v>849</v>
      </c>
      <c r="K171" s="33" t="s">
        <v>337</v>
      </c>
      <c r="L171" s="33" t="s">
        <v>8944</v>
      </c>
      <c r="M171" s="33" t="s">
        <v>8945</v>
      </c>
      <c r="N171" s="91" t="s">
        <v>22</v>
      </c>
      <c r="P171" s="91" t="str">
        <f t="shared" si="2"/>
        <v>Fabales</v>
      </c>
    </row>
    <row r="172" spans="1:16" x14ac:dyDescent="0.25">
      <c r="A172" s="91" t="s">
        <v>2770</v>
      </c>
      <c r="B172" s="91" t="s">
        <v>3156</v>
      </c>
      <c r="C172" s="91" t="s">
        <v>2999</v>
      </c>
      <c r="D172" s="42" t="s">
        <v>3277</v>
      </c>
      <c r="E172" s="42" t="s">
        <v>8540</v>
      </c>
      <c r="F172" s="42" t="s">
        <v>8765</v>
      </c>
      <c r="G172" s="33" t="s">
        <v>3275</v>
      </c>
      <c r="H172" s="33" t="s">
        <v>337</v>
      </c>
      <c r="I172" s="33" t="s">
        <v>8700</v>
      </c>
      <c r="J172" s="33" t="s">
        <v>849</v>
      </c>
      <c r="K172" s="33" t="s">
        <v>7080</v>
      </c>
      <c r="L172" s="33" t="s">
        <v>8946</v>
      </c>
      <c r="M172" s="33" t="s">
        <v>8947</v>
      </c>
      <c r="N172" s="91" t="s">
        <v>22</v>
      </c>
      <c r="P172" s="91" t="str">
        <f t="shared" si="2"/>
        <v>Fabales</v>
      </c>
    </row>
    <row r="173" spans="1:16" x14ac:dyDescent="0.25">
      <c r="A173" s="91" t="s">
        <v>2770</v>
      </c>
      <c r="B173" s="91" t="s">
        <v>3156</v>
      </c>
      <c r="C173" s="91" t="s">
        <v>2999</v>
      </c>
      <c r="D173" s="42" t="s">
        <v>3277</v>
      </c>
      <c r="E173" s="42" t="s">
        <v>8540</v>
      </c>
      <c r="F173" s="42" t="s">
        <v>8765</v>
      </c>
      <c r="G173" s="33" t="s">
        <v>3275</v>
      </c>
      <c r="H173" s="33" t="s">
        <v>5174</v>
      </c>
      <c r="I173" s="33" t="s">
        <v>8948</v>
      </c>
      <c r="J173" s="33" t="s">
        <v>22</v>
      </c>
      <c r="K173" s="33" t="s">
        <v>22</v>
      </c>
      <c r="L173" s="33" t="s">
        <v>22</v>
      </c>
      <c r="M173" s="33" t="s">
        <v>8949</v>
      </c>
      <c r="N173" s="91" t="s">
        <v>22</v>
      </c>
      <c r="P173" s="91" t="str">
        <f t="shared" si="2"/>
        <v>Fabales</v>
      </c>
    </row>
    <row r="174" spans="1:16" x14ac:dyDescent="0.25">
      <c r="A174" s="91" t="s">
        <v>2770</v>
      </c>
      <c r="B174" s="91" t="s">
        <v>3156</v>
      </c>
      <c r="C174" s="91" t="s">
        <v>2999</v>
      </c>
      <c r="D174" s="42" t="s">
        <v>3277</v>
      </c>
      <c r="E174" s="42" t="s">
        <v>8540</v>
      </c>
      <c r="F174" s="42" t="s">
        <v>8765</v>
      </c>
      <c r="G174" s="33" t="s">
        <v>3275</v>
      </c>
      <c r="H174" s="33" t="s">
        <v>8950</v>
      </c>
      <c r="I174" s="33" t="s">
        <v>8776</v>
      </c>
      <c r="J174" s="33" t="s">
        <v>22</v>
      </c>
      <c r="K174" s="33" t="s">
        <v>22</v>
      </c>
      <c r="L174" s="33" t="s">
        <v>22</v>
      </c>
      <c r="M174" s="33" t="s">
        <v>8951</v>
      </c>
      <c r="N174" s="91" t="s">
        <v>22</v>
      </c>
      <c r="P174" s="91" t="str">
        <f t="shared" si="2"/>
        <v>Fabales</v>
      </c>
    </row>
    <row r="175" spans="1:16" x14ac:dyDescent="0.25">
      <c r="A175" s="91" t="s">
        <v>2770</v>
      </c>
      <c r="B175" s="91" t="s">
        <v>3156</v>
      </c>
      <c r="C175" s="91" t="s">
        <v>2999</v>
      </c>
      <c r="D175" s="42" t="s">
        <v>3277</v>
      </c>
      <c r="E175" s="42" t="s">
        <v>8540</v>
      </c>
      <c r="F175" s="42" t="s">
        <v>8765</v>
      </c>
      <c r="G175" s="33" t="s">
        <v>3275</v>
      </c>
      <c r="H175" s="33" t="s">
        <v>3291</v>
      </c>
      <c r="I175" s="33" t="s">
        <v>8952</v>
      </c>
      <c r="J175" s="33" t="s">
        <v>22</v>
      </c>
      <c r="K175" s="33" t="s">
        <v>22</v>
      </c>
      <c r="L175" s="33" t="s">
        <v>22</v>
      </c>
      <c r="M175" s="33" t="s">
        <v>3290</v>
      </c>
      <c r="N175" s="91" t="s">
        <v>22</v>
      </c>
      <c r="P175" s="91" t="str">
        <f t="shared" si="2"/>
        <v>Fabales</v>
      </c>
    </row>
    <row r="176" spans="1:16" x14ac:dyDescent="0.25">
      <c r="A176" s="91" t="s">
        <v>2770</v>
      </c>
      <c r="B176" s="91" t="s">
        <v>3156</v>
      </c>
      <c r="C176" s="91" t="s">
        <v>2999</v>
      </c>
      <c r="D176" s="42" t="s">
        <v>3277</v>
      </c>
      <c r="E176" s="42" t="s">
        <v>8540</v>
      </c>
      <c r="F176" s="42" t="s">
        <v>8765</v>
      </c>
      <c r="G176" s="33" t="s">
        <v>3275</v>
      </c>
      <c r="H176" s="33" t="s">
        <v>6734</v>
      </c>
      <c r="I176" s="33" t="s">
        <v>8953</v>
      </c>
      <c r="J176" s="33" t="s">
        <v>849</v>
      </c>
      <c r="K176" s="33" t="s">
        <v>4987</v>
      </c>
      <c r="L176" s="33" t="s">
        <v>8954</v>
      </c>
      <c r="M176" s="33" t="s">
        <v>8955</v>
      </c>
      <c r="N176" s="91" t="s">
        <v>22</v>
      </c>
      <c r="P176" s="91" t="str">
        <f t="shared" si="2"/>
        <v>Fabales</v>
      </c>
    </row>
    <row r="177" spans="1:16" x14ac:dyDescent="0.25">
      <c r="A177" s="91" t="s">
        <v>2770</v>
      </c>
      <c r="B177" s="91" t="s">
        <v>3156</v>
      </c>
      <c r="C177" s="91" t="s">
        <v>2999</v>
      </c>
      <c r="D177" s="42" t="s">
        <v>3277</v>
      </c>
      <c r="E177" s="42" t="s">
        <v>8540</v>
      </c>
      <c r="F177" s="42" t="s">
        <v>8765</v>
      </c>
      <c r="G177" s="33" t="s">
        <v>3275</v>
      </c>
      <c r="H177" s="33" t="s">
        <v>8691</v>
      </c>
      <c r="I177" s="33" t="s">
        <v>6982</v>
      </c>
      <c r="J177" s="33" t="s">
        <v>22</v>
      </c>
      <c r="K177" s="33" t="s">
        <v>22</v>
      </c>
      <c r="L177" s="33" t="s">
        <v>22</v>
      </c>
      <c r="M177" s="33" t="s">
        <v>8956</v>
      </c>
      <c r="N177" s="91" t="s">
        <v>22</v>
      </c>
      <c r="P177" s="91" t="str">
        <f t="shared" si="2"/>
        <v>Fabales</v>
      </c>
    </row>
    <row r="178" spans="1:16" x14ac:dyDescent="0.25">
      <c r="A178" s="91" t="s">
        <v>2770</v>
      </c>
      <c r="B178" s="91" t="s">
        <v>3156</v>
      </c>
      <c r="C178" s="91" t="s">
        <v>2999</v>
      </c>
      <c r="D178" s="42" t="s">
        <v>3277</v>
      </c>
      <c r="E178" s="42" t="s">
        <v>8540</v>
      </c>
      <c r="F178" s="42" t="s">
        <v>8765</v>
      </c>
      <c r="G178" s="33" t="s">
        <v>3275</v>
      </c>
      <c r="H178" s="33" t="s">
        <v>8957</v>
      </c>
      <c r="I178" s="33" t="s">
        <v>8793</v>
      </c>
      <c r="J178" s="33" t="s">
        <v>849</v>
      </c>
      <c r="K178" s="33" t="s">
        <v>8957</v>
      </c>
      <c r="L178" s="33" t="s">
        <v>22</v>
      </c>
      <c r="M178" s="33" t="s">
        <v>8958</v>
      </c>
      <c r="N178" s="91" t="s">
        <v>22</v>
      </c>
      <c r="P178" s="91" t="str">
        <f t="shared" si="2"/>
        <v>Fabales</v>
      </c>
    </row>
    <row r="179" spans="1:16" x14ac:dyDescent="0.25">
      <c r="A179" s="91" t="s">
        <v>2770</v>
      </c>
      <c r="B179" s="91" t="s">
        <v>3156</v>
      </c>
      <c r="C179" s="91" t="s">
        <v>2999</v>
      </c>
      <c r="D179" s="42" t="s">
        <v>3277</v>
      </c>
      <c r="E179" s="42" t="s">
        <v>8540</v>
      </c>
      <c r="F179" s="42" t="s">
        <v>8765</v>
      </c>
      <c r="G179" s="33" t="s">
        <v>3275</v>
      </c>
      <c r="H179" s="33" t="s">
        <v>8957</v>
      </c>
      <c r="I179" s="33" t="s">
        <v>8793</v>
      </c>
      <c r="J179" s="33" t="s">
        <v>849</v>
      </c>
      <c r="K179" s="33" t="s">
        <v>8959</v>
      </c>
      <c r="L179" s="33" t="s">
        <v>8960</v>
      </c>
      <c r="M179" s="33" t="s">
        <v>8961</v>
      </c>
      <c r="N179" s="91" t="s">
        <v>22</v>
      </c>
      <c r="P179" s="91" t="str">
        <f t="shared" si="2"/>
        <v>Fabales</v>
      </c>
    </row>
    <row r="180" spans="1:16" x14ac:dyDescent="0.25">
      <c r="A180" s="91" t="s">
        <v>2770</v>
      </c>
      <c r="B180" s="91" t="s">
        <v>3156</v>
      </c>
      <c r="C180" s="91" t="s">
        <v>2999</v>
      </c>
      <c r="D180" s="42" t="s">
        <v>3277</v>
      </c>
      <c r="E180" s="42" t="s">
        <v>8540</v>
      </c>
      <c r="F180" s="42" t="s">
        <v>8765</v>
      </c>
      <c r="G180" s="33" t="s">
        <v>3275</v>
      </c>
      <c r="H180" s="33" t="s">
        <v>8962</v>
      </c>
      <c r="I180" s="33" t="s">
        <v>8675</v>
      </c>
      <c r="J180" s="33" t="s">
        <v>22</v>
      </c>
      <c r="K180" s="33" t="s">
        <v>22</v>
      </c>
      <c r="L180" s="33" t="s">
        <v>22</v>
      </c>
      <c r="M180" s="33" t="s">
        <v>8963</v>
      </c>
      <c r="N180" s="91" t="s">
        <v>22</v>
      </c>
      <c r="P180" s="91" t="str">
        <f t="shared" si="2"/>
        <v>Fabales</v>
      </c>
    </row>
    <row r="181" spans="1:16" x14ac:dyDescent="0.25">
      <c r="A181" s="91" t="s">
        <v>2770</v>
      </c>
      <c r="B181" s="91" t="s">
        <v>3156</v>
      </c>
      <c r="C181" s="91" t="s">
        <v>2999</v>
      </c>
      <c r="D181" s="42" t="s">
        <v>3277</v>
      </c>
      <c r="E181" s="42" t="s">
        <v>8540</v>
      </c>
      <c r="F181" s="42" t="s">
        <v>8765</v>
      </c>
      <c r="G181" s="33" t="s">
        <v>3275</v>
      </c>
      <c r="H181" s="33" t="s">
        <v>240</v>
      </c>
      <c r="I181" s="33" t="s">
        <v>4658</v>
      </c>
      <c r="J181" s="33" t="s">
        <v>22</v>
      </c>
      <c r="K181" s="33" t="s">
        <v>22</v>
      </c>
      <c r="L181" s="33" t="s">
        <v>22</v>
      </c>
      <c r="M181" s="33" t="s">
        <v>8964</v>
      </c>
      <c r="N181" s="91" t="s">
        <v>22</v>
      </c>
      <c r="P181" s="91" t="str">
        <f t="shared" si="2"/>
        <v>Fabales</v>
      </c>
    </row>
    <row r="182" spans="1:16" x14ac:dyDescent="0.25">
      <c r="A182" s="91" t="s">
        <v>2770</v>
      </c>
      <c r="B182" s="91" t="s">
        <v>3156</v>
      </c>
      <c r="C182" s="91" t="s">
        <v>2999</v>
      </c>
      <c r="D182" s="42" t="s">
        <v>3277</v>
      </c>
      <c r="E182" s="42" t="s">
        <v>8540</v>
      </c>
      <c r="F182" s="42" t="s">
        <v>8765</v>
      </c>
      <c r="G182" s="33" t="s">
        <v>3275</v>
      </c>
      <c r="H182" s="33" t="s">
        <v>8965</v>
      </c>
      <c r="I182" s="33" t="s">
        <v>6081</v>
      </c>
      <c r="J182" s="33" t="s">
        <v>22</v>
      </c>
      <c r="K182" s="33" t="s">
        <v>22</v>
      </c>
      <c r="L182" s="33" t="s">
        <v>22</v>
      </c>
      <c r="M182" s="33" t="s">
        <v>8966</v>
      </c>
      <c r="N182" s="91" t="s">
        <v>22</v>
      </c>
      <c r="P182" s="91" t="str">
        <f t="shared" si="2"/>
        <v>Fabales</v>
      </c>
    </row>
    <row r="183" spans="1:16" x14ac:dyDescent="0.25">
      <c r="A183" s="91" t="s">
        <v>2770</v>
      </c>
      <c r="B183" s="91" t="s">
        <v>3156</v>
      </c>
      <c r="C183" s="91" t="s">
        <v>2999</v>
      </c>
      <c r="D183" s="42" t="s">
        <v>3277</v>
      </c>
      <c r="E183" s="42" t="s">
        <v>8540</v>
      </c>
      <c r="F183" s="42" t="s">
        <v>8765</v>
      </c>
      <c r="G183" s="33" t="s">
        <v>3275</v>
      </c>
      <c r="H183" s="33" t="s">
        <v>8967</v>
      </c>
      <c r="I183" s="33" t="s">
        <v>6421</v>
      </c>
      <c r="J183" s="33" t="s">
        <v>22</v>
      </c>
      <c r="K183" s="33" t="s">
        <v>22</v>
      </c>
      <c r="L183" s="33" t="s">
        <v>22</v>
      </c>
      <c r="M183" s="33" t="s">
        <v>8968</v>
      </c>
      <c r="N183" s="91" t="s">
        <v>22</v>
      </c>
      <c r="P183" s="91" t="str">
        <f t="shared" si="2"/>
        <v>Fabales</v>
      </c>
    </row>
    <row r="184" spans="1:16" x14ac:dyDescent="0.25">
      <c r="A184" s="91" t="s">
        <v>2770</v>
      </c>
      <c r="B184" s="91" t="s">
        <v>3156</v>
      </c>
      <c r="C184" s="91" t="s">
        <v>2999</v>
      </c>
      <c r="D184" s="42" t="s">
        <v>3277</v>
      </c>
      <c r="E184" s="42" t="s">
        <v>8540</v>
      </c>
      <c r="F184" s="42" t="s">
        <v>8765</v>
      </c>
      <c r="G184" s="33" t="s">
        <v>3275</v>
      </c>
      <c r="H184" s="33" t="s">
        <v>4758</v>
      </c>
      <c r="I184" s="33" t="s">
        <v>6127</v>
      </c>
      <c r="J184" s="33" t="s">
        <v>22</v>
      </c>
      <c r="K184" s="33" t="s">
        <v>22</v>
      </c>
      <c r="L184" s="33" t="s">
        <v>22</v>
      </c>
      <c r="M184" s="33" t="s">
        <v>8969</v>
      </c>
      <c r="N184" s="91" t="s">
        <v>22</v>
      </c>
      <c r="P184" s="91" t="str">
        <f t="shared" si="2"/>
        <v>Fabales</v>
      </c>
    </row>
    <row r="185" spans="1:16" x14ac:dyDescent="0.25">
      <c r="A185" s="91" t="s">
        <v>2770</v>
      </c>
      <c r="B185" s="91" t="s">
        <v>3156</v>
      </c>
      <c r="C185" s="91" t="s">
        <v>2999</v>
      </c>
      <c r="D185" s="42" t="s">
        <v>3277</v>
      </c>
      <c r="E185" s="42" t="s">
        <v>8540</v>
      </c>
      <c r="F185" s="42" t="s">
        <v>8765</v>
      </c>
      <c r="G185" s="33" t="s">
        <v>3275</v>
      </c>
      <c r="H185" s="33" t="s">
        <v>8970</v>
      </c>
      <c r="I185" s="33" t="s">
        <v>8971</v>
      </c>
      <c r="J185" s="33" t="s">
        <v>849</v>
      </c>
      <c r="K185" s="33" t="s">
        <v>133</v>
      </c>
      <c r="L185" s="33" t="s">
        <v>8972</v>
      </c>
      <c r="M185" s="33" t="s">
        <v>8973</v>
      </c>
      <c r="N185" s="91" t="s">
        <v>22</v>
      </c>
      <c r="P185" s="91" t="str">
        <f t="shared" si="2"/>
        <v>Fabales</v>
      </c>
    </row>
    <row r="186" spans="1:16" x14ac:dyDescent="0.25">
      <c r="A186" s="91" t="s">
        <v>2770</v>
      </c>
      <c r="B186" s="91" t="s">
        <v>3156</v>
      </c>
      <c r="C186" s="91" t="s">
        <v>2999</v>
      </c>
      <c r="D186" s="42" t="s">
        <v>3277</v>
      </c>
      <c r="E186" s="42" t="s">
        <v>8540</v>
      </c>
      <c r="F186" s="42" t="s">
        <v>8765</v>
      </c>
      <c r="G186" s="33" t="s">
        <v>3275</v>
      </c>
      <c r="H186" s="33" t="s">
        <v>8970</v>
      </c>
      <c r="I186" s="33" t="s">
        <v>8971</v>
      </c>
      <c r="J186" s="33" t="s">
        <v>849</v>
      </c>
      <c r="K186" s="33" t="s">
        <v>8970</v>
      </c>
      <c r="L186" s="33" t="s">
        <v>8974</v>
      </c>
      <c r="M186" s="33" t="s">
        <v>8975</v>
      </c>
      <c r="N186" s="91" t="s">
        <v>22</v>
      </c>
      <c r="P186" s="91" t="str">
        <f t="shared" si="2"/>
        <v>Fabales</v>
      </c>
    </row>
    <row r="187" spans="1:16" x14ac:dyDescent="0.25">
      <c r="A187" s="91" t="s">
        <v>2770</v>
      </c>
      <c r="B187" s="91" t="s">
        <v>3156</v>
      </c>
      <c r="C187" s="91" t="s">
        <v>2999</v>
      </c>
      <c r="D187" s="42" t="s">
        <v>3277</v>
      </c>
      <c r="E187" s="42" t="s">
        <v>8540</v>
      </c>
      <c r="F187" s="42" t="s">
        <v>8765</v>
      </c>
      <c r="G187" s="33" t="s">
        <v>3275</v>
      </c>
      <c r="H187" s="33" t="s">
        <v>7846</v>
      </c>
      <c r="I187" s="33" t="s">
        <v>8976</v>
      </c>
      <c r="J187" s="33" t="s">
        <v>22</v>
      </c>
      <c r="K187" s="33" t="s">
        <v>22</v>
      </c>
      <c r="L187" s="33" t="s">
        <v>22</v>
      </c>
      <c r="M187" s="33" t="s">
        <v>8977</v>
      </c>
      <c r="N187" s="91" t="s">
        <v>22</v>
      </c>
      <c r="P187" s="91" t="str">
        <f t="shared" si="2"/>
        <v>Fabales</v>
      </c>
    </row>
    <row r="188" spans="1:16" x14ac:dyDescent="0.25">
      <c r="A188" s="91" t="s">
        <v>2770</v>
      </c>
      <c r="B188" s="91" t="s">
        <v>3156</v>
      </c>
      <c r="C188" s="91" t="s">
        <v>2999</v>
      </c>
      <c r="D188" s="42" t="s">
        <v>3277</v>
      </c>
      <c r="E188" s="42" t="s">
        <v>8540</v>
      </c>
      <c r="F188" s="42" t="s">
        <v>8765</v>
      </c>
      <c r="G188" s="33" t="s">
        <v>3275</v>
      </c>
      <c r="H188" s="33" t="s">
        <v>3270</v>
      </c>
      <c r="I188" s="33" t="s">
        <v>6146</v>
      </c>
      <c r="J188" s="33" t="s">
        <v>22</v>
      </c>
      <c r="K188" s="33" t="s">
        <v>22</v>
      </c>
      <c r="L188" s="33" t="s">
        <v>22</v>
      </c>
      <c r="M188" s="33" t="s">
        <v>8978</v>
      </c>
      <c r="N188" s="91" t="s">
        <v>22</v>
      </c>
      <c r="P188" s="91" t="str">
        <f t="shared" si="2"/>
        <v>Fabales</v>
      </c>
    </row>
    <row r="189" spans="1:16" x14ac:dyDescent="0.25">
      <c r="A189" s="91" t="s">
        <v>2770</v>
      </c>
      <c r="B189" s="91" t="s">
        <v>3156</v>
      </c>
      <c r="C189" s="91" t="s">
        <v>2999</v>
      </c>
      <c r="D189" s="42" t="s">
        <v>3277</v>
      </c>
      <c r="E189" s="42" t="s">
        <v>8540</v>
      </c>
      <c r="F189" s="42" t="s">
        <v>8765</v>
      </c>
      <c r="G189" s="33" t="s">
        <v>3275</v>
      </c>
      <c r="H189" s="33" t="s">
        <v>8979</v>
      </c>
      <c r="I189" s="33" t="s">
        <v>8980</v>
      </c>
      <c r="J189" s="33" t="s">
        <v>22</v>
      </c>
      <c r="K189" s="33" t="s">
        <v>22</v>
      </c>
      <c r="L189" s="33" t="s">
        <v>22</v>
      </c>
      <c r="M189" s="33" t="s">
        <v>8981</v>
      </c>
      <c r="N189" s="91" t="s">
        <v>22</v>
      </c>
      <c r="P189" s="91" t="str">
        <f t="shared" si="2"/>
        <v>Fabales</v>
      </c>
    </row>
    <row r="190" spans="1:16" x14ac:dyDescent="0.25">
      <c r="A190" s="91" t="s">
        <v>2770</v>
      </c>
      <c r="B190" s="91" t="s">
        <v>3156</v>
      </c>
      <c r="C190" s="91" t="s">
        <v>2999</v>
      </c>
      <c r="D190" s="42" t="s">
        <v>3277</v>
      </c>
      <c r="E190" s="42" t="s">
        <v>8540</v>
      </c>
      <c r="F190" s="42" t="s">
        <v>8765</v>
      </c>
      <c r="G190" s="33" t="s">
        <v>3275</v>
      </c>
      <c r="H190" s="33" t="s">
        <v>3293</v>
      </c>
      <c r="I190" s="33" t="s">
        <v>8982</v>
      </c>
      <c r="J190" s="33" t="s">
        <v>22</v>
      </c>
      <c r="K190" s="33" t="s">
        <v>22</v>
      </c>
      <c r="L190" s="33" t="s">
        <v>22</v>
      </c>
      <c r="M190" s="33" t="s">
        <v>8983</v>
      </c>
      <c r="N190" s="91" t="s">
        <v>22</v>
      </c>
      <c r="P190" s="91" t="str">
        <f t="shared" si="2"/>
        <v>Fabales</v>
      </c>
    </row>
    <row r="191" spans="1:16" x14ac:dyDescent="0.25">
      <c r="A191" s="91" t="s">
        <v>2770</v>
      </c>
      <c r="B191" s="91" t="s">
        <v>3156</v>
      </c>
      <c r="C191" s="91" t="s">
        <v>2999</v>
      </c>
      <c r="D191" s="42" t="s">
        <v>3277</v>
      </c>
      <c r="E191" s="42" t="s">
        <v>8540</v>
      </c>
      <c r="F191" s="42" t="s">
        <v>8765</v>
      </c>
      <c r="G191" s="33" t="s">
        <v>3275</v>
      </c>
      <c r="H191" s="33" t="s">
        <v>8612</v>
      </c>
      <c r="I191" s="33" t="s">
        <v>8984</v>
      </c>
      <c r="J191" s="33" t="s">
        <v>22</v>
      </c>
      <c r="K191" s="33" t="s">
        <v>22</v>
      </c>
      <c r="L191" s="33" t="s">
        <v>22</v>
      </c>
      <c r="M191" s="33" t="s">
        <v>8985</v>
      </c>
      <c r="N191" s="91" t="s">
        <v>22</v>
      </c>
      <c r="P191" s="91" t="str">
        <f t="shared" si="2"/>
        <v>Fabales</v>
      </c>
    </row>
    <row r="192" spans="1:16" x14ac:dyDescent="0.25">
      <c r="A192" s="91" t="s">
        <v>2770</v>
      </c>
      <c r="B192" s="91" t="s">
        <v>3156</v>
      </c>
      <c r="C192" s="91" t="s">
        <v>2999</v>
      </c>
      <c r="D192" s="42" t="s">
        <v>3277</v>
      </c>
      <c r="E192" s="42" t="s">
        <v>8540</v>
      </c>
      <c r="F192" s="42" t="s">
        <v>8765</v>
      </c>
      <c r="G192" s="33" t="s">
        <v>3275</v>
      </c>
      <c r="H192" s="33" t="s">
        <v>8986</v>
      </c>
      <c r="I192" s="33" t="s">
        <v>6117</v>
      </c>
      <c r="J192" s="33" t="s">
        <v>22</v>
      </c>
      <c r="K192" s="33" t="s">
        <v>22</v>
      </c>
      <c r="L192" s="33" t="s">
        <v>22</v>
      </c>
      <c r="M192" s="33" t="s">
        <v>8987</v>
      </c>
      <c r="N192" s="91" t="s">
        <v>22</v>
      </c>
      <c r="P192" s="91" t="str">
        <f t="shared" si="2"/>
        <v>Fabales</v>
      </c>
    </row>
    <row r="193" spans="1:16" x14ac:dyDescent="0.25">
      <c r="A193" s="91" t="s">
        <v>2770</v>
      </c>
      <c r="B193" s="91" t="s">
        <v>3156</v>
      </c>
      <c r="C193" s="91" t="s">
        <v>2999</v>
      </c>
      <c r="D193" s="42" t="s">
        <v>3277</v>
      </c>
      <c r="E193" s="42" t="s">
        <v>8540</v>
      </c>
      <c r="F193" s="42" t="s">
        <v>8765</v>
      </c>
      <c r="G193" s="33" t="s">
        <v>3275</v>
      </c>
      <c r="H193" s="33" t="s">
        <v>8988</v>
      </c>
      <c r="I193" s="33" t="s">
        <v>8989</v>
      </c>
      <c r="J193" s="33" t="s">
        <v>22</v>
      </c>
      <c r="K193" s="33" t="s">
        <v>22</v>
      </c>
      <c r="L193" s="33" t="s">
        <v>22</v>
      </c>
      <c r="M193" s="33" t="s">
        <v>8990</v>
      </c>
      <c r="N193" s="91" t="s">
        <v>22</v>
      </c>
      <c r="P193" s="91" t="str">
        <f t="shared" si="2"/>
        <v>Fabales</v>
      </c>
    </row>
    <row r="194" spans="1:16" x14ac:dyDescent="0.25">
      <c r="A194" s="91" t="s">
        <v>2770</v>
      </c>
      <c r="B194" s="91" t="s">
        <v>3156</v>
      </c>
      <c r="C194" s="91" t="s">
        <v>2999</v>
      </c>
      <c r="D194" s="42" t="s">
        <v>3277</v>
      </c>
      <c r="E194" s="42" t="s">
        <v>8540</v>
      </c>
      <c r="F194" s="42" t="s">
        <v>8765</v>
      </c>
      <c r="G194" s="33" t="s">
        <v>3275</v>
      </c>
      <c r="H194" s="33" t="s">
        <v>285</v>
      </c>
      <c r="I194" s="33" t="s">
        <v>8991</v>
      </c>
      <c r="J194" s="33" t="s">
        <v>22</v>
      </c>
      <c r="K194" s="33" t="s">
        <v>22</v>
      </c>
      <c r="L194" s="33" t="s">
        <v>22</v>
      </c>
      <c r="M194" s="33" t="s">
        <v>8992</v>
      </c>
      <c r="N194" s="91" t="s">
        <v>22</v>
      </c>
      <c r="P194" s="91" t="str">
        <f t="shared" si="2"/>
        <v>Fabales</v>
      </c>
    </row>
    <row r="195" spans="1:16" x14ac:dyDescent="0.25">
      <c r="A195" s="91" t="s">
        <v>2770</v>
      </c>
      <c r="B195" s="91" t="s">
        <v>3156</v>
      </c>
      <c r="C195" s="91" t="s">
        <v>2999</v>
      </c>
      <c r="D195" s="42" t="s">
        <v>3277</v>
      </c>
      <c r="E195" s="42" t="s">
        <v>8540</v>
      </c>
      <c r="F195" s="42" t="s">
        <v>8765</v>
      </c>
      <c r="G195" s="33" t="s">
        <v>3275</v>
      </c>
      <c r="H195" s="33" t="s">
        <v>8993</v>
      </c>
      <c r="I195" s="33" t="s">
        <v>6200</v>
      </c>
      <c r="J195" s="33" t="s">
        <v>849</v>
      </c>
      <c r="K195" s="33" t="s">
        <v>8993</v>
      </c>
      <c r="L195" s="33" t="s">
        <v>8974</v>
      </c>
      <c r="M195" s="33" t="s">
        <v>8994</v>
      </c>
      <c r="N195" s="91" t="s">
        <v>22</v>
      </c>
      <c r="P195" s="91" t="str">
        <f t="shared" si="2"/>
        <v>Fabales</v>
      </c>
    </row>
    <row r="196" spans="1:16" x14ac:dyDescent="0.25">
      <c r="A196" s="91" t="s">
        <v>2770</v>
      </c>
      <c r="B196" s="91" t="s">
        <v>3156</v>
      </c>
      <c r="C196" s="91" t="s">
        <v>2999</v>
      </c>
      <c r="D196" s="42" t="s">
        <v>3277</v>
      </c>
      <c r="E196" s="42" t="s">
        <v>8540</v>
      </c>
      <c r="F196" s="42" t="s">
        <v>8765</v>
      </c>
      <c r="G196" s="33" t="s">
        <v>3275</v>
      </c>
      <c r="H196" s="33" t="s">
        <v>8995</v>
      </c>
      <c r="I196" s="33" t="s">
        <v>8795</v>
      </c>
      <c r="J196" s="33" t="s">
        <v>22</v>
      </c>
      <c r="K196" s="33" t="s">
        <v>22</v>
      </c>
      <c r="L196" s="33" t="s">
        <v>22</v>
      </c>
      <c r="M196" s="33" t="s">
        <v>8996</v>
      </c>
      <c r="N196" s="91" t="s">
        <v>22</v>
      </c>
      <c r="P196" s="91" t="str">
        <f t="shared" si="2"/>
        <v>Fabales</v>
      </c>
    </row>
    <row r="197" spans="1:16" x14ac:dyDescent="0.25">
      <c r="A197" s="91" t="s">
        <v>2770</v>
      </c>
      <c r="B197" s="91" t="s">
        <v>3156</v>
      </c>
      <c r="C197" s="91" t="s">
        <v>2999</v>
      </c>
      <c r="D197" s="42" t="s">
        <v>3277</v>
      </c>
      <c r="E197" s="42" t="s">
        <v>8540</v>
      </c>
      <c r="F197" s="42" t="s">
        <v>8765</v>
      </c>
      <c r="G197" s="33" t="s">
        <v>3275</v>
      </c>
      <c r="H197" s="33" t="s">
        <v>2168</v>
      </c>
      <c r="I197" s="33" t="s">
        <v>8997</v>
      </c>
      <c r="J197" s="33" t="s">
        <v>849</v>
      </c>
      <c r="K197" s="33" t="s">
        <v>2168</v>
      </c>
      <c r="L197" s="33" t="s">
        <v>8944</v>
      </c>
      <c r="M197" s="33" t="s">
        <v>8998</v>
      </c>
      <c r="N197" s="91" t="s">
        <v>22</v>
      </c>
      <c r="P197" s="91" t="str">
        <f t="shared" ref="P197:P260" si="3">TRIM(D197)</f>
        <v>Fabales</v>
      </c>
    </row>
    <row r="198" spans="1:16" x14ac:dyDescent="0.25">
      <c r="A198" s="91" t="s">
        <v>2770</v>
      </c>
      <c r="B198" s="91" t="s">
        <v>3156</v>
      </c>
      <c r="C198" s="91" t="s">
        <v>2999</v>
      </c>
      <c r="D198" s="42" t="s">
        <v>3277</v>
      </c>
      <c r="E198" s="42" t="s">
        <v>8540</v>
      </c>
      <c r="F198" s="42" t="s">
        <v>8765</v>
      </c>
      <c r="G198" s="33" t="s">
        <v>3275</v>
      </c>
      <c r="H198" s="33" t="s">
        <v>5822</v>
      </c>
      <c r="I198" s="33" t="s">
        <v>8999</v>
      </c>
      <c r="J198" s="33" t="s">
        <v>849</v>
      </c>
      <c r="K198" s="33" t="s">
        <v>9000</v>
      </c>
      <c r="L198" s="33" t="s">
        <v>9001</v>
      </c>
      <c r="M198" s="33" t="s">
        <v>9002</v>
      </c>
      <c r="N198" s="91" t="s">
        <v>22</v>
      </c>
      <c r="P198" s="91" t="str">
        <f t="shared" si="3"/>
        <v>Fabales</v>
      </c>
    </row>
    <row r="199" spans="1:16" x14ac:dyDescent="0.25">
      <c r="A199" s="91" t="s">
        <v>2770</v>
      </c>
      <c r="B199" s="91" t="s">
        <v>3156</v>
      </c>
      <c r="C199" s="91" t="s">
        <v>2999</v>
      </c>
      <c r="D199" s="42" t="s">
        <v>3277</v>
      </c>
      <c r="E199" s="42" t="s">
        <v>8540</v>
      </c>
      <c r="F199" s="42" t="s">
        <v>8765</v>
      </c>
      <c r="G199" s="33" t="s">
        <v>3275</v>
      </c>
      <c r="H199" s="33" t="s">
        <v>3587</v>
      </c>
      <c r="I199" s="33" t="s">
        <v>8960</v>
      </c>
      <c r="J199" s="33" t="s">
        <v>22</v>
      </c>
      <c r="K199" s="33" t="s">
        <v>22</v>
      </c>
      <c r="L199" s="33" t="s">
        <v>22</v>
      </c>
      <c r="M199" s="33" t="s">
        <v>9003</v>
      </c>
      <c r="N199" s="91" t="s">
        <v>22</v>
      </c>
      <c r="P199" s="91" t="str">
        <f t="shared" si="3"/>
        <v>Fabales</v>
      </c>
    </row>
    <row r="200" spans="1:16" x14ac:dyDescent="0.25">
      <c r="A200" s="91" t="s">
        <v>2770</v>
      </c>
      <c r="B200" s="91" t="s">
        <v>3156</v>
      </c>
      <c r="C200" s="91" t="s">
        <v>2999</v>
      </c>
      <c r="D200" s="42" t="s">
        <v>3277</v>
      </c>
      <c r="E200" s="42" t="s">
        <v>8540</v>
      </c>
      <c r="F200" s="42" t="s">
        <v>8765</v>
      </c>
      <c r="G200" s="33" t="s">
        <v>3275</v>
      </c>
      <c r="H200" s="33" t="s">
        <v>4941</v>
      </c>
      <c r="I200" s="33" t="s">
        <v>9004</v>
      </c>
      <c r="J200" s="33" t="s">
        <v>849</v>
      </c>
      <c r="K200" s="33" t="s">
        <v>9005</v>
      </c>
      <c r="L200" s="33" t="s">
        <v>8954</v>
      </c>
      <c r="M200" s="33" t="s">
        <v>9006</v>
      </c>
      <c r="N200" s="91" t="s">
        <v>22</v>
      </c>
      <c r="P200" s="91" t="str">
        <f t="shared" si="3"/>
        <v>Fabales</v>
      </c>
    </row>
    <row r="201" spans="1:16" x14ac:dyDescent="0.25">
      <c r="A201" s="91" t="s">
        <v>2770</v>
      </c>
      <c r="B201" s="91" t="s">
        <v>3156</v>
      </c>
      <c r="C201" s="91" t="s">
        <v>2999</v>
      </c>
      <c r="D201" s="42" t="s">
        <v>3277</v>
      </c>
      <c r="E201" s="42" t="s">
        <v>8540</v>
      </c>
      <c r="F201" s="42" t="s">
        <v>8765</v>
      </c>
      <c r="G201" s="33" t="s">
        <v>3275</v>
      </c>
      <c r="H201" s="33" t="s">
        <v>4941</v>
      </c>
      <c r="I201" s="33" t="s">
        <v>9004</v>
      </c>
      <c r="J201" s="33" t="s">
        <v>849</v>
      </c>
      <c r="K201" s="33" t="s">
        <v>4941</v>
      </c>
      <c r="L201" s="33" t="s">
        <v>8944</v>
      </c>
      <c r="M201" s="33" t="s">
        <v>9007</v>
      </c>
      <c r="N201" s="91" t="s">
        <v>22</v>
      </c>
      <c r="P201" s="91" t="str">
        <f t="shared" si="3"/>
        <v>Fabales</v>
      </c>
    </row>
    <row r="202" spans="1:16" x14ac:dyDescent="0.25">
      <c r="A202" s="91" t="s">
        <v>2770</v>
      </c>
      <c r="B202" s="91" t="s">
        <v>3156</v>
      </c>
      <c r="C202" s="91" t="s">
        <v>2999</v>
      </c>
      <c r="D202" s="42" t="s">
        <v>3277</v>
      </c>
      <c r="E202" s="42" t="s">
        <v>8540</v>
      </c>
      <c r="F202" s="42" t="s">
        <v>8765</v>
      </c>
      <c r="G202" s="33" t="s">
        <v>3275</v>
      </c>
      <c r="H202" s="33" t="s">
        <v>9008</v>
      </c>
      <c r="I202" s="33" t="s">
        <v>9009</v>
      </c>
      <c r="J202" s="33" t="s">
        <v>22</v>
      </c>
      <c r="K202" s="33" t="s">
        <v>22</v>
      </c>
      <c r="L202" s="33" t="s">
        <v>22</v>
      </c>
      <c r="M202" s="33" t="s">
        <v>9010</v>
      </c>
      <c r="N202" s="91" t="s">
        <v>22</v>
      </c>
      <c r="P202" s="91" t="str">
        <f t="shared" si="3"/>
        <v>Fabales</v>
      </c>
    </row>
    <row r="203" spans="1:16" x14ac:dyDescent="0.25">
      <c r="A203" s="91" t="s">
        <v>2770</v>
      </c>
      <c r="B203" s="91" t="s">
        <v>3156</v>
      </c>
      <c r="C203" s="91" t="s">
        <v>2999</v>
      </c>
      <c r="D203" s="42" t="s">
        <v>3277</v>
      </c>
      <c r="E203" s="42" t="s">
        <v>8540</v>
      </c>
      <c r="F203" s="42" t="s">
        <v>8765</v>
      </c>
      <c r="G203" s="33" t="s">
        <v>3275</v>
      </c>
      <c r="H203" s="33" t="s">
        <v>5116</v>
      </c>
      <c r="I203" s="33" t="s">
        <v>9011</v>
      </c>
      <c r="J203" s="33" t="s">
        <v>22</v>
      </c>
      <c r="K203" s="33" t="s">
        <v>22</v>
      </c>
      <c r="L203" s="33" t="s">
        <v>22</v>
      </c>
      <c r="M203" s="33" t="s">
        <v>9012</v>
      </c>
      <c r="N203" s="91" t="s">
        <v>22</v>
      </c>
      <c r="P203" s="91" t="str">
        <f t="shared" si="3"/>
        <v>Fabales</v>
      </c>
    </row>
    <row r="204" spans="1:16" x14ac:dyDescent="0.25">
      <c r="A204" s="91" t="s">
        <v>2770</v>
      </c>
      <c r="B204" s="91" t="s">
        <v>3156</v>
      </c>
      <c r="C204" s="91" t="s">
        <v>2999</v>
      </c>
      <c r="D204" s="42" t="s">
        <v>3277</v>
      </c>
      <c r="E204" s="42" t="s">
        <v>8540</v>
      </c>
      <c r="F204" s="42" t="s">
        <v>8765</v>
      </c>
      <c r="G204" s="33" t="s">
        <v>3275</v>
      </c>
      <c r="H204" s="33" t="s">
        <v>9013</v>
      </c>
      <c r="I204" s="33" t="s">
        <v>9014</v>
      </c>
      <c r="J204" s="33" t="s">
        <v>849</v>
      </c>
      <c r="K204" s="33" t="s">
        <v>9015</v>
      </c>
      <c r="L204" s="33" t="s">
        <v>8954</v>
      </c>
      <c r="M204" s="33" t="s">
        <v>9016</v>
      </c>
      <c r="N204" s="91" t="s">
        <v>22</v>
      </c>
      <c r="P204" s="91" t="str">
        <f t="shared" si="3"/>
        <v>Fabales</v>
      </c>
    </row>
    <row r="205" spans="1:16" x14ac:dyDescent="0.25">
      <c r="A205" s="91" t="s">
        <v>2770</v>
      </c>
      <c r="B205" s="91" t="s">
        <v>3156</v>
      </c>
      <c r="C205" s="91" t="s">
        <v>2999</v>
      </c>
      <c r="D205" s="42" t="s">
        <v>3277</v>
      </c>
      <c r="E205" s="42" t="s">
        <v>8540</v>
      </c>
      <c r="F205" s="42" t="s">
        <v>8765</v>
      </c>
      <c r="G205" s="33" t="s">
        <v>3275</v>
      </c>
      <c r="H205" s="33" t="s">
        <v>9013</v>
      </c>
      <c r="I205" s="33" t="s">
        <v>9014</v>
      </c>
      <c r="J205" s="33" t="s">
        <v>849</v>
      </c>
      <c r="K205" s="33" t="s">
        <v>22</v>
      </c>
      <c r="L205" s="33" t="s">
        <v>22</v>
      </c>
      <c r="M205" s="33" t="s">
        <v>9017</v>
      </c>
      <c r="N205" s="91" t="s">
        <v>22</v>
      </c>
      <c r="P205" s="91" t="str">
        <f t="shared" si="3"/>
        <v>Fabales</v>
      </c>
    </row>
    <row r="206" spans="1:16" x14ac:dyDescent="0.25">
      <c r="A206" s="91" t="s">
        <v>2770</v>
      </c>
      <c r="B206" s="91" t="s">
        <v>3156</v>
      </c>
      <c r="C206" s="91" t="s">
        <v>2999</v>
      </c>
      <c r="D206" s="42" t="s">
        <v>3277</v>
      </c>
      <c r="E206" s="42" t="s">
        <v>8540</v>
      </c>
      <c r="F206" s="42" t="s">
        <v>8765</v>
      </c>
      <c r="G206" s="33" t="s">
        <v>3275</v>
      </c>
      <c r="H206" s="33" t="s">
        <v>9018</v>
      </c>
      <c r="I206" s="33" t="s">
        <v>6200</v>
      </c>
      <c r="J206" s="33" t="s">
        <v>849</v>
      </c>
      <c r="K206" s="33" t="s">
        <v>9018</v>
      </c>
      <c r="L206" s="33" t="s">
        <v>22</v>
      </c>
      <c r="M206" s="33" t="s">
        <v>9019</v>
      </c>
      <c r="N206" s="91" t="s">
        <v>22</v>
      </c>
      <c r="P206" s="91" t="str">
        <f t="shared" si="3"/>
        <v>Fabales</v>
      </c>
    </row>
    <row r="207" spans="1:16" x14ac:dyDescent="0.25">
      <c r="A207" s="91" t="s">
        <v>2770</v>
      </c>
      <c r="B207" s="91" t="s">
        <v>3156</v>
      </c>
      <c r="C207" s="91" t="s">
        <v>2999</v>
      </c>
      <c r="D207" s="42" t="s">
        <v>3277</v>
      </c>
      <c r="E207" s="42" t="s">
        <v>8540</v>
      </c>
      <c r="F207" s="42" t="s">
        <v>8765</v>
      </c>
      <c r="G207" s="33" t="s">
        <v>3275</v>
      </c>
      <c r="H207" s="33" t="s">
        <v>9020</v>
      </c>
      <c r="I207" s="33" t="s">
        <v>6127</v>
      </c>
      <c r="J207" s="33" t="s">
        <v>22</v>
      </c>
      <c r="K207" s="33" t="s">
        <v>22</v>
      </c>
      <c r="L207" s="33" t="s">
        <v>22</v>
      </c>
      <c r="M207" s="33" t="s">
        <v>9021</v>
      </c>
      <c r="N207" s="91" t="s">
        <v>22</v>
      </c>
      <c r="P207" s="91" t="str">
        <f t="shared" si="3"/>
        <v>Fabales</v>
      </c>
    </row>
    <row r="208" spans="1:16" x14ac:dyDescent="0.25">
      <c r="A208" s="91" t="s">
        <v>2770</v>
      </c>
      <c r="B208" s="91" t="s">
        <v>3156</v>
      </c>
      <c r="C208" s="91" t="s">
        <v>2999</v>
      </c>
      <c r="D208" s="42" t="s">
        <v>3277</v>
      </c>
      <c r="E208" s="42" t="s">
        <v>8540</v>
      </c>
      <c r="F208" s="42" t="s">
        <v>8765</v>
      </c>
      <c r="G208" s="33" t="s">
        <v>3275</v>
      </c>
      <c r="H208" s="33" t="s">
        <v>4372</v>
      </c>
      <c r="I208" s="33" t="s">
        <v>9022</v>
      </c>
      <c r="J208" s="33" t="s">
        <v>22</v>
      </c>
      <c r="K208" s="33" t="s">
        <v>22</v>
      </c>
      <c r="L208" s="33" t="s">
        <v>22</v>
      </c>
      <c r="M208" s="33" t="s">
        <v>9023</v>
      </c>
      <c r="N208" s="91" t="s">
        <v>22</v>
      </c>
      <c r="P208" s="91" t="str">
        <f t="shared" si="3"/>
        <v>Fabales</v>
      </c>
    </row>
    <row r="209" spans="1:16" x14ac:dyDescent="0.25">
      <c r="A209" s="91" t="s">
        <v>2770</v>
      </c>
      <c r="B209" s="91" t="s">
        <v>3156</v>
      </c>
      <c r="C209" s="91" t="s">
        <v>2999</v>
      </c>
      <c r="D209" s="42" t="s">
        <v>3277</v>
      </c>
      <c r="E209" s="42" t="s">
        <v>8540</v>
      </c>
      <c r="F209" s="42" t="s">
        <v>8765</v>
      </c>
      <c r="G209" s="33" t="s">
        <v>3275</v>
      </c>
      <c r="H209" s="33" t="s">
        <v>4513</v>
      </c>
      <c r="I209" s="33" t="s">
        <v>6035</v>
      </c>
      <c r="J209" s="33" t="s">
        <v>849</v>
      </c>
      <c r="K209" s="33" t="s">
        <v>8625</v>
      </c>
      <c r="L209" s="33" t="s">
        <v>8954</v>
      </c>
      <c r="M209" s="33" t="s">
        <v>9024</v>
      </c>
      <c r="N209" s="91" t="s">
        <v>22</v>
      </c>
      <c r="P209" s="91" t="str">
        <f t="shared" si="3"/>
        <v>Fabales</v>
      </c>
    </row>
    <row r="210" spans="1:16" x14ac:dyDescent="0.25">
      <c r="A210" s="91" t="s">
        <v>2770</v>
      </c>
      <c r="B210" s="91" t="s">
        <v>3156</v>
      </c>
      <c r="C210" s="91" t="s">
        <v>2999</v>
      </c>
      <c r="D210" s="42" t="s">
        <v>3277</v>
      </c>
      <c r="E210" s="42" t="s">
        <v>8540</v>
      </c>
      <c r="F210" s="42" t="s">
        <v>8765</v>
      </c>
      <c r="G210" s="33" t="s">
        <v>3275</v>
      </c>
      <c r="H210" s="33" t="s">
        <v>4513</v>
      </c>
      <c r="I210" s="33" t="s">
        <v>6035</v>
      </c>
      <c r="J210" s="33" t="s">
        <v>849</v>
      </c>
      <c r="K210" s="33" t="s">
        <v>9025</v>
      </c>
      <c r="L210" s="33" t="s">
        <v>8954</v>
      </c>
      <c r="M210" s="33" t="s">
        <v>9026</v>
      </c>
      <c r="N210" s="91" t="s">
        <v>22</v>
      </c>
      <c r="P210" s="91" t="str">
        <f t="shared" si="3"/>
        <v>Fabales</v>
      </c>
    </row>
    <row r="211" spans="1:16" x14ac:dyDescent="0.25">
      <c r="A211" s="91" t="s">
        <v>2770</v>
      </c>
      <c r="B211" s="91" t="s">
        <v>3156</v>
      </c>
      <c r="C211" s="91" t="s">
        <v>2999</v>
      </c>
      <c r="D211" s="42" t="s">
        <v>3277</v>
      </c>
      <c r="E211" s="42" t="s">
        <v>8540</v>
      </c>
      <c r="F211" s="42" t="s">
        <v>8765</v>
      </c>
      <c r="G211" s="33" t="s">
        <v>3275</v>
      </c>
      <c r="H211" s="33" t="s">
        <v>4053</v>
      </c>
      <c r="I211" s="33" t="s">
        <v>9027</v>
      </c>
      <c r="J211" s="33" t="s">
        <v>22</v>
      </c>
      <c r="K211" s="33" t="s">
        <v>22</v>
      </c>
      <c r="L211" s="33" t="s">
        <v>22</v>
      </c>
      <c r="M211" s="33" t="s">
        <v>9028</v>
      </c>
      <c r="N211" s="91" t="s">
        <v>22</v>
      </c>
      <c r="P211" s="91" t="str">
        <f t="shared" si="3"/>
        <v>Fabales</v>
      </c>
    </row>
    <row r="212" spans="1:16" x14ac:dyDescent="0.25">
      <c r="A212" s="91" t="s">
        <v>2770</v>
      </c>
      <c r="B212" s="91" t="s">
        <v>3156</v>
      </c>
      <c r="C212" s="91" t="s">
        <v>2999</v>
      </c>
      <c r="D212" s="42" t="s">
        <v>3277</v>
      </c>
      <c r="E212" s="42" t="s">
        <v>8540</v>
      </c>
      <c r="F212" s="42" t="s">
        <v>8765</v>
      </c>
      <c r="G212" s="33" t="s">
        <v>3275</v>
      </c>
      <c r="H212" s="33" t="s">
        <v>3289</v>
      </c>
      <c r="I212" s="33" t="s">
        <v>9029</v>
      </c>
      <c r="J212" s="33" t="s">
        <v>22</v>
      </c>
      <c r="K212" s="33" t="s">
        <v>22</v>
      </c>
      <c r="L212" s="33" t="s">
        <v>22</v>
      </c>
      <c r="M212" s="33" t="s">
        <v>3288</v>
      </c>
      <c r="N212" s="91" t="s">
        <v>22</v>
      </c>
      <c r="P212" s="91" t="str">
        <f t="shared" si="3"/>
        <v>Fabales</v>
      </c>
    </row>
    <row r="213" spans="1:16" x14ac:dyDescent="0.25">
      <c r="A213" s="91" t="s">
        <v>2770</v>
      </c>
      <c r="B213" s="91" t="s">
        <v>3156</v>
      </c>
      <c r="C213" s="91" t="s">
        <v>2999</v>
      </c>
      <c r="D213" s="42" t="s">
        <v>3277</v>
      </c>
      <c r="E213" s="42" t="s">
        <v>8540</v>
      </c>
      <c r="F213" s="42" t="s">
        <v>8765</v>
      </c>
      <c r="G213" s="33" t="s">
        <v>3275</v>
      </c>
      <c r="H213" s="33" t="s">
        <v>4741</v>
      </c>
      <c r="I213" s="33" t="s">
        <v>8982</v>
      </c>
      <c r="J213" s="33" t="s">
        <v>22</v>
      </c>
      <c r="K213" s="33" t="s">
        <v>22</v>
      </c>
      <c r="L213" s="33" t="s">
        <v>22</v>
      </c>
      <c r="M213" s="33" t="s">
        <v>9030</v>
      </c>
      <c r="N213" s="91" t="s">
        <v>22</v>
      </c>
      <c r="P213" s="91" t="str">
        <f t="shared" si="3"/>
        <v>Fabales</v>
      </c>
    </row>
    <row r="214" spans="1:16" x14ac:dyDescent="0.25">
      <c r="A214" s="91" t="s">
        <v>2770</v>
      </c>
      <c r="B214" s="91" t="s">
        <v>3156</v>
      </c>
      <c r="C214" s="91" t="s">
        <v>2999</v>
      </c>
      <c r="D214" s="42" t="s">
        <v>3277</v>
      </c>
      <c r="E214" s="42" t="s">
        <v>8540</v>
      </c>
      <c r="F214" s="42" t="s">
        <v>8765</v>
      </c>
      <c r="G214" s="33" t="s">
        <v>3275</v>
      </c>
      <c r="H214" s="33" t="s">
        <v>9031</v>
      </c>
      <c r="I214" s="33" t="s">
        <v>8997</v>
      </c>
      <c r="J214" s="33" t="s">
        <v>22</v>
      </c>
      <c r="K214" s="33" t="s">
        <v>22</v>
      </c>
      <c r="L214" s="33" t="s">
        <v>22</v>
      </c>
      <c r="M214" s="33" t="s">
        <v>9032</v>
      </c>
      <c r="N214" s="91" t="s">
        <v>22</v>
      </c>
      <c r="P214" s="91" t="str">
        <f t="shared" si="3"/>
        <v>Fabales</v>
      </c>
    </row>
    <row r="215" spans="1:16" x14ac:dyDescent="0.25">
      <c r="A215" s="91" t="s">
        <v>2770</v>
      </c>
      <c r="B215" s="91" t="s">
        <v>3156</v>
      </c>
      <c r="C215" s="91" t="s">
        <v>2999</v>
      </c>
      <c r="D215" s="42" t="s">
        <v>3277</v>
      </c>
      <c r="E215" s="42" t="s">
        <v>8540</v>
      </c>
      <c r="F215" s="42" t="s">
        <v>8765</v>
      </c>
      <c r="G215" s="33" t="s">
        <v>3275</v>
      </c>
      <c r="H215" s="33" t="s">
        <v>9033</v>
      </c>
      <c r="I215" s="33" t="s">
        <v>8086</v>
      </c>
      <c r="J215" s="33" t="s">
        <v>22</v>
      </c>
      <c r="K215" s="33" t="s">
        <v>22</v>
      </c>
      <c r="L215" s="33" t="s">
        <v>22</v>
      </c>
      <c r="M215" s="33" t="s">
        <v>9034</v>
      </c>
      <c r="N215" s="91" t="s">
        <v>22</v>
      </c>
      <c r="P215" s="91" t="str">
        <f t="shared" si="3"/>
        <v>Fabales</v>
      </c>
    </row>
    <row r="216" spans="1:16" x14ac:dyDescent="0.25">
      <c r="A216" s="91" t="s">
        <v>2770</v>
      </c>
      <c r="B216" s="91" t="s">
        <v>3156</v>
      </c>
      <c r="C216" s="91" t="s">
        <v>2999</v>
      </c>
      <c r="D216" s="42" t="s">
        <v>3277</v>
      </c>
      <c r="E216" s="42" t="s">
        <v>8540</v>
      </c>
      <c r="F216" s="42" t="s">
        <v>8765</v>
      </c>
      <c r="G216" s="33" t="s">
        <v>3275</v>
      </c>
      <c r="H216" s="33" t="s">
        <v>3286</v>
      </c>
      <c r="I216" s="33" t="s">
        <v>9035</v>
      </c>
      <c r="J216" s="33" t="s">
        <v>22</v>
      </c>
      <c r="K216" s="33" t="s">
        <v>22</v>
      </c>
      <c r="L216" s="33" t="s">
        <v>22</v>
      </c>
      <c r="M216" s="33" t="s">
        <v>3285</v>
      </c>
      <c r="N216" s="91" t="s">
        <v>22</v>
      </c>
      <c r="P216" s="91" t="str">
        <f t="shared" si="3"/>
        <v>Fabales</v>
      </c>
    </row>
    <row r="217" spans="1:16" x14ac:dyDescent="0.25">
      <c r="A217" s="91" t="s">
        <v>2770</v>
      </c>
      <c r="B217" s="91" t="s">
        <v>3156</v>
      </c>
      <c r="C217" s="91" t="s">
        <v>2999</v>
      </c>
      <c r="D217" s="42" t="s">
        <v>3277</v>
      </c>
      <c r="E217" s="42" t="s">
        <v>8540</v>
      </c>
      <c r="F217" s="42" t="s">
        <v>8765</v>
      </c>
      <c r="G217" s="33" t="s">
        <v>3275</v>
      </c>
      <c r="H217" s="33" t="s">
        <v>5157</v>
      </c>
      <c r="I217" s="33" t="s">
        <v>6200</v>
      </c>
      <c r="J217" s="33" t="s">
        <v>22</v>
      </c>
      <c r="K217" s="33" t="s">
        <v>22</v>
      </c>
      <c r="L217" s="33" t="s">
        <v>22</v>
      </c>
      <c r="M217" s="33" t="s">
        <v>9036</v>
      </c>
      <c r="N217" s="91" t="s">
        <v>22</v>
      </c>
      <c r="P217" s="91" t="str">
        <f t="shared" si="3"/>
        <v>Fabales</v>
      </c>
    </row>
    <row r="218" spans="1:16" x14ac:dyDescent="0.25">
      <c r="A218" s="91" t="s">
        <v>2770</v>
      </c>
      <c r="B218" s="91" t="s">
        <v>3156</v>
      </c>
      <c r="C218" s="91" t="s">
        <v>2999</v>
      </c>
      <c r="D218" s="42" t="s">
        <v>3277</v>
      </c>
      <c r="E218" s="42" t="s">
        <v>8540</v>
      </c>
      <c r="F218" s="42" t="s">
        <v>8765</v>
      </c>
      <c r="G218" s="33" t="s">
        <v>3275</v>
      </c>
      <c r="H218" s="33" t="s">
        <v>8596</v>
      </c>
      <c r="I218" s="33" t="s">
        <v>4644</v>
      </c>
      <c r="J218" s="33" t="s">
        <v>849</v>
      </c>
      <c r="K218" s="33" t="s">
        <v>8596</v>
      </c>
      <c r="L218" s="33" t="s">
        <v>22</v>
      </c>
      <c r="M218" s="33" t="s">
        <v>9037</v>
      </c>
      <c r="N218" s="91" t="s">
        <v>22</v>
      </c>
      <c r="P218" s="91" t="str">
        <f t="shared" si="3"/>
        <v>Fabales</v>
      </c>
    </row>
    <row r="219" spans="1:16" x14ac:dyDescent="0.25">
      <c r="A219" s="91" t="s">
        <v>2770</v>
      </c>
      <c r="B219" s="91" t="s">
        <v>3156</v>
      </c>
      <c r="C219" s="91" t="s">
        <v>2999</v>
      </c>
      <c r="D219" s="42" t="s">
        <v>3277</v>
      </c>
      <c r="E219" s="42" t="s">
        <v>8540</v>
      </c>
      <c r="F219" s="42" t="s">
        <v>8765</v>
      </c>
      <c r="G219" s="33" t="s">
        <v>3275</v>
      </c>
      <c r="H219" s="33" t="s">
        <v>9038</v>
      </c>
      <c r="I219" s="33" t="s">
        <v>9039</v>
      </c>
      <c r="J219" s="33" t="s">
        <v>22</v>
      </c>
      <c r="K219" s="33" t="s">
        <v>22</v>
      </c>
      <c r="L219" s="33" t="s">
        <v>22</v>
      </c>
      <c r="M219" s="33" t="s">
        <v>9040</v>
      </c>
      <c r="N219" s="91" t="s">
        <v>22</v>
      </c>
      <c r="P219" s="91" t="str">
        <f t="shared" si="3"/>
        <v>Fabales</v>
      </c>
    </row>
    <row r="220" spans="1:16" x14ac:dyDescent="0.25">
      <c r="A220" s="91" t="s">
        <v>2770</v>
      </c>
      <c r="B220" s="91" t="s">
        <v>3156</v>
      </c>
      <c r="C220" s="91" t="s">
        <v>2999</v>
      </c>
      <c r="D220" s="42" t="s">
        <v>3277</v>
      </c>
      <c r="E220" s="42" t="s">
        <v>8540</v>
      </c>
      <c r="F220" s="42" t="s">
        <v>8765</v>
      </c>
      <c r="G220" s="33" t="s">
        <v>3275</v>
      </c>
      <c r="H220" s="33" t="s">
        <v>9041</v>
      </c>
      <c r="I220" s="33" t="s">
        <v>9042</v>
      </c>
      <c r="J220" s="33" t="s">
        <v>22</v>
      </c>
      <c r="K220" s="33" t="s">
        <v>22</v>
      </c>
      <c r="L220" s="33" t="s">
        <v>22</v>
      </c>
      <c r="M220" s="33" t="s">
        <v>9043</v>
      </c>
      <c r="N220" s="91" t="s">
        <v>22</v>
      </c>
      <c r="P220" s="91" t="str">
        <f t="shared" si="3"/>
        <v>Fabales</v>
      </c>
    </row>
    <row r="221" spans="1:16" x14ac:dyDescent="0.25">
      <c r="A221" s="91" t="s">
        <v>2770</v>
      </c>
      <c r="B221" s="91" t="s">
        <v>3156</v>
      </c>
      <c r="C221" s="91" t="s">
        <v>2999</v>
      </c>
      <c r="D221" s="42" t="s">
        <v>3277</v>
      </c>
      <c r="E221" s="42" t="s">
        <v>8540</v>
      </c>
      <c r="F221" s="42" t="s">
        <v>8765</v>
      </c>
      <c r="G221" s="33" t="s">
        <v>3275</v>
      </c>
      <c r="H221" s="33" t="s">
        <v>9044</v>
      </c>
      <c r="I221" s="33" t="s">
        <v>8954</v>
      </c>
      <c r="J221" s="33" t="s">
        <v>22</v>
      </c>
      <c r="K221" s="33" t="s">
        <v>22</v>
      </c>
      <c r="L221" s="33" t="s">
        <v>22</v>
      </c>
      <c r="M221" s="33" t="s">
        <v>9045</v>
      </c>
      <c r="N221" s="91" t="s">
        <v>22</v>
      </c>
      <c r="P221" s="91" t="str">
        <f t="shared" si="3"/>
        <v>Fabales</v>
      </c>
    </row>
    <row r="222" spans="1:16" x14ac:dyDescent="0.25">
      <c r="A222" s="91" t="s">
        <v>2770</v>
      </c>
      <c r="B222" s="91" t="s">
        <v>3156</v>
      </c>
      <c r="C222" s="91" t="s">
        <v>2999</v>
      </c>
      <c r="D222" s="42" t="s">
        <v>3277</v>
      </c>
      <c r="E222" s="42" t="s">
        <v>8540</v>
      </c>
      <c r="F222" s="42" t="s">
        <v>8765</v>
      </c>
      <c r="G222" s="33" t="s">
        <v>3275</v>
      </c>
      <c r="H222" s="33" t="s">
        <v>9046</v>
      </c>
      <c r="I222" s="33" t="s">
        <v>9047</v>
      </c>
      <c r="J222" s="33" t="s">
        <v>22</v>
      </c>
      <c r="K222" s="33" t="s">
        <v>22</v>
      </c>
      <c r="L222" s="33" t="s">
        <v>22</v>
      </c>
      <c r="M222" s="33" t="s">
        <v>9048</v>
      </c>
      <c r="N222" s="91" t="s">
        <v>22</v>
      </c>
      <c r="P222" s="91" t="str">
        <f t="shared" si="3"/>
        <v>Fabales</v>
      </c>
    </row>
    <row r="223" spans="1:16" x14ac:dyDescent="0.25">
      <c r="A223" s="91" t="s">
        <v>2770</v>
      </c>
      <c r="B223" s="91" t="s">
        <v>3156</v>
      </c>
      <c r="C223" s="91" t="s">
        <v>2999</v>
      </c>
      <c r="D223" s="42" t="s">
        <v>3277</v>
      </c>
      <c r="E223" s="42" t="s">
        <v>8540</v>
      </c>
      <c r="F223" s="42" t="s">
        <v>8765</v>
      </c>
      <c r="G223" s="33" t="s">
        <v>3275</v>
      </c>
      <c r="H223" s="33" t="s">
        <v>3283</v>
      </c>
      <c r="I223" s="33" t="s">
        <v>8954</v>
      </c>
      <c r="J223" s="33" t="s">
        <v>22</v>
      </c>
      <c r="K223" s="33" t="s">
        <v>22</v>
      </c>
      <c r="L223" s="33" t="s">
        <v>22</v>
      </c>
      <c r="M223" s="33" t="s">
        <v>3282</v>
      </c>
      <c r="N223" s="91" t="s">
        <v>22</v>
      </c>
      <c r="P223" s="91" t="str">
        <f t="shared" si="3"/>
        <v>Fabales</v>
      </c>
    </row>
    <row r="224" spans="1:16" x14ac:dyDescent="0.25">
      <c r="A224" s="91" t="s">
        <v>2770</v>
      </c>
      <c r="B224" s="91" t="s">
        <v>3156</v>
      </c>
      <c r="C224" s="91" t="s">
        <v>2999</v>
      </c>
      <c r="D224" s="42" t="s">
        <v>3277</v>
      </c>
      <c r="E224" s="42" t="s">
        <v>8540</v>
      </c>
      <c r="F224" s="42" t="s">
        <v>8765</v>
      </c>
      <c r="G224" s="33" t="s">
        <v>3275</v>
      </c>
      <c r="H224" s="33" t="s">
        <v>3281</v>
      </c>
      <c r="I224" s="33" t="s">
        <v>9049</v>
      </c>
      <c r="J224" s="33" t="s">
        <v>849</v>
      </c>
      <c r="K224" s="33" t="s">
        <v>3280</v>
      </c>
      <c r="L224" s="33" t="s">
        <v>9050</v>
      </c>
      <c r="M224" s="33" t="s">
        <v>3279</v>
      </c>
      <c r="N224" s="91" t="s">
        <v>22</v>
      </c>
      <c r="P224" s="91" t="str">
        <f t="shared" si="3"/>
        <v>Fabales</v>
      </c>
    </row>
    <row r="225" spans="1:16" x14ac:dyDescent="0.25">
      <c r="A225" s="91" t="s">
        <v>2770</v>
      </c>
      <c r="B225" s="91" t="s">
        <v>3156</v>
      </c>
      <c r="C225" s="91" t="s">
        <v>2999</v>
      </c>
      <c r="D225" s="42" t="s">
        <v>3277</v>
      </c>
      <c r="E225" s="42" t="s">
        <v>8540</v>
      </c>
      <c r="F225" s="42" t="s">
        <v>8765</v>
      </c>
      <c r="G225" s="33" t="s">
        <v>3275</v>
      </c>
      <c r="H225" s="33" t="s">
        <v>652</v>
      </c>
      <c r="I225" s="33" t="s">
        <v>8954</v>
      </c>
      <c r="J225" s="33" t="s">
        <v>22</v>
      </c>
      <c r="K225" s="33" t="s">
        <v>22</v>
      </c>
      <c r="L225" s="33" t="s">
        <v>22</v>
      </c>
      <c r="M225" s="33" t="s">
        <v>9051</v>
      </c>
      <c r="N225" s="91" t="s">
        <v>22</v>
      </c>
      <c r="P225" s="91" t="str">
        <f t="shared" si="3"/>
        <v>Fabales</v>
      </c>
    </row>
    <row r="226" spans="1:16" x14ac:dyDescent="0.25">
      <c r="A226" s="91" t="s">
        <v>2770</v>
      </c>
      <c r="B226" s="91" t="s">
        <v>3156</v>
      </c>
      <c r="C226" s="91" t="s">
        <v>2999</v>
      </c>
      <c r="D226" s="42" t="s">
        <v>3277</v>
      </c>
      <c r="E226" s="42" t="s">
        <v>8540</v>
      </c>
      <c r="F226" s="42" t="s">
        <v>8765</v>
      </c>
      <c r="G226" s="33" t="s">
        <v>3275</v>
      </c>
      <c r="H226" s="33" t="s">
        <v>1982</v>
      </c>
      <c r="I226" s="33" t="s">
        <v>2853</v>
      </c>
      <c r="J226" s="33" t="s">
        <v>849</v>
      </c>
      <c r="K226" s="33" t="s">
        <v>9052</v>
      </c>
      <c r="L226" s="33" t="s">
        <v>9053</v>
      </c>
      <c r="M226" s="33" t="s">
        <v>9054</v>
      </c>
      <c r="N226" s="91" t="s">
        <v>22</v>
      </c>
      <c r="P226" s="91" t="str">
        <f t="shared" si="3"/>
        <v>Fabales</v>
      </c>
    </row>
    <row r="227" spans="1:16" x14ac:dyDescent="0.25">
      <c r="A227" s="91" t="s">
        <v>2770</v>
      </c>
      <c r="B227" s="91" t="s">
        <v>3156</v>
      </c>
      <c r="C227" s="91" t="s">
        <v>2999</v>
      </c>
      <c r="D227" s="42" t="s">
        <v>3277</v>
      </c>
      <c r="E227" s="42" t="s">
        <v>8540</v>
      </c>
      <c r="F227" s="42" t="s">
        <v>8765</v>
      </c>
      <c r="G227" s="33" t="s">
        <v>3275</v>
      </c>
      <c r="H227" s="33" t="s">
        <v>1982</v>
      </c>
      <c r="I227" s="33" t="s">
        <v>2853</v>
      </c>
      <c r="J227" s="33" t="s">
        <v>849</v>
      </c>
      <c r="K227" s="33" t="s">
        <v>9055</v>
      </c>
      <c r="L227" s="33" t="s">
        <v>9056</v>
      </c>
      <c r="M227" s="33" t="s">
        <v>9057</v>
      </c>
      <c r="N227" s="91" t="s">
        <v>22</v>
      </c>
      <c r="P227" s="91" t="str">
        <f t="shared" si="3"/>
        <v>Fabales</v>
      </c>
    </row>
    <row r="228" spans="1:16" x14ac:dyDescent="0.25">
      <c r="A228" s="91" t="s">
        <v>2770</v>
      </c>
      <c r="B228" s="91" t="s">
        <v>3156</v>
      </c>
      <c r="C228" s="91" t="s">
        <v>2999</v>
      </c>
      <c r="D228" s="42" t="s">
        <v>3277</v>
      </c>
      <c r="E228" s="42" t="s">
        <v>8540</v>
      </c>
      <c r="F228" s="42" t="s">
        <v>8765</v>
      </c>
      <c r="G228" s="33" t="s">
        <v>3275</v>
      </c>
      <c r="H228" s="33" t="s">
        <v>1982</v>
      </c>
      <c r="I228" s="33" t="s">
        <v>2853</v>
      </c>
      <c r="J228" s="33" t="s">
        <v>849</v>
      </c>
      <c r="K228" s="33" t="s">
        <v>6528</v>
      </c>
      <c r="L228" s="33" t="s">
        <v>8960</v>
      </c>
      <c r="M228" s="33" t="s">
        <v>9058</v>
      </c>
      <c r="N228" s="91" t="s">
        <v>22</v>
      </c>
      <c r="P228" s="91" t="str">
        <f t="shared" si="3"/>
        <v>Fabales</v>
      </c>
    </row>
    <row r="229" spans="1:16" x14ac:dyDescent="0.25">
      <c r="A229" s="91" t="s">
        <v>2770</v>
      </c>
      <c r="B229" s="91" t="s">
        <v>3156</v>
      </c>
      <c r="C229" s="91" t="s">
        <v>2999</v>
      </c>
      <c r="D229" s="42" t="s">
        <v>3277</v>
      </c>
      <c r="E229" s="42" t="s">
        <v>8540</v>
      </c>
      <c r="F229" s="42" t="s">
        <v>8765</v>
      </c>
      <c r="G229" s="33" t="s">
        <v>3275</v>
      </c>
      <c r="H229" s="33" t="s">
        <v>1982</v>
      </c>
      <c r="I229" s="33" t="s">
        <v>2853</v>
      </c>
      <c r="J229" s="33" t="s">
        <v>849</v>
      </c>
      <c r="K229" s="33" t="s">
        <v>9059</v>
      </c>
      <c r="L229" s="33" t="s">
        <v>9060</v>
      </c>
      <c r="M229" s="33" t="s">
        <v>9061</v>
      </c>
      <c r="N229" s="91" t="s">
        <v>22</v>
      </c>
      <c r="P229" s="91" t="str">
        <f t="shared" si="3"/>
        <v>Fabales</v>
      </c>
    </row>
    <row r="230" spans="1:16" x14ac:dyDescent="0.25">
      <c r="A230" s="91" t="s">
        <v>2770</v>
      </c>
      <c r="B230" s="91" t="s">
        <v>3156</v>
      </c>
      <c r="C230" s="91" t="s">
        <v>2999</v>
      </c>
      <c r="D230" s="42" t="s">
        <v>3277</v>
      </c>
      <c r="E230" s="42" t="s">
        <v>8540</v>
      </c>
      <c r="F230" s="42" t="s">
        <v>8765</v>
      </c>
      <c r="G230" s="33" t="s">
        <v>3275</v>
      </c>
      <c r="H230" s="33" t="s">
        <v>1982</v>
      </c>
      <c r="I230" s="33" t="s">
        <v>2853</v>
      </c>
      <c r="J230" s="33" t="s">
        <v>1365</v>
      </c>
      <c r="K230" s="33" t="s">
        <v>1982</v>
      </c>
      <c r="L230" s="33" t="s">
        <v>8944</v>
      </c>
      <c r="M230" s="33" t="s">
        <v>9062</v>
      </c>
      <c r="N230" s="91" t="s">
        <v>22</v>
      </c>
      <c r="P230" s="91" t="str">
        <f t="shared" si="3"/>
        <v>Fabales</v>
      </c>
    </row>
    <row r="231" spans="1:16" x14ac:dyDescent="0.25">
      <c r="A231" s="91" t="s">
        <v>2770</v>
      </c>
      <c r="B231" s="91" t="s">
        <v>3156</v>
      </c>
      <c r="C231" s="91" t="s">
        <v>2999</v>
      </c>
      <c r="D231" s="42" t="s">
        <v>3277</v>
      </c>
      <c r="E231" s="42" t="s">
        <v>8540</v>
      </c>
      <c r="F231" s="42" t="s">
        <v>8765</v>
      </c>
      <c r="G231" s="33" t="s">
        <v>3275</v>
      </c>
      <c r="H231" s="33" t="s">
        <v>9063</v>
      </c>
      <c r="I231" s="33" t="s">
        <v>8557</v>
      </c>
      <c r="J231" s="33" t="s">
        <v>22</v>
      </c>
      <c r="K231" s="33" t="s">
        <v>22</v>
      </c>
      <c r="L231" s="33" t="s">
        <v>22</v>
      </c>
      <c r="M231" s="33" t="s">
        <v>9064</v>
      </c>
      <c r="N231" s="91" t="s">
        <v>22</v>
      </c>
      <c r="P231" s="91" t="str">
        <f t="shared" si="3"/>
        <v>Fabales</v>
      </c>
    </row>
    <row r="232" spans="1:16" x14ac:dyDescent="0.25">
      <c r="A232" s="91" t="s">
        <v>2770</v>
      </c>
      <c r="B232" s="91" t="s">
        <v>3156</v>
      </c>
      <c r="C232" s="91" t="s">
        <v>2999</v>
      </c>
      <c r="D232" s="42" t="s">
        <v>3277</v>
      </c>
      <c r="E232" s="42" t="s">
        <v>8540</v>
      </c>
      <c r="F232" s="42" t="s">
        <v>8765</v>
      </c>
      <c r="G232" s="33" t="s">
        <v>3275</v>
      </c>
      <c r="H232" s="33" t="s">
        <v>3274</v>
      </c>
      <c r="I232" s="33" t="s">
        <v>8954</v>
      </c>
      <c r="J232" s="33" t="s">
        <v>22</v>
      </c>
      <c r="K232" s="33" t="s">
        <v>22</v>
      </c>
      <c r="L232" s="33" t="s">
        <v>22</v>
      </c>
      <c r="M232" s="33" t="s">
        <v>3273</v>
      </c>
      <c r="N232" s="91" t="s">
        <v>22</v>
      </c>
      <c r="P232" s="91" t="str">
        <f t="shared" si="3"/>
        <v>Fabales</v>
      </c>
    </row>
    <row r="233" spans="1:16" x14ac:dyDescent="0.25">
      <c r="A233" s="91" t="s">
        <v>2770</v>
      </c>
      <c r="B233" s="91" t="s">
        <v>3156</v>
      </c>
      <c r="C233" s="91" t="s">
        <v>2999</v>
      </c>
      <c r="D233" s="42" t="s">
        <v>3277</v>
      </c>
      <c r="E233" s="42" t="s">
        <v>8540</v>
      </c>
      <c r="F233" s="42" t="s">
        <v>8672</v>
      </c>
      <c r="G233" s="33" t="s">
        <v>4357</v>
      </c>
      <c r="H233" s="33" t="s">
        <v>9065</v>
      </c>
      <c r="I233" s="33" t="s">
        <v>8557</v>
      </c>
      <c r="J233" s="33" t="s">
        <v>22</v>
      </c>
      <c r="K233" s="33" t="s">
        <v>22</v>
      </c>
      <c r="L233" s="33" t="s">
        <v>22</v>
      </c>
      <c r="M233" s="33" t="s">
        <v>9066</v>
      </c>
      <c r="N233" s="91" t="s">
        <v>22</v>
      </c>
      <c r="P233" s="91" t="str">
        <f t="shared" si="3"/>
        <v>Fabales</v>
      </c>
    </row>
    <row r="234" spans="1:16" x14ac:dyDescent="0.25">
      <c r="A234" s="91" t="s">
        <v>2770</v>
      </c>
      <c r="B234" s="91" t="s">
        <v>3156</v>
      </c>
      <c r="C234" s="91" t="s">
        <v>2999</v>
      </c>
      <c r="D234" s="42" t="s">
        <v>3277</v>
      </c>
      <c r="E234" s="42" t="s">
        <v>8540</v>
      </c>
      <c r="F234" s="42" t="s">
        <v>8672</v>
      </c>
      <c r="G234" s="33" t="s">
        <v>4357</v>
      </c>
      <c r="H234" s="33" t="s">
        <v>9067</v>
      </c>
      <c r="I234" s="33" t="s">
        <v>9068</v>
      </c>
      <c r="J234" s="33" t="s">
        <v>22</v>
      </c>
      <c r="K234" s="33" t="s">
        <v>22</v>
      </c>
      <c r="L234" s="33" t="s">
        <v>22</v>
      </c>
      <c r="M234" s="33" t="s">
        <v>9069</v>
      </c>
      <c r="N234" s="91" t="s">
        <v>22</v>
      </c>
      <c r="P234" s="91" t="str">
        <f t="shared" si="3"/>
        <v>Fabales</v>
      </c>
    </row>
    <row r="235" spans="1:16" x14ac:dyDescent="0.25">
      <c r="A235" s="91" t="s">
        <v>2770</v>
      </c>
      <c r="B235" s="91" t="s">
        <v>3156</v>
      </c>
      <c r="C235" s="91" t="s">
        <v>2999</v>
      </c>
      <c r="D235" s="42" t="s">
        <v>3277</v>
      </c>
      <c r="E235" s="42" t="s">
        <v>8540</v>
      </c>
      <c r="F235" s="42" t="s">
        <v>8672</v>
      </c>
      <c r="G235" s="33" t="s">
        <v>4357</v>
      </c>
      <c r="H235" s="33" t="s">
        <v>8704</v>
      </c>
      <c r="I235" s="33" t="s">
        <v>9070</v>
      </c>
      <c r="J235" s="33" t="s">
        <v>22</v>
      </c>
      <c r="K235" s="33" t="s">
        <v>22</v>
      </c>
      <c r="L235" s="33" t="s">
        <v>22</v>
      </c>
      <c r="M235" s="33" t="s">
        <v>9071</v>
      </c>
      <c r="N235" s="91" t="s">
        <v>22</v>
      </c>
      <c r="P235" s="91" t="str">
        <f t="shared" si="3"/>
        <v>Fabales</v>
      </c>
    </row>
    <row r="236" spans="1:16" x14ac:dyDescent="0.25">
      <c r="A236" s="91" t="s">
        <v>2770</v>
      </c>
      <c r="B236" s="91" t="s">
        <v>3156</v>
      </c>
      <c r="C236" s="91" t="s">
        <v>2999</v>
      </c>
      <c r="D236" s="42" t="s">
        <v>3277</v>
      </c>
      <c r="E236" s="42" t="s">
        <v>8540</v>
      </c>
      <c r="F236" s="42" t="s">
        <v>8672</v>
      </c>
      <c r="G236" s="33" t="s">
        <v>4357</v>
      </c>
      <c r="H236" s="33" t="s">
        <v>8733</v>
      </c>
      <c r="I236" s="33" t="s">
        <v>9072</v>
      </c>
      <c r="J236" s="33" t="s">
        <v>22</v>
      </c>
      <c r="K236" s="33" t="s">
        <v>22</v>
      </c>
      <c r="L236" s="33" t="s">
        <v>22</v>
      </c>
      <c r="M236" s="33" t="s">
        <v>9073</v>
      </c>
      <c r="N236" s="91" t="s">
        <v>22</v>
      </c>
      <c r="P236" s="91" t="str">
        <f t="shared" si="3"/>
        <v>Fabales</v>
      </c>
    </row>
    <row r="237" spans="1:16" x14ac:dyDescent="0.25">
      <c r="A237" s="91" t="s">
        <v>2770</v>
      </c>
      <c r="B237" s="91" t="s">
        <v>3156</v>
      </c>
      <c r="C237" s="91" t="s">
        <v>2999</v>
      </c>
      <c r="D237" s="42" t="s">
        <v>3277</v>
      </c>
      <c r="E237" s="42" t="s">
        <v>8540</v>
      </c>
      <c r="F237" s="42" t="s">
        <v>8672</v>
      </c>
      <c r="G237" s="33" t="s">
        <v>4357</v>
      </c>
      <c r="H237" s="33" t="s">
        <v>4358</v>
      </c>
      <c r="I237" s="33" t="s">
        <v>9074</v>
      </c>
      <c r="J237" s="33" t="s">
        <v>849</v>
      </c>
      <c r="K237" s="33" t="s">
        <v>4358</v>
      </c>
      <c r="L237" s="33" t="s">
        <v>9075</v>
      </c>
      <c r="M237" s="33" t="s">
        <v>9076</v>
      </c>
      <c r="N237" s="91" t="s">
        <v>22</v>
      </c>
      <c r="P237" s="91" t="str">
        <f t="shared" si="3"/>
        <v>Fabales</v>
      </c>
    </row>
    <row r="238" spans="1:16" x14ac:dyDescent="0.25">
      <c r="A238" s="91" t="s">
        <v>2770</v>
      </c>
      <c r="B238" s="91" t="s">
        <v>3156</v>
      </c>
      <c r="C238" s="91" t="s">
        <v>2999</v>
      </c>
      <c r="D238" s="42" t="s">
        <v>3277</v>
      </c>
      <c r="E238" s="42" t="s">
        <v>8540</v>
      </c>
      <c r="F238" s="42" t="s">
        <v>8672</v>
      </c>
      <c r="G238" s="33" t="s">
        <v>4357</v>
      </c>
      <c r="H238" s="33" t="s">
        <v>9077</v>
      </c>
      <c r="I238" s="33" t="s">
        <v>8697</v>
      </c>
      <c r="J238" s="33" t="s">
        <v>22</v>
      </c>
      <c r="K238" s="33" t="s">
        <v>22</v>
      </c>
      <c r="L238" s="33" t="s">
        <v>22</v>
      </c>
      <c r="M238" s="33" t="s">
        <v>9078</v>
      </c>
      <c r="N238" s="91" t="s">
        <v>22</v>
      </c>
      <c r="P238" s="91" t="str">
        <f t="shared" si="3"/>
        <v>Fabales</v>
      </c>
    </row>
    <row r="239" spans="1:16" x14ac:dyDescent="0.25">
      <c r="A239" s="91" t="s">
        <v>2770</v>
      </c>
      <c r="B239" s="91" t="s">
        <v>3156</v>
      </c>
      <c r="C239" s="91" t="s">
        <v>2999</v>
      </c>
      <c r="D239" s="42" t="s">
        <v>3277</v>
      </c>
      <c r="E239" s="42" t="s">
        <v>8540</v>
      </c>
      <c r="F239" s="42" t="s">
        <v>8765</v>
      </c>
      <c r="G239" s="33" t="s">
        <v>4361</v>
      </c>
      <c r="H239" s="33" t="s">
        <v>4362</v>
      </c>
      <c r="I239" s="33" t="s">
        <v>9079</v>
      </c>
      <c r="J239" s="33" t="s">
        <v>22</v>
      </c>
      <c r="K239" s="33" t="s">
        <v>22</v>
      </c>
      <c r="L239" s="33" t="s">
        <v>22</v>
      </c>
      <c r="M239" s="33" t="s">
        <v>4364</v>
      </c>
      <c r="N239" s="91" t="s">
        <v>22</v>
      </c>
      <c r="P239" s="91" t="str">
        <f t="shared" si="3"/>
        <v>Fabales</v>
      </c>
    </row>
    <row r="240" spans="1:16" x14ac:dyDescent="0.25">
      <c r="A240" s="91" t="s">
        <v>2770</v>
      </c>
      <c r="B240" s="91" t="s">
        <v>3156</v>
      </c>
      <c r="C240" s="91" t="s">
        <v>2999</v>
      </c>
      <c r="D240" s="42" t="s">
        <v>3277</v>
      </c>
      <c r="E240" s="42" t="s">
        <v>8540</v>
      </c>
      <c r="F240" s="42" t="s">
        <v>8765</v>
      </c>
      <c r="G240" s="33" t="s">
        <v>4361</v>
      </c>
      <c r="H240" s="33" t="s">
        <v>9080</v>
      </c>
      <c r="I240" s="33" t="s">
        <v>6982</v>
      </c>
      <c r="J240" s="33" t="s">
        <v>22</v>
      </c>
      <c r="K240" s="33" t="s">
        <v>22</v>
      </c>
      <c r="L240" s="33" t="s">
        <v>22</v>
      </c>
      <c r="M240" s="33" t="s">
        <v>9081</v>
      </c>
      <c r="N240" s="91" t="s">
        <v>22</v>
      </c>
      <c r="P240" s="91" t="str">
        <f t="shared" si="3"/>
        <v>Fabales</v>
      </c>
    </row>
    <row r="241" spans="1:16" x14ac:dyDescent="0.25">
      <c r="A241" s="91" t="s">
        <v>2770</v>
      </c>
      <c r="B241" s="91" t="s">
        <v>3156</v>
      </c>
      <c r="C241" s="91" t="s">
        <v>2999</v>
      </c>
      <c r="D241" s="42" t="s">
        <v>3277</v>
      </c>
      <c r="E241" s="42" t="s">
        <v>8540</v>
      </c>
      <c r="F241" s="42" t="s">
        <v>8765</v>
      </c>
      <c r="G241" s="33" t="s">
        <v>4361</v>
      </c>
      <c r="H241" s="33" t="s">
        <v>9082</v>
      </c>
      <c r="I241" s="33" t="s">
        <v>9083</v>
      </c>
      <c r="J241" s="33" t="s">
        <v>22</v>
      </c>
      <c r="K241" s="33" t="s">
        <v>22</v>
      </c>
      <c r="L241" s="33" t="s">
        <v>22</v>
      </c>
      <c r="M241" s="33" t="s">
        <v>9084</v>
      </c>
      <c r="N241" s="91" t="s">
        <v>22</v>
      </c>
      <c r="P241" s="91" t="str">
        <f t="shared" si="3"/>
        <v>Fabales</v>
      </c>
    </row>
    <row r="242" spans="1:16" x14ac:dyDescent="0.25">
      <c r="A242" s="91" t="s">
        <v>2770</v>
      </c>
      <c r="B242" s="91" t="s">
        <v>3156</v>
      </c>
      <c r="C242" s="91" t="s">
        <v>2999</v>
      </c>
      <c r="D242" s="42" t="s">
        <v>3277</v>
      </c>
      <c r="E242" s="42" t="s">
        <v>8540</v>
      </c>
      <c r="F242" s="42" t="s">
        <v>8765</v>
      </c>
      <c r="G242" s="33" t="s">
        <v>4361</v>
      </c>
      <c r="H242" s="33" t="s">
        <v>9085</v>
      </c>
      <c r="I242" s="33" t="s">
        <v>9086</v>
      </c>
      <c r="J242" s="33" t="s">
        <v>22</v>
      </c>
      <c r="K242" s="33" t="s">
        <v>22</v>
      </c>
      <c r="L242" s="33" t="s">
        <v>22</v>
      </c>
      <c r="M242" s="33" t="s">
        <v>9087</v>
      </c>
      <c r="N242" s="91" t="s">
        <v>22</v>
      </c>
      <c r="P242" s="91" t="str">
        <f t="shared" si="3"/>
        <v>Fabales</v>
      </c>
    </row>
    <row r="243" spans="1:16" x14ac:dyDescent="0.25">
      <c r="A243" s="91" t="s">
        <v>2770</v>
      </c>
      <c r="B243" s="91" t="s">
        <v>3156</v>
      </c>
      <c r="C243" s="91" t="s">
        <v>2999</v>
      </c>
      <c r="D243" s="42" t="s">
        <v>3277</v>
      </c>
      <c r="E243" s="42" t="s">
        <v>8540</v>
      </c>
      <c r="F243" s="42" t="s">
        <v>8765</v>
      </c>
      <c r="G243" s="33" t="s">
        <v>4361</v>
      </c>
      <c r="H243" s="33" t="s">
        <v>9088</v>
      </c>
      <c r="I243" s="33" t="s">
        <v>9089</v>
      </c>
      <c r="J243" s="33" t="s">
        <v>22</v>
      </c>
      <c r="K243" s="33" t="s">
        <v>22</v>
      </c>
      <c r="L243" s="33" t="s">
        <v>22</v>
      </c>
      <c r="M243" s="33" t="s">
        <v>9090</v>
      </c>
      <c r="N243" s="91" t="s">
        <v>22</v>
      </c>
      <c r="P243" s="91" t="str">
        <f t="shared" si="3"/>
        <v>Fabales</v>
      </c>
    </row>
    <row r="244" spans="1:16" x14ac:dyDescent="0.25">
      <c r="A244" s="91" t="s">
        <v>2770</v>
      </c>
      <c r="B244" s="91" t="s">
        <v>3156</v>
      </c>
      <c r="C244" s="91" t="s">
        <v>2999</v>
      </c>
      <c r="D244" s="42" t="s">
        <v>3277</v>
      </c>
      <c r="E244" s="42" t="s">
        <v>8540</v>
      </c>
      <c r="F244" s="42" t="s">
        <v>8765</v>
      </c>
      <c r="G244" s="33" t="s">
        <v>4361</v>
      </c>
      <c r="H244" s="33" t="s">
        <v>9091</v>
      </c>
      <c r="I244" s="33" t="s">
        <v>4050</v>
      </c>
      <c r="J244" s="33" t="s">
        <v>22</v>
      </c>
      <c r="K244" s="33" t="s">
        <v>22</v>
      </c>
      <c r="L244" s="33" t="s">
        <v>22</v>
      </c>
      <c r="M244" s="33" t="s">
        <v>9092</v>
      </c>
      <c r="N244" s="91" t="s">
        <v>22</v>
      </c>
      <c r="P244" s="91" t="str">
        <f t="shared" si="3"/>
        <v>Fabales</v>
      </c>
    </row>
    <row r="245" spans="1:16" x14ac:dyDescent="0.25">
      <c r="A245" s="91" t="s">
        <v>2770</v>
      </c>
      <c r="B245" s="91" t="s">
        <v>3156</v>
      </c>
      <c r="C245" s="91" t="s">
        <v>2999</v>
      </c>
      <c r="D245" s="42" t="s">
        <v>3277</v>
      </c>
      <c r="E245" s="42" t="s">
        <v>8540</v>
      </c>
      <c r="F245" s="42" t="s">
        <v>8765</v>
      </c>
      <c r="G245" s="33" t="s">
        <v>4361</v>
      </c>
      <c r="H245" s="33" t="s">
        <v>9093</v>
      </c>
      <c r="I245" s="33" t="s">
        <v>6982</v>
      </c>
      <c r="J245" s="33" t="s">
        <v>9094</v>
      </c>
      <c r="K245" s="33" t="s">
        <v>9095</v>
      </c>
      <c r="L245" s="33" t="s">
        <v>9096</v>
      </c>
      <c r="M245" s="33" t="s">
        <v>9097</v>
      </c>
      <c r="N245" s="91" t="s">
        <v>22</v>
      </c>
      <c r="P245" s="91" t="str">
        <f t="shared" si="3"/>
        <v>Fabales</v>
      </c>
    </row>
    <row r="246" spans="1:16" x14ac:dyDescent="0.25">
      <c r="A246" s="91" t="s">
        <v>2770</v>
      </c>
      <c r="B246" s="91" t="s">
        <v>3156</v>
      </c>
      <c r="C246" s="91" t="s">
        <v>2999</v>
      </c>
      <c r="D246" s="42" t="s">
        <v>3277</v>
      </c>
      <c r="E246" s="42" t="s">
        <v>8540</v>
      </c>
      <c r="F246" s="42" t="s">
        <v>8765</v>
      </c>
      <c r="G246" s="33" t="s">
        <v>4361</v>
      </c>
      <c r="H246" s="33" t="s">
        <v>4072</v>
      </c>
      <c r="I246" s="33" t="s">
        <v>6127</v>
      </c>
      <c r="J246" s="33" t="s">
        <v>22</v>
      </c>
      <c r="K246" s="33" t="s">
        <v>22</v>
      </c>
      <c r="L246" s="33" t="s">
        <v>22</v>
      </c>
      <c r="M246" s="33" t="s">
        <v>4365</v>
      </c>
      <c r="N246" s="91" t="s">
        <v>22</v>
      </c>
      <c r="P246" s="91" t="str">
        <f t="shared" si="3"/>
        <v>Fabales</v>
      </c>
    </row>
    <row r="247" spans="1:16" x14ac:dyDescent="0.25">
      <c r="A247" s="91" t="s">
        <v>2770</v>
      </c>
      <c r="B247" s="91" t="s">
        <v>3156</v>
      </c>
      <c r="C247" s="91" t="s">
        <v>2999</v>
      </c>
      <c r="D247" s="42" t="s">
        <v>3277</v>
      </c>
      <c r="E247" s="42" t="s">
        <v>8540</v>
      </c>
      <c r="F247" s="42" t="s">
        <v>8765</v>
      </c>
      <c r="G247" s="33" t="s">
        <v>4361</v>
      </c>
      <c r="H247" s="33" t="s">
        <v>9098</v>
      </c>
      <c r="I247" s="33" t="s">
        <v>6982</v>
      </c>
      <c r="J247" s="33" t="s">
        <v>849</v>
      </c>
      <c r="K247" s="33" t="s">
        <v>9099</v>
      </c>
      <c r="L247" s="33" t="s">
        <v>9100</v>
      </c>
      <c r="M247" s="33" t="s">
        <v>9101</v>
      </c>
      <c r="N247" s="91" t="s">
        <v>22</v>
      </c>
      <c r="P247" s="91" t="str">
        <f t="shared" si="3"/>
        <v>Fabales</v>
      </c>
    </row>
    <row r="248" spans="1:16" x14ac:dyDescent="0.25">
      <c r="A248" s="91" t="s">
        <v>2770</v>
      </c>
      <c r="B248" s="91" t="s">
        <v>3156</v>
      </c>
      <c r="C248" s="91" t="s">
        <v>2999</v>
      </c>
      <c r="D248" s="42" t="s">
        <v>3277</v>
      </c>
      <c r="E248" s="42" t="s">
        <v>8540</v>
      </c>
      <c r="F248" s="42" t="s">
        <v>8765</v>
      </c>
      <c r="G248" s="33" t="s">
        <v>4361</v>
      </c>
      <c r="H248" s="33" t="s">
        <v>9098</v>
      </c>
      <c r="I248" s="33" t="s">
        <v>6982</v>
      </c>
      <c r="J248" s="33" t="s">
        <v>849</v>
      </c>
      <c r="K248" s="33" t="s">
        <v>9098</v>
      </c>
      <c r="L248" s="33" t="s">
        <v>22</v>
      </c>
      <c r="M248" s="33" t="s">
        <v>9102</v>
      </c>
      <c r="N248" s="91" t="s">
        <v>22</v>
      </c>
      <c r="P248" s="91" t="str">
        <f t="shared" si="3"/>
        <v>Fabales</v>
      </c>
    </row>
    <row r="249" spans="1:16" x14ac:dyDescent="0.25">
      <c r="A249" s="91" t="s">
        <v>2770</v>
      </c>
      <c r="B249" s="91" t="s">
        <v>3156</v>
      </c>
      <c r="C249" s="91" t="s">
        <v>2999</v>
      </c>
      <c r="D249" s="42" t="s">
        <v>3277</v>
      </c>
      <c r="E249" s="42" t="s">
        <v>8540</v>
      </c>
      <c r="F249" s="42" t="s">
        <v>8765</v>
      </c>
      <c r="G249" s="33" t="s">
        <v>4361</v>
      </c>
      <c r="H249" s="33" t="s">
        <v>9103</v>
      </c>
      <c r="I249" s="33" t="s">
        <v>8882</v>
      </c>
      <c r="J249" s="33" t="s">
        <v>22</v>
      </c>
      <c r="K249" s="33" t="s">
        <v>22</v>
      </c>
      <c r="L249" s="33" t="s">
        <v>22</v>
      </c>
      <c r="M249" s="33" t="s">
        <v>9104</v>
      </c>
      <c r="N249" s="91" t="s">
        <v>22</v>
      </c>
      <c r="P249" s="91" t="str">
        <f t="shared" si="3"/>
        <v>Fabales</v>
      </c>
    </row>
    <row r="250" spans="1:16" x14ac:dyDescent="0.25">
      <c r="A250" s="91" t="s">
        <v>2770</v>
      </c>
      <c r="B250" s="91" t="s">
        <v>3156</v>
      </c>
      <c r="C250" s="91" t="s">
        <v>2999</v>
      </c>
      <c r="D250" s="42" t="s">
        <v>3277</v>
      </c>
      <c r="E250" s="42" t="s">
        <v>8540</v>
      </c>
      <c r="F250" s="42" t="s">
        <v>8765</v>
      </c>
      <c r="G250" s="33" t="s">
        <v>4361</v>
      </c>
      <c r="H250" s="33" t="s">
        <v>9105</v>
      </c>
      <c r="I250" s="33" t="s">
        <v>9096</v>
      </c>
      <c r="J250" s="33" t="s">
        <v>22</v>
      </c>
      <c r="K250" s="33" t="s">
        <v>22</v>
      </c>
      <c r="L250" s="33" t="s">
        <v>22</v>
      </c>
      <c r="M250" s="33" t="s">
        <v>9106</v>
      </c>
      <c r="N250" s="91" t="s">
        <v>22</v>
      </c>
      <c r="P250" s="91" t="str">
        <f t="shared" si="3"/>
        <v>Fabales</v>
      </c>
    </row>
    <row r="251" spans="1:16" x14ac:dyDescent="0.25">
      <c r="A251" s="91" t="s">
        <v>2770</v>
      </c>
      <c r="B251" s="91" t="s">
        <v>3156</v>
      </c>
      <c r="C251" s="91" t="s">
        <v>2999</v>
      </c>
      <c r="D251" s="42" t="s">
        <v>3277</v>
      </c>
      <c r="E251" s="42" t="s">
        <v>8540</v>
      </c>
      <c r="F251" s="42" t="s">
        <v>8765</v>
      </c>
      <c r="G251" s="33" t="s">
        <v>4361</v>
      </c>
      <c r="H251" s="33" t="s">
        <v>4366</v>
      </c>
      <c r="I251" s="33" t="s">
        <v>9107</v>
      </c>
      <c r="J251" s="33" t="s">
        <v>22</v>
      </c>
      <c r="K251" s="33" t="s">
        <v>22</v>
      </c>
      <c r="L251" s="33" t="s">
        <v>22</v>
      </c>
      <c r="M251" s="33" t="s">
        <v>4368</v>
      </c>
      <c r="N251" s="91" t="s">
        <v>22</v>
      </c>
      <c r="P251" s="91" t="str">
        <f t="shared" si="3"/>
        <v>Fabales</v>
      </c>
    </row>
    <row r="252" spans="1:16" x14ac:dyDescent="0.25">
      <c r="A252" s="91" t="s">
        <v>2770</v>
      </c>
      <c r="B252" s="91" t="s">
        <v>3156</v>
      </c>
      <c r="C252" s="91" t="s">
        <v>2999</v>
      </c>
      <c r="D252" s="42" t="s">
        <v>3277</v>
      </c>
      <c r="E252" s="42" t="s">
        <v>8540</v>
      </c>
      <c r="F252" s="42" t="s">
        <v>8765</v>
      </c>
      <c r="G252" s="33" t="s">
        <v>4361</v>
      </c>
      <c r="H252" s="33" t="s">
        <v>9108</v>
      </c>
      <c r="I252" s="33" t="s">
        <v>8882</v>
      </c>
      <c r="J252" s="33" t="s">
        <v>22</v>
      </c>
      <c r="K252" s="33" t="s">
        <v>22</v>
      </c>
      <c r="L252" s="33" t="s">
        <v>22</v>
      </c>
      <c r="M252" s="33" t="s">
        <v>9109</v>
      </c>
      <c r="N252" s="91" t="s">
        <v>22</v>
      </c>
      <c r="P252" s="91" t="str">
        <f t="shared" si="3"/>
        <v>Fabales</v>
      </c>
    </row>
    <row r="253" spans="1:16" x14ac:dyDescent="0.25">
      <c r="A253" s="91" t="s">
        <v>2770</v>
      </c>
      <c r="B253" s="91" t="s">
        <v>3156</v>
      </c>
      <c r="C253" s="91" t="s">
        <v>2999</v>
      </c>
      <c r="D253" s="42" t="s">
        <v>3277</v>
      </c>
      <c r="E253" s="42" t="s">
        <v>8540</v>
      </c>
      <c r="F253" s="42" t="s">
        <v>8765</v>
      </c>
      <c r="G253" s="33" t="s">
        <v>4361</v>
      </c>
      <c r="H253" s="33" t="s">
        <v>3178</v>
      </c>
      <c r="I253" s="33" t="s">
        <v>8882</v>
      </c>
      <c r="J253" s="33" t="s">
        <v>22</v>
      </c>
      <c r="K253" s="33" t="s">
        <v>22</v>
      </c>
      <c r="L253" s="33" t="s">
        <v>22</v>
      </c>
      <c r="M253" s="33" t="s">
        <v>9110</v>
      </c>
      <c r="N253" s="91" t="s">
        <v>22</v>
      </c>
      <c r="P253" s="91" t="str">
        <f t="shared" si="3"/>
        <v>Fabales</v>
      </c>
    </row>
    <row r="254" spans="1:16" x14ac:dyDescent="0.25">
      <c r="A254" s="91" t="s">
        <v>2770</v>
      </c>
      <c r="B254" s="91" t="s">
        <v>3156</v>
      </c>
      <c r="C254" s="91" t="s">
        <v>2999</v>
      </c>
      <c r="D254" s="42" t="s">
        <v>3277</v>
      </c>
      <c r="E254" s="42" t="s">
        <v>8540</v>
      </c>
      <c r="F254" s="42" t="s">
        <v>8765</v>
      </c>
      <c r="G254" s="33" t="s">
        <v>4361</v>
      </c>
      <c r="H254" s="33" t="s">
        <v>9111</v>
      </c>
      <c r="I254" s="33" t="s">
        <v>9083</v>
      </c>
      <c r="J254" s="33" t="s">
        <v>22</v>
      </c>
      <c r="K254" s="33" t="s">
        <v>22</v>
      </c>
      <c r="L254" s="33" t="s">
        <v>22</v>
      </c>
      <c r="M254" s="33" t="s">
        <v>9112</v>
      </c>
      <c r="N254" s="91" t="s">
        <v>22</v>
      </c>
      <c r="P254" s="91" t="str">
        <f t="shared" si="3"/>
        <v>Fabales</v>
      </c>
    </row>
    <row r="255" spans="1:16" x14ac:dyDescent="0.25">
      <c r="A255" s="91" t="s">
        <v>2770</v>
      </c>
      <c r="B255" s="91" t="s">
        <v>3156</v>
      </c>
      <c r="C255" s="91" t="s">
        <v>2999</v>
      </c>
      <c r="D255" s="42" t="s">
        <v>3277</v>
      </c>
      <c r="E255" s="42" t="s">
        <v>8540</v>
      </c>
      <c r="F255" s="42" t="s">
        <v>8765</v>
      </c>
      <c r="G255" s="33" t="s">
        <v>4361</v>
      </c>
      <c r="H255" s="33" t="s">
        <v>5330</v>
      </c>
      <c r="I255" s="33" t="s">
        <v>6117</v>
      </c>
      <c r="J255" s="33" t="s">
        <v>22</v>
      </c>
      <c r="K255" s="33" t="s">
        <v>22</v>
      </c>
      <c r="L255" s="33" t="s">
        <v>22</v>
      </c>
      <c r="M255" s="33" t="s">
        <v>9113</v>
      </c>
      <c r="N255" s="91" t="s">
        <v>22</v>
      </c>
      <c r="P255" s="91" t="str">
        <f t="shared" si="3"/>
        <v>Fabales</v>
      </c>
    </row>
    <row r="256" spans="1:16" x14ac:dyDescent="0.25">
      <c r="A256" s="91" t="s">
        <v>2770</v>
      </c>
      <c r="B256" s="91" t="s">
        <v>3156</v>
      </c>
      <c r="C256" s="91" t="s">
        <v>2999</v>
      </c>
      <c r="D256" s="42" t="s">
        <v>3277</v>
      </c>
      <c r="E256" s="42" t="s">
        <v>8540</v>
      </c>
      <c r="F256" s="42" t="s">
        <v>8765</v>
      </c>
      <c r="G256" s="33" t="s">
        <v>4361</v>
      </c>
      <c r="H256" s="33" t="s">
        <v>9114</v>
      </c>
      <c r="I256" s="33" t="s">
        <v>9115</v>
      </c>
      <c r="J256" s="33" t="s">
        <v>22</v>
      </c>
      <c r="K256" s="33" t="s">
        <v>22</v>
      </c>
      <c r="L256" s="33" t="s">
        <v>22</v>
      </c>
      <c r="M256" s="33" t="s">
        <v>9116</v>
      </c>
      <c r="N256" s="91" t="s">
        <v>22</v>
      </c>
      <c r="P256" s="91" t="str">
        <f t="shared" si="3"/>
        <v>Fabales</v>
      </c>
    </row>
    <row r="257" spans="1:16" x14ac:dyDescent="0.25">
      <c r="A257" s="91" t="s">
        <v>2770</v>
      </c>
      <c r="B257" s="91" t="s">
        <v>3156</v>
      </c>
      <c r="C257" s="91" t="s">
        <v>2999</v>
      </c>
      <c r="D257" s="42" t="s">
        <v>3277</v>
      </c>
      <c r="E257" s="42" t="s">
        <v>8540</v>
      </c>
      <c r="F257" s="42" t="s">
        <v>8765</v>
      </c>
      <c r="G257" s="33" t="s">
        <v>4361</v>
      </c>
      <c r="H257" s="33" t="s">
        <v>9117</v>
      </c>
      <c r="I257" s="33" t="s">
        <v>2808</v>
      </c>
      <c r="J257" s="33" t="s">
        <v>849</v>
      </c>
      <c r="K257" s="33" t="s">
        <v>9117</v>
      </c>
      <c r="L257" s="33" t="s">
        <v>22</v>
      </c>
      <c r="M257" s="33" t="s">
        <v>9118</v>
      </c>
      <c r="N257" s="91" t="s">
        <v>22</v>
      </c>
      <c r="P257" s="91" t="str">
        <f t="shared" si="3"/>
        <v>Fabales</v>
      </c>
    </row>
    <row r="258" spans="1:16" x14ac:dyDescent="0.25">
      <c r="A258" s="91" t="s">
        <v>2770</v>
      </c>
      <c r="B258" s="91" t="s">
        <v>3156</v>
      </c>
      <c r="C258" s="91" t="s">
        <v>2999</v>
      </c>
      <c r="D258" s="42" t="s">
        <v>3277</v>
      </c>
      <c r="E258" s="42" t="s">
        <v>8540</v>
      </c>
      <c r="F258" s="42" t="s">
        <v>8765</v>
      </c>
      <c r="G258" s="33" t="s">
        <v>4361</v>
      </c>
      <c r="H258" s="33" t="s">
        <v>9117</v>
      </c>
      <c r="I258" s="33" t="s">
        <v>2808</v>
      </c>
      <c r="J258" s="33" t="s">
        <v>849</v>
      </c>
      <c r="K258" s="33" t="s">
        <v>9119</v>
      </c>
      <c r="L258" s="33" t="s">
        <v>9120</v>
      </c>
      <c r="M258" s="33" t="s">
        <v>9121</v>
      </c>
      <c r="N258" s="91" t="s">
        <v>22</v>
      </c>
      <c r="P258" s="91" t="str">
        <f t="shared" si="3"/>
        <v>Fabales</v>
      </c>
    </row>
    <row r="259" spans="1:16" x14ac:dyDescent="0.25">
      <c r="A259" s="91" t="s">
        <v>2770</v>
      </c>
      <c r="B259" s="91" t="s">
        <v>3156</v>
      </c>
      <c r="C259" s="91" t="s">
        <v>2999</v>
      </c>
      <c r="D259" s="42" t="s">
        <v>3277</v>
      </c>
      <c r="E259" s="42" t="s">
        <v>8540</v>
      </c>
      <c r="F259" s="42" t="s">
        <v>8765</v>
      </c>
      <c r="G259" s="33" t="s">
        <v>4361</v>
      </c>
      <c r="H259" s="33" t="s">
        <v>9122</v>
      </c>
      <c r="I259" s="33" t="s">
        <v>2915</v>
      </c>
      <c r="J259" s="33" t="s">
        <v>22</v>
      </c>
      <c r="K259" s="33" t="s">
        <v>22</v>
      </c>
      <c r="L259" s="33" t="s">
        <v>22</v>
      </c>
      <c r="M259" s="33" t="s">
        <v>9123</v>
      </c>
      <c r="N259" s="91" t="s">
        <v>22</v>
      </c>
      <c r="P259" s="91" t="str">
        <f t="shared" si="3"/>
        <v>Fabales</v>
      </c>
    </row>
    <row r="260" spans="1:16" x14ac:dyDescent="0.25">
      <c r="A260" s="91" t="s">
        <v>2770</v>
      </c>
      <c r="B260" s="91" t="s">
        <v>3156</v>
      </c>
      <c r="C260" s="91" t="s">
        <v>2999</v>
      </c>
      <c r="D260" s="42" t="s">
        <v>3277</v>
      </c>
      <c r="E260" s="42" t="s">
        <v>8540</v>
      </c>
      <c r="F260" s="42" t="s">
        <v>8765</v>
      </c>
      <c r="G260" s="33" t="s">
        <v>4361</v>
      </c>
      <c r="H260" s="33" t="s">
        <v>9124</v>
      </c>
      <c r="I260" s="33" t="s">
        <v>2808</v>
      </c>
      <c r="J260" s="33" t="s">
        <v>22</v>
      </c>
      <c r="K260" s="33" t="s">
        <v>22</v>
      </c>
      <c r="L260" s="33" t="s">
        <v>22</v>
      </c>
      <c r="M260" s="33" t="s">
        <v>9125</v>
      </c>
      <c r="N260" s="91" t="s">
        <v>22</v>
      </c>
      <c r="P260" s="91" t="str">
        <f t="shared" si="3"/>
        <v>Fabales</v>
      </c>
    </row>
    <row r="261" spans="1:16" x14ac:dyDescent="0.25">
      <c r="A261" s="91" t="s">
        <v>2770</v>
      </c>
      <c r="B261" s="91" t="s">
        <v>3156</v>
      </c>
      <c r="C261" s="91" t="s">
        <v>2999</v>
      </c>
      <c r="D261" s="42" t="s">
        <v>3277</v>
      </c>
      <c r="E261" s="42" t="s">
        <v>8540</v>
      </c>
      <c r="F261" s="42" t="s">
        <v>8765</v>
      </c>
      <c r="G261" s="33" t="s">
        <v>4361</v>
      </c>
      <c r="H261" s="33" t="s">
        <v>4513</v>
      </c>
      <c r="I261" s="33" t="s">
        <v>7451</v>
      </c>
      <c r="J261" s="33" t="s">
        <v>22</v>
      </c>
      <c r="K261" s="33" t="s">
        <v>22</v>
      </c>
      <c r="L261" s="33" t="s">
        <v>22</v>
      </c>
      <c r="M261" s="33" t="s">
        <v>9126</v>
      </c>
      <c r="N261" s="91" t="s">
        <v>22</v>
      </c>
      <c r="P261" s="91" t="str">
        <f t="shared" ref="P261:P324" si="4">TRIM(D261)</f>
        <v>Fabales</v>
      </c>
    </row>
    <row r="262" spans="1:16" x14ac:dyDescent="0.25">
      <c r="A262" s="91" t="s">
        <v>2770</v>
      </c>
      <c r="B262" s="91" t="s">
        <v>3156</v>
      </c>
      <c r="C262" s="91" t="s">
        <v>2999</v>
      </c>
      <c r="D262" s="42" t="s">
        <v>3277</v>
      </c>
      <c r="E262" s="42" t="s">
        <v>8540</v>
      </c>
      <c r="F262" s="42" t="s">
        <v>8765</v>
      </c>
      <c r="G262" s="33" t="s">
        <v>4361</v>
      </c>
      <c r="H262" s="33" t="s">
        <v>6838</v>
      </c>
      <c r="I262" s="33" t="s">
        <v>9127</v>
      </c>
      <c r="J262" s="33" t="s">
        <v>849</v>
      </c>
      <c r="K262" s="33" t="s">
        <v>9128</v>
      </c>
      <c r="L262" s="33" t="s">
        <v>9129</v>
      </c>
      <c r="M262" s="33" t="s">
        <v>9130</v>
      </c>
      <c r="N262" s="91" t="s">
        <v>22</v>
      </c>
      <c r="P262" s="91" t="str">
        <f t="shared" si="4"/>
        <v>Fabales</v>
      </c>
    </row>
    <row r="263" spans="1:16" x14ac:dyDescent="0.25">
      <c r="A263" s="91" t="s">
        <v>2770</v>
      </c>
      <c r="B263" s="91" t="s">
        <v>3156</v>
      </c>
      <c r="C263" s="91" t="s">
        <v>2999</v>
      </c>
      <c r="D263" s="42" t="s">
        <v>3277</v>
      </c>
      <c r="E263" s="42" t="s">
        <v>8540</v>
      </c>
      <c r="F263" s="42" t="s">
        <v>8765</v>
      </c>
      <c r="G263" s="33" t="s">
        <v>4361</v>
      </c>
      <c r="H263" s="33" t="s">
        <v>6838</v>
      </c>
      <c r="I263" s="33" t="s">
        <v>9127</v>
      </c>
      <c r="J263" s="33" t="s">
        <v>22</v>
      </c>
      <c r="K263" s="33" t="s">
        <v>22</v>
      </c>
      <c r="L263" s="33" t="s">
        <v>22</v>
      </c>
      <c r="M263" s="33" t="s">
        <v>9131</v>
      </c>
      <c r="N263" s="91" t="s">
        <v>22</v>
      </c>
      <c r="P263" s="91" t="str">
        <f t="shared" si="4"/>
        <v>Fabales</v>
      </c>
    </row>
    <row r="264" spans="1:16" x14ac:dyDescent="0.25">
      <c r="A264" s="91" t="s">
        <v>2770</v>
      </c>
      <c r="B264" s="91" t="s">
        <v>3156</v>
      </c>
      <c r="C264" s="91" t="s">
        <v>2999</v>
      </c>
      <c r="D264" s="42" t="s">
        <v>3277</v>
      </c>
      <c r="E264" s="42" t="s">
        <v>8540</v>
      </c>
      <c r="F264" s="42" t="s">
        <v>8765</v>
      </c>
      <c r="G264" s="33" t="s">
        <v>4361</v>
      </c>
      <c r="H264" s="33" t="s">
        <v>9132</v>
      </c>
      <c r="I264" s="33" t="s">
        <v>2808</v>
      </c>
      <c r="J264" s="33" t="s">
        <v>22</v>
      </c>
      <c r="K264" s="33" t="s">
        <v>22</v>
      </c>
      <c r="L264" s="33" t="s">
        <v>22</v>
      </c>
      <c r="M264" s="33" t="s">
        <v>9133</v>
      </c>
      <c r="N264" s="91" t="s">
        <v>22</v>
      </c>
      <c r="P264" s="91" t="str">
        <f t="shared" si="4"/>
        <v>Fabales</v>
      </c>
    </row>
    <row r="265" spans="1:16" x14ac:dyDescent="0.25">
      <c r="A265" s="91" t="s">
        <v>2770</v>
      </c>
      <c r="B265" s="91" t="s">
        <v>3156</v>
      </c>
      <c r="C265" s="91" t="s">
        <v>2999</v>
      </c>
      <c r="D265" s="42" t="s">
        <v>3277</v>
      </c>
      <c r="E265" s="42" t="s">
        <v>8540</v>
      </c>
      <c r="F265" s="42" t="s">
        <v>8765</v>
      </c>
      <c r="G265" s="33" t="s">
        <v>4361</v>
      </c>
      <c r="H265" s="33" t="s">
        <v>9134</v>
      </c>
      <c r="I265" s="33" t="s">
        <v>9135</v>
      </c>
      <c r="J265" s="33" t="s">
        <v>22</v>
      </c>
      <c r="K265" s="33" t="s">
        <v>22</v>
      </c>
      <c r="L265" s="33" t="s">
        <v>22</v>
      </c>
      <c r="M265" s="33" t="s">
        <v>9136</v>
      </c>
      <c r="N265" s="91" t="s">
        <v>22</v>
      </c>
      <c r="P265" s="91" t="str">
        <f t="shared" si="4"/>
        <v>Fabales</v>
      </c>
    </row>
    <row r="266" spans="1:16" x14ac:dyDescent="0.25">
      <c r="A266" s="91" t="s">
        <v>2770</v>
      </c>
      <c r="B266" s="91" t="s">
        <v>3156</v>
      </c>
      <c r="C266" s="91" t="s">
        <v>2999</v>
      </c>
      <c r="D266" s="42" t="s">
        <v>3277</v>
      </c>
      <c r="E266" s="42" t="s">
        <v>8540</v>
      </c>
      <c r="F266" s="42" t="s">
        <v>8765</v>
      </c>
      <c r="G266" s="33" t="s">
        <v>4361</v>
      </c>
      <c r="H266" s="33" t="s">
        <v>9137</v>
      </c>
      <c r="I266" s="33" t="s">
        <v>2808</v>
      </c>
      <c r="J266" s="33" t="s">
        <v>22</v>
      </c>
      <c r="K266" s="33" t="s">
        <v>22</v>
      </c>
      <c r="L266" s="33" t="s">
        <v>22</v>
      </c>
      <c r="M266" s="33" t="s">
        <v>9138</v>
      </c>
      <c r="N266" s="91" t="s">
        <v>22</v>
      </c>
      <c r="P266" s="91" t="str">
        <f t="shared" si="4"/>
        <v>Fabales</v>
      </c>
    </row>
    <row r="267" spans="1:16" x14ac:dyDescent="0.25">
      <c r="A267" s="91" t="s">
        <v>2770</v>
      </c>
      <c r="B267" s="91" t="s">
        <v>3156</v>
      </c>
      <c r="C267" s="91" t="s">
        <v>2999</v>
      </c>
      <c r="D267" s="42" t="s">
        <v>3277</v>
      </c>
      <c r="E267" s="42" t="s">
        <v>8540</v>
      </c>
      <c r="F267" s="42" t="s">
        <v>8765</v>
      </c>
      <c r="G267" s="33" t="s">
        <v>4361</v>
      </c>
      <c r="H267" s="33" t="s">
        <v>9139</v>
      </c>
      <c r="I267" s="33" t="s">
        <v>2808</v>
      </c>
      <c r="J267" s="33" t="s">
        <v>22</v>
      </c>
      <c r="K267" s="33" t="s">
        <v>22</v>
      </c>
      <c r="L267" s="33" t="s">
        <v>22</v>
      </c>
      <c r="M267" s="33" t="s">
        <v>9140</v>
      </c>
      <c r="N267" s="91" t="s">
        <v>22</v>
      </c>
      <c r="P267" s="91" t="str">
        <f t="shared" si="4"/>
        <v>Fabales</v>
      </c>
    </row>
    <row r="268" spans="1:16" x14ac:dyDescent="0.25">
      <c r="A268" s="91" t="s">
        <v>2770</v>
      </c>
      <c r="B268" s="91" t="s">
        <v>3156</v>
      </c>
      <c r="C268" s="91" t="s">
        <v>2999</v>
      </c>
      <c r="D268" s="42" t="s">
        <v>3277</v>
      </c>
      <c r="E268" s="42" t="s">
        <v>8540</v>
      </c>
      <c r="F268" s="42" t="s">
        <v>8765</v>
      </c>
      <c r="G268" s="33" t="s">
        <v>4361</v>
      </c>
      <c r="H268" s="33" t="s">
        <v>9141</v>
      </c>
      <c r="I268" s="33" t="s">
        <v>9079</v>
      </c>
      <c r="J268" s="33" t="s">
        <v>22</v>
      </c>
      <c r="K268" s="33" t="s">
        <v>22</v>
      </c>
      <c r="L268" s="33" t="s">
        <v>22</v>
      </c>
      <c r="M268" s="33" t="s">
        <v>9142</v>
      </c>
      <c r="N268" s="91" t="s">
        <v>22</v>
      </c>
      <c r="P268" s="91" t="str">
        <f t="shared" si="4"/>
        <v>Fabales</v>
      </c>
    </row>
    <row r="269" spans="1:16" x14ac:dyDescent="0.25">
      <c r="A269" s="91" t="s">
        <v>2770</v>
      </c>
      <c r="B269" s="91" t="s">
        <v>3156</v>
      </c>
      <c r="C269" s="91" t="s">
        <v>2999</v>
      </c>
      <c r="D269" s="42" t="s">
        <v>3277</v>
      </c>
      <c r="E269" s="42" t="s">
        <v>8540</v>
      </c>
      <c r="F269" s="42" t="s">
        <v>8765</v>
      </c>
      <c r="G269" s="33" t="s">
        <v>4361</v>
      </c>
      <c r="H269" s="33" t="s">
        <v>9143</v>
      </c>
      <c r="I269" s="33" t="s">
        <v>9144</v>
      </c>
      <c r="J269" s="33" t="s">
        <v>22</v>
      </c>
      <c r="K269" s="33" t="s">
        <v>22</v>
      </c>
      <c r="L269" s="33" t="s">
        <v>22</v>
      </c>
      <c r="M269" s="33" t="s">
        <v>9145</v>
      </c>
      <c r="N269" s="91" t="s">
        <v>22</v>
      </c>
      <c r="P269" s="91" t="str">
        <f t="shared" si="4"/>
        <v>Fabales</v>
      </c>
    </row>
    <row r="270" spans="1:16" x14ac:dyDescent="0.25">
      <c r="A270" s="91" t="s">
        <v>2770</v>
      </c>
      <c r="B270" s="91" t="s">
        <v>3156</v>
      </c>
      <c r="C270" s="91" t="s">
        <v>2999</v>
      </c>
      <c r="D270" s="42" t="s">
        <v>3277</v>
      </c>
      <c r="E270" s="42" t="s">
        <v>8540</v>
      </c>
      <c r="F270" s="42" t="s">
        <v>8765</v>
      </c>
      <c r="G270" s="33" t="s">
        <v>4361</v>
      </c>
      <c r="H270" s="33" t="s">
        <v>9146</v>
      </c>
      <c r="I270" s="33" t="s">
        <v>2795</v>
      </c>
      <c r="J270" s="33" t="s">
        <v>22</v>
      </c>
      <c r="K270" s="33" t="s">
        <v>22</v>
      </c>
      <c r="L270" s="33" t="s">
        <v>22</v>
      </c>
      <c r="M270" s="33" t="s">
        <v>9147</v>
      </c>
      <c r="N270" s="91" t="s">
        <v>22</v>
      </c>
      <c r="P270" s="91" t="str">
        <f t="shared" si="4"/>
        <v>Fabales</v>
      </c>
    </row>
    <row r="271" spans="1:16" x14ac:dyDescent="0.25">
      <c r="A271" s="91" t="s">
        <v>2770</v>
      </c>
      <c r="B271" s="91" t="s">
        <v>3156</v>
      </c>
      <c r="C271" s="91" t="s">
        <v>2999</v>
      </c>
      <c r="D271" s="42" t="s">
        <v>3277</v>
      </c>
      <c r="E271" s="42" t="s">
        <v>8540</v>
      </c>
      <c r="F271" s="42" t="s">
        <v>8765</v>
      </c>
      <c r="G271" s="33" t="s">
        <v>9148</v>
      </c>
      <c r="H271" s="33" t="s">
        <v>9149</v>
      </c>
      <c r="I271" s="33" t="s">
        <v>9150</v>
      </c>
      <c r="J271" s="33" t="s">
        <v>22</v>
      </c>
      <c r="K271" s="33" t="s">
        <v>22</v>
      </c>
      <c r="L271" s="33" t="s">
        <v>22</v>
      </c>
      <c r="M271" s="33" t="s">
        <v>9151</v>
      </c>
      <c r="N271" s="91" t="s">
        <v>22</v>
      </c>
      <c r="P271" s="91" t="str">
        <f t="shared" si="4"/>
        <v>Fabales</v>
      </c>
    </row>
    <row r="272" spans="1:16" x14ac:dyDescent="0.25">
      <c r="A272" s="91" t="s">
        <v>2770</v>
      </c>
      <c r="B272" s="91" t="s">
        <v>3156</v>
      </c>
      <c r="C272" s="91" t="s">
        <v>2999</v>
      </c>
      <c r="D272" s="42" t="s">
        <v>3277</v>
      </c>
      <c r="E272" s="42" t="s">
        <v>8540</v>
      </c>
      <c r="F272" s="42" t="s">
        <v>8765</v>
      </c>
      <c r="G272" s="33" t="s">
        <v>9148</v>
      </c>
      <c r="H272" s="33" t="s">
        <v>9152</v>
      </c>
      <c r="I272" s="33" t="s">
        <v>9153</v>
      </c>
      <c r="J272" s="33" t="s">
        <v>22</v>
      </c>
      <c r="K272" s="33" t="s">
        <v>22</v>
      </c>
      <c r="L272" s="33" t="s">
        <v>22</v>
      </c>
      <c r="M272" s="33" t="s">
        <v>9154</v>
      </c>
      <c r="N272" s="91" t="s">
        <v>22</v>
      </c>
      <c r="P272" s="91" t="str">
        <f t="shared" si="4"/>
        <v>Fabales</v>
      </c>
    </row>
    <row r="273" spans="1:16" x14ac:dyDescent="0.25">
      <c r="A273" s="91" t="s">
        <v>2770</v>
      </c>
      <c r="B273" s="91" t="s">
        <v>3156</v>
      </c>
      <c r="C273" s="91" t="s">
        <v>2999</v>
      </c>
      <c r="D273" s="42" t="s">
        <v>3277</v>
      </c>
      <c r="E273" s="42" t="s">
        <v>8540</v>
      </c>
      <c r="F273" s="42" t="s">
        <v>8765</v>
      </c>
      <c r="G273" s="33" t="s">
        <v>9148</v>
      </c>
      <c r="H273" s="33" t="s">
        <v>9155</v>
      </c>
      <c r="I273" s="33" t="s">
        <v>8086</v>
      </c>
      <c r="J273" s="33" t="s">
        <v>22</v>
      </c>
      <c r="K273" s="33" t="s">
        <v>22</v>
      </c>
      <c r="L273" s="33" t="s">
        <v>22</v>
      </c>
      <c r="M273" s="33" t="s">
        <v>9156</v>
      </c>
      <c r="N273" s="91" t="s">
        <v>22</v>
      </c>
      <c r="P273" s="91" t="str">
        <f t="shared" si="4"/>
        <v>Fabales</v>
      </c>
    </row>
    <row r="274" spans="1:16" x14ac:dyDescent="0.25">
      <c r="A274" s="91" t="s">
        <v>2770</v>
      </c>
      <c r="B274" s="91" t="s">
        <v>3156</v>
      </c>
      <c r="C274" s="91" t="s">
        <v>2999</v>
      </c>
      <c r="D274" s="42" t="s">
        <v>3277</v>
      </c>
      <c r="E274" s="42" t="s">
        <v>8540</v>
      </c>
      <c r="F274" s="42" t="s">
        <v>8765</v>
      </c>
      <c r="G274" s="33" t="s">
        <v>9157</v>
      </c>
      <c r="H274" s="33" t="s">
        <v>9158</v>
      </c>
      <c r="I274" s="33" t="s">
        <v>9159</v>
      </c>
      <c r="J274" s="33" t="s">
        <v>22</v>
      </c>
      <c r="K274" s="33" t="s">
        <v>22</v>
      </c>
      <c r="L274" s="33" t="s">
        <v>22</v>
      </c>
      <c r="M274" s="33" t="s">
        <v>9160</v>
      </c>
      <c r="N274" s="91" t="s">
        <v>22</v>
      </c>
      <c r="P274" s="91" t="str">
        <f t="shared" si="4"/>
        <v>Fabales</v>
      </c>
    </row>
    <row r="275" spans="1:16" x14ac:dyDescent="0.25">
      <c r="A275" s="91" t="s">
        <v>2770</v>
      </c>
      <c r="B275" s="91" t="s">
        <v>3156</v>
      </c>
      <c r="C275" s="91" t="s">
        <v>2999</v>
      </c>
      <c r="D275" s="42" t="s">
        <v>3277</v>
      </c>
      <c r="E275" s="42" t="s">
        <v>8540</v>
      </c>
      <c r="F275" s="42" t="s">
        <v>8765</v>
      </c>
      <c r="G275" s="33" t="s">
        <v>9157</v>
      </c>
      <c r="H275" s="33" t="s">
        <v>4998</v>
      </c>
      <c r="I275" s="33" t="s">
        <v>9161</v>
      </c>
      <c r="J275" s="33" t="s">
        <v>22</v>
      </c>
      <c r="K275" s="33" t="s">
        <v>22</v>
      </c>
      <c r="L275" s="33" t="s">
        <v>22</v>
      </c>
      <c r="M275" s="33" t="s">
        <v>9162</v>
      </c>
      <c r="N275" s="91" t="s">
        <v>22</v>
      </c>
      <c r="P275" s="91" t="str">
        <f t="shared" si="4"/>
        <v>Fabales</v>
      </c>
    </row>
    <row r="276" spans="1:16" x14ac:dyDescent="0.25">
      <c r="A276" s="91" t="s">
        <v>2770</v>
      </c>
      <c r="B276" s="91" t="s">
        <v>3156</v>
      </c>
      <c r="C276" s="91" t="s">
        <v>2999</v>
      </c>
      <c r="D276" s="42" t="s">
        <v>3277</v>
      </c>
      <c r="E276" s="42" t="s">
        <v>8540</v>
      </c>
      <c r="F276" s="42" t="s">
        <v>8765</v>
      </c>
      <c r="G276" s="33" t="s">
        <v>9157</v>
      </c>
      <c r="H276" s="33" t="s">
        <v>3393</v>
      </c>
      <c r="I276" s="33" t="s">
        <v>8086</v>
      </c>
      <c r="J276" s="33" t="s">
        <v>22</v>
      </c>
      <c r="K276" s="33" t="s">
        <v>22</v>
      </c>
      <c r="L276" s="33" t="s">
        <v>22</v>
      </c>
      <c r="M276" s="33" t="s">
        <v>9163</v>
      </c>
      <c r="N276" s="91" t="s">
        <v>22</v>
      </c>
      <c r="P276" s="91" t="str">
        <f t="shared" si="4"/>
        <v>Fabales</v>
      </c>
    </row>
    <row r="277" spans="1:16" x14ac:dyDescent="0.25">
      <c r="A277" s="91" t="s">
        <v>2770</v>
      </c>
      <c r="B277" s="91" t="s">
        <v>3156</v>
      </c>
      <c r="C277" s="91" t="s">
        <v>2999</v>
      </c>
      <c r="D277" s="42" t="s">
        <v>3277</v>
      </c>
      <c r="E277" s="42" t="s">
        <v>8540</v>
      </c>
      <c r="F277" s="42" t="s">
        <v>8765</v>
      </c>
      <c r="G277" s="33" t="s">
        <v>9157</v>
      </c>
      <c r="H277" s="33" t="s">
        <v>9164</v>
      </c>
      <c r="I277" s="33" t="s">
        <v>9165</v>
      </c>
      <c r="J277" s="33" t="s">
        <v>22</v>
      </c>
      <c r="K277" s="33" t="s">
        <v>22</v>
      </c>
      <c r="L277" s="33" t="s">
        <v>22</v>
      </c>
      <c r="M277" s="33" t="s">
        <v>9166</v>
      </c>
      <c r="N277" s="91" t="s">
        <v>22</v>
      </c>
      <c r="P277" s="91" t="str">
        <f t="shared" si="4"/>
        <v>Fabales</v>
      </c>
    </row>
    <row r="278" spans="1:16" x14ac:dyDescent="0.25">
      <c r="A278" s="91" t="s">
        <v>2770</v>
      </c>
      <c r="B278" s="91" t="s">
        <v>3156</v>
      </c>
      <c r="C278" s="91" t="s">
        <v>2999</v>
      </c>
      <c r="D278" s="42" t="s">
        <v>3277</v>
      </c>
      <c r="E278" s="42" t="s">
        <v>8540</v>
      </c>
      <c r="F278" s="42" t="s">
        <v>8765</v>
      </c>
      <c r="G278" s="33" t="s">
        <v>4369</v>
      </c>
      <c r="H278" s="33" t="s">
        <v>9167</v>
      </c>
      <c r="I278" s="33" t="s">
        <v>9168</v>
      </c>
      <c r="J278" s="33" t="s">
        <v>22</v>
      </c>
      <c r="K278" s="33" t="s">
        <v>22</v>
      </c>
      <c r="L278" s="33" t="s">
        <v>22</v>
      </c>
      <c r="M278" s="33" t="s">
        <v>9169</v>
      </c>
      <c r="N278" s="91" t="s">
        <v>22</v>
      </c>
      <c r="P278" s="91" t="str">
        <f t="shared" si="4"/>
        <v>Fabales</v>
      </c>
    </row>
    <row r="279" spans="1:16" x14ac:dyDescent="0.25">
      <c r="A279" s="91" t="s">
        <v>2770</v>
      </c>
      <c r="B279" s="91" t="s">
        <v>3156</v>
      </c>
      <c r="C279" s="91" t="s">
        <v>2999</v>
      </c>
      <c r="D279" s="42" t="s">
        <v>3277</v>
      </c>
      <c r="E279" s="42" t="s">
        <v>8540</v>
      </c>
      <c r="F279" s="42" t="s">
        <v>8765</v>
      </c>
      <c r="G279" s="33" t="s">
        <v>4369</v>
      </c>
      <c r="H279" s="33" t="s">
        <v>5109</v>
      </c>
      <c r="I279" s="33" t="s">
        <v>9170</v>
      </c>
      <c r="J279" s="33" t="s">
        <v>22</v>
      </c>
      <c r="K279" s="33" t="s">
        <v>22</v>
      </c>
      <c r="L279" s="33" t="s">
        <v>22</v>
      </c>
      <c r="M279" s="33" t="s">
        <v>9171</v>
      </c>
      <c r="N279" s="91" t="s">
        <v>22</v>
      </c>
      <c r="P279" s="91" t="str">
        <f t="shared" si="4"/>
        <v>Fabales</v>
      </c>
    </row>
    <row r="280" spans="1:16" x14ac:dyDescent="0.25">
      <c r="A280" s="91" t="s">
        <v>2770</v>
      </c>
      <c r="B280" s="91" t="s">
        <v>3156</v>
      </c>
      <c r="C280" s="91" t="s">
        <v>2999</v>
      </c>
      <c r="D280" s="42" t="s">
        <v>3277</v>
      </c>
      <c r="E280" s="42" t="s">
        <v>8540</v>
      </c>
      <c r="F280" s="42" t="s">
        <v>8765</v>
      </c>
      <c r="G280" s="33" t="s">
        <v>4369</v>
      </c>
      <c r="H280" s="33" t="s">
        <v>1893</v>
      </c>
      <c r="I280" s="33" t="s">
        <v>9172</v>
      </c>
      <c r="J280" s="33" t="s">
        <v>22</v>
      </c>
      <c r="K280" s="33" t="s">
        <v>22</v>
      </c>
      <c r="L280" s="33" t="s">
        <v>22</v>
      </c>
      <c r="M280" s="33" t="s">
        <v>4370</v>
      </c>
      <c r="N280" s="91" t="s">
        <v>22</v>
      </c>
      <c r="P280" s="91" t="str">
        <f t="shared" si="4"/>
        <v>Fabales</v>
      </c>
    </row>
    <row r="281" spans="1:16" x14ac:dyDescent="0.25">
      <c r="A281" s="91" t="s">
        <v>2770</v>
      </c>
      <c r="B281" s="91" t="s">
        <v>3156</v>
      </c>
      <c r="C281" s="91" t="s">
        <v>2999</v>
      </c>
      <c r="D281" s="42" t="s">
        <v>3277</v>
      </c>
      <c r="E281" s="42" t="s">
        <v>8540</v>
      </c>
      <c r="F281" s="42" t="s">
        <v>8765</v>
      </c>
      <c r="G281" s="33" t="s">
        <v>4371</v>
      </c>
      <c r="H281" s="33" t="s">
        <v>4372</v>
      </c>
      <c r="I281" s="33" t="s">
        <v>9173</v>
      </c>
      <c r="J281" s="33" t="s">
        <v>22</v>
      </c>
      <c r="K281" s="33" t="s">
        <v>22</v>
      </c>
      <c r="L281" s="33" t="s">
        <v>22</v>
      </c>
      <c r="M281" s="33" t="s">
        <v>4374</v>
      </c>
      <c r="N281" s="91" t="s">
        <v>22</v>
      </c>
      <c r="P281" s="91" t="str">
        <f t="shared" si="4"/>
        <v>Fabales</v>
      </c>
    </row>
    <row r="282" spans="1:16" x14ac:dyDescent="0.25">
      <c r="A282" s="91" t="s">
        <v>2770</v>
      </c>
      <c r="B282" s="91" t="s">
        <v>3156</v>
      </c>
      <c r="C282" s="91" t="s">
        <v>2999</v>
      </c>
      <c r="D282" s="42" t="s">
        <v>3277</v>
      </c>
      <c r="E282" s="42" t="s">
        <v>8540</v>
      </c>
      <c r="F282" s="42" t="s">
        <v>8765</v>
      </c>
      <c r="G282" s="33" t="s">
        <v>4371</v>
      </c>
      <c r="H282" s="33" t="s">
        <v>407</v>
      </c>
      <c r="I282" s="33" t="s">
        <v>9174</v>
      </c>
      <c r="J282" s="33" t="s">
        <v>22</v>
      </c>
      <c r="K282" s="33" t="s">
        <v>22</v>
      </c>
      <c r="L282" s="33" t="s">
        <v>22</v>
      </c>
      <c r="M282" s="33" t="s">
        <v>9175</v>
      </c>
      <c r="N282" s="91" t="s">
        <v>22</v>
      </c>
      <c r="P282" s="91" t="str">
        <f t="shared" si="4"/>
        <v>Fabales</v>
      </c>
    </row>
    <row r="283" spans="1:16" x14ac:dyDescent="0.25">
      <c r="A283" s="91" t="s">
        <v>2770</v>
      </c>
      <c r="B283" s="91" t="s">
        <v>3156</v>
      </c>
      <c r="C283" s="91" t="s">
        <v>2999</v>
      </c>
      <c r="D283" s="42" t="s">
        <v>3277</v>
      </c>
      <c r="E283" s="42" t="s">
        <v>8540</v>
      </c>
      <c r="F283" s="42" t="s">
        <v>8765</v>
      </c>
      <c r="G283" s="33" t="s">
        <v>4371</v>
      </c>
      <c r="H283" s="33" t="s">
        <v>9176</v>
      </c>
      <c r="I283" s="33" t="s">
        <v>9174</v>
      </c>
      <c r="J283" s="33" t="s">
        <v>22</v>
      </c>
      <c r="K283" s="33" t="s">
        <v>22</v>
      </c>
      <c r="L283" s="33" t="s">
        <v>22</v>
      </c>
      <c r="M283" s="33" t="s">
        <v>9177</v>
      </c>
      <c r="N283" s="91" t="s">
        <v>22</v>
      </c>
      <c r="P283" s="91" t="str">
        <f t="shared" si="4"/>
        <v>Fabales</v>
      </c>
    </row>
    <row r="284" spans="1:16" x14ac:dyDescent="0.25">
      <c r="A284" s="91" t="s">
        <v>2770</v>
      </c>
      <c r="B284" s="91" t="s">
        <v>3156</v>
      </c>
      <c r="C284" s="91" t="s">
        <v>2999</v>
      </c>
      <c r="D284" s="42" t="s">
        <v>3277</v>
      </c>
      <c r="E284" s="42" t="s">
        <v>8540</v>
      </c>
      <c r="F284" s="42" t="s">
        <v>8765</v>
      </c>
      <c r="G284" s="33" t="s">
        <v>4371</v>
      </c>
      <c r="H284" s="33" t="s">
        <v>6331</v>
      </c>
      <c r="I284" s="33" t="s">
        <v>8490</v>
      </c>
      <c r="J284" s="33" t="s">
        <v>22</v>
      </c>
      <c r="K284" s="33" t="s">
        <v>22</v>
      </c>
      <c r="L284" s="33" t="s">
        <v>22</v>
      </c>
      <c r="M284" s="33" t="s">
        <v>9178</v>
      </c>
      <c r="N284" s="91" t="s">
        <v>22</v>
      </c>
      <c r="P284" s="91" t="str">
        <f t="shared" si="4"/>
        <v>Fabales</v>
      </c>
    </row>
    <row r="285" spans="1:16" x14ac:dyDescent="0.25">
      <c r="A285" s="91" t="s">
        <v>2770</v>
      </c>
      <c r="B285" s="91" t="s">
        <v>3156</v>
      </c>
      <c r="C285" s="91" t="s">
        <v>2999</v>
      </c>
      <c r="D285" s="42" t="s">
        <v>3277</v>
      </c>
      <c r="E285" s="42" t="s">
        <v>8540</v>
      </c>
      <c r="F285" s="42" t="s">
        <v>8765</v>
      </c>
      <c r="G285" s="33" t="s">
        <v>9179</v>
      </c>
      <c r="H285" s="33" t="s">
        <v>8940</v>
      </c>
      <c r="I285" s="33" t="s">
        <v>8867</v>
      </c>
      <c r="J285" s="33" t="s">
        <v>22</v>
      </c>
      <c r="K285" s="33" t="s">
        <v>22</v>
      </c>
      <c r="L285" s="33" t="s">
        <v>22</v>
      </c>
      <c r="M285" s="33" t="s">
        <v>9180</v>
      </c>
      <c r="N285" s="91" t="s">
        <v>22</v>
      </c>
      <c r="P285" s="91" t="str">
        <f t="shared" si="4"/>
        <v>Fabales</v>
      </c>
    </row>
    <row r="286" spans="1:16" x14ac:dyDescent="0.25">
      <c r="A286" s="91" t="s">
        <v>2770</v>
      </c>
      <c r="B286" s="91" t="s">
        <v>3156</v>
      </c>
      <c r="C286" s="91" t="s">
        <v>2999</v>
      </c>
      <c r="D286" s="42" t="s">
        <v>3277</v>
      </c>
      <c r="E286" s="42" t="s">
        <v>8540</v>
      </c>
      <c r="F286" s="42" t="s">
        <v>8765</v>
      </c>
      <c r="G286" s="33" t="s">
        <v>9179</v>
      </c>
      <c r="H286" s="33" t="s">
        <v>9181</v>
      </c>
      <c r="I286" s="33" t="s">
        <v>8867</v>
      </c>
      <c r="J286" s="33" t="s">
        <v>22</v>
      </c>
      <c r="K286" s="33" t="s">
        <v>22</v>
      </c>
      <c r="L286" s="33" t="s">
        <v>22</v>
      </c>
      <c r="M286" s="33" t="s">
        <v>9182</v>
      </c>
      <c r="N286" s="91" t="s">
        <v>22</v>
      </c>
      <c r="P286" s="91" t="str">
        <f t="shared" si="4"/>
        <v>Fabales</v>
      </c>
    </row>
    <row r="287" spans="1:16" x14ac:dyDescent="0.25">
      <c r="A287" s="91" t="s">
        <v>2770</v>
      </c>
      <c r="B287" s="91" t="s">
        <v>3156</v>
      </c>
      <c r="C287" s="91" t="s">
        <v>2999</v>
      </c>
      <c r="D287" s="42" t="s">
        <v>3277</v>
      </c>
      <c r="E287" s="42" t="s">
        <v>8540</v>
      </c>
      <c r="F287" s="42" t="s">
        <v>8765</v>
      </c>
      <c r="G287" s="33" t="s">
        <v>9179</v>
      </c>
      <c r="H287" s="33" t="s">
        <v>4933</v>
      </c>
      <c r="I287" s="33" t="s">
        <v>9183</v>
      </c>
      <c r="J287" s="33" t="s">
        <v>22</v>
      </c>
      <c r="K287" s="33" t="s">
        <v>22</v>
      </c>
      <c r="L287" s="33" t="s">
        <v>22</v>
      </c>
      <c r="M287" s="33" t="s">
        <v>9184</v>
      </c>
      <c r="N287" s="91" t="s">
        <v>22</v>
      </c>
      <c r="P287" s="91" t="str">
        <f t="shared" si="4"/>
        <v>Fabales</v>
      </c>
    </row>
    <row r="288" spans="1:16" x14ac:dyDescent="0.25">
      <c r="A288" s="91" t="s">
        <v>2770</v>
      </c>
      <c r="B288" s="91" t="s">
        <v>3156</v>
      </c>
      <c r="C288" s="91" t="s">
        <v>2999</v>
      </c>
      <c r="D288" s="42" t="s">
        <v>3277</v>
      </c>
      <c r="E288" s="42" t="s">
        <v>8540</v>
      </c>
      <c r="F288" s="42" t="s">
        <v>8672</v>
      </c>
      <c r="G288" s="33" t="s">
        <v>9185</v>
      </c>
      <c r="H288" s="33" t="s">
        <v>9186</v>
      </c>
      <c r="I288" s="33" t="s">
        <v>8731</v>
      </c>
      <c r="J288" s="33" t="s">
        <v>22</v>
      </c>
      <c r="K288" s="33" t="s">
        <v>22</v>
      </c>
      <c r="L288" s="33" t="s">
        <v>22</v>
      </c>
      <c r="M288" s="33" t="s">
        <v>9187</v>
      </c>
      <c r="N288" s="91" t="s">
        <v>22</v>
      </c>
      <c r="P288" s="91" t="str">
        <f t="shared" si="4"/>
        <v>Fabales</v>
      </c>
    </row>
    <row r="289" spans="1:16" x14ac:dyDescent="0.25">
      <c r="A289" s="91" t="s">
        <v>2770</v>
      </c>
      <c r="B289" s="91" t="s">
        <v>3156</v>
      </c>
      <c r="C289" s="91" t="s">
        <v>2999</v>
      </c>
      <c r="D289" s="42" t="s">
        <v>3277</v>
      </c>
      <c r="E289" s="42" t="s">
        <v>8540</v>
      </c>
      <c r="F289" s="42" t="s">
        <v>8672</v>
      </c>
      <c r="G289" s="33" t="s">
        <v>9185</v>
      </c>
      <c r="H289" s="33" t="s">
        <v>9188</v>
      </c>
      <c r="I289" s="33" t="s">
        <v>9189</v>
      </c>
      <c r="J289" s="33" t="s">
        <v>22</v>
      </c>
      <c r="K289" s="33" t="s">
        <v>22</v>
      </c>
      <c r="L289" s="33" t="s">
        <v>22</v>
      </c>
      <c r="M289" s="33" t="s">
        <v>9190</v>
      </c>
      <c r="N289" s="91" t="s">
        <v>22</v>
      </c>
      <c r="P289" s="91" t="str">
        <f t="shared" si="4"/>
        <v>Fabales</v>
      </c>
    </row>
    <row r="290" spans="1:16" x14ac:dyDescent="0.25">
      <c r="A290" s="91" t="s">
        <v>2770</v>
      </c>
      <c r="B290" s="91" t="s">
        <v>3156</v>
      </c>
      <c r="C290" s="91" t="s">
        <v>2999</v>
      </c>
      <c r="D290" s="42" t="s">
        <v>3277</v>
      </c>
      <c r="E290" s="42" t="s">
        <v>8540</v>
      </c>
      <c r="F290" s="42" t="s">
        <v>8672</v>
      </c>
      <c r="G290" s="33" t="s">
        <v>9185</v>
      </c>
      <c r="H290" s="33" t="s">
        <v>9191</v>
      </c>
      <c r="I290" s="33" t="s">
        <v>9192</v>
      </c>
      <c r="J290" s="33" t="s">
        <v>22</v>
      </c>
      <c r="K290" s="33" t="s">
        <v>22</v>
      </c>
      <c r="L290" s="33" t="s">
        <v>22</v>
      </c>
      <c r="M290" s="33" t="s">
        <v>9193</v>
      </c>
      <c r="N290" s="91" t="s">
        <v>22</v>
      </c>
      <c r="P290" s="91" t="str">
        <f t="shared" si="4"/>
        <v>Fabales</v>
      </c>
    </row>
    <row r="291" spans="1:16" x14ac:dyDescent="0.25">
      <c r="A291" s="91" t="s">
        <v>2770</v>
      </c>
      <c r="B291" s="91" t="s">
        <v>3156</v>
      </c>
      <c r="C291" s="91" t="s">
        <v>2999</v>
      </c>
      <c r="D291" s="42" t="s">
        <v>3277</v>
      </c>
      <c r="E291" s="42" t="s">
        <v>8540</v>
      </c>
      <c r="F291" s="42" t="s">
        <v>8765</v>
      </c>
      <c r="G291" s="33" t="s">
        <v>4375</v>
      </c>
      <c r="H291" s="33" t="s">
        <v>8683</v>
      </c>
      <c r="I291" s="33" t="s">
        <v>9194</v>
      </c>
      <c r="J291" s="33" t="s">
        <v>22</v>
      </c>
      <c r="K291" s="33" t="s">
        <v>22</v>
      </c>
      <c r="L291" s="33" t="s">
        <v>22</v>
      </c>
      <c r="M291" s="33" t="s">
        <v>9195</v>
      </c>
      <c r="N291" s="91" t="s">
        <v>22</v>
      </c>
      <c r="P291" s="91" t="str">
        <f t="shared" si="4"/>
        <v>Fabales</v>
      </c>
    </row>
    <row r="292" spans="1:16" x14ac:dyDescent="0.25">
      <c r="A292" s="91" t="s">
        <v>2770</v>
      </c>
      <c r="B292" s="91" t="s">
        <v>3156</v>
      </c>
      <c r="C292" s="91" t="s">
        <v>2999</v>
      </c>
      <c r="D292" s="42" t="s">
        <v>3277</v>
      </c>
      <c r="E292" s="42" t="s">
        <v>8540</v>
      </c>
      <c r="F292" s="42" t="s">
        <v>8765</v>
      </c>
      <c r="G292" s="33" t="s">
        <v>4375</v>
      </c>
      <c r="H292" s="33" t="s">
        <v>781</v>
      </c>
      <c r="I292" s="33" t="s">
        <v>9027</v>
      </c>
      <c r="J292" s="33" t="s">
        <v>22</v>
      </c>
      <c r="K292" s="33" t="s">
        <v>22</v>
      </c>
      <c r="L292" s="33" t="s">
        <v>22</v>
      </c>
      <c r="M292" s="33" t="s">
        <v>4376</v>
      </c>
      <c r="N292" s="91" t="s">
        <v>22</v>
      </c>
      <c r="P292" s="91" t="str">
        <f t="shared" si="4"/>
        <v>Fabales</v>
      </c>
    </row>
    <row r="293" spans="1:16" x14ac:dyDescent="0.25">
      <c r="A293" s="91" t="s">
        <v>2770</v>
      </c>
      <c r="B293" s="91" t="s">
        <v>3156</v>
      </c>
      <c r="C293" s="91" t="s">
        <v>2999</v>
      </c>
      <c r="D293" s="42" t="s">
        <v>3277</v>
      </c>
      <c r="E293" s="42" t="s">
        <v>8540</v>
      </c>
      <c r="F293" s="42" t="s">
        <v>8765</v>
      </c>
      <c r="G293" s="33" t="s">
        <v>4375</v>
      </c>
      <c r="H293" s="33" t="s">
        <v>5109</v>
      </c>
      <c r="I293" s="33" t="s">
        <v>9196</v>
      </c>
      <c r="J293" s="33" t="s">
        <v>22</v>
      </c>
      <c r="K293" s="33" t="s">
        <v>22</v>
      </c>
      <c r="L293" s="33" t="s">
        <v>22</v>
      </c>
      <c r="M293" s="33" t="s">
        <v>9197</v>
      </c>
      <c r="N293" s="91" t="s">
        <v>22</v>
      </c>
      <c r="P293" s="91" t="str">
        <f t="shared" si="4"/>
        <v>Fabales</v>
      </c>
    </row>
    <row r="294" spans="1:16" x14ac:dyDescent="0.25">
      <c r="A294" s="91" t="s">
        <v>2770</v>
      </c>
      <c r="B294" s="91" t="s">
        <v>3156</v>
      </c>
      <c r="C294" s="91" t="s">
        <v>2999</v>
      </c>
      <c r="D294" s="42" t="s">
        <v>3277</v>
      </c>
      <c r="E294" s="42" t="s">
        <v>8540</v>
      </c>
      <c r="F294" s="42" t="s">
        <v>8765</v>
      </c>
      <c r="G294" s="33" t="s">
        <v>4375</v>
      </c>
      <c r="H294" s="33" t="s">
        <v>3393</v>
      </c>
      <c r="I294" s="33" t="s">
        <v>8086</v>
      </c>
      <c r="J294" s="33" t="s">
        <v>22</v>
      </c>
      <c r="K294" s="33" t="s">
        <v>22</v>
      </c>
      <c r="L294" s="33" t="s">
        <v>22</v>
      </c>
      <c r="M294" s="33" t="s">
        <v>9198</v>
      </c>
      <c r="N294" s="91" t="s">
        <v>22</v>
      </c>
      <c r="P294" s="91" t="str">
        <f t="shared" si="4"/>
        <v>Fabales</v>
      </c>
    </row>
    <row r="295" spans="1:16" x14ac:dyDescent="0.25">
      <c r="A295" s="91" t="s">
        <v>2770</v>
      </c>
      <c r="B295" s="91" t="s">
        <v>3156</v>
      </c>
      <c r="C295" s="91" t="s">
        <v>2999</v>
      </c>
      <c r="D295" s="42" t="s">
        <v>3277</v>
      </c>
      <c r="E295" s="42" t="s">
        <v>8540</v>
      </c>
      <c r="F295" s="42" t="s">
        <v>8672</v>
      </c>
      <c r="G295" s="33" t="s">
        <v>9199</v>
      </c>
      <c r="H295" s="33" t="s">
        <v>8911</v>
      </c>
      <c r="I295" s="33" t="s">
        <v>7113</v>
      </c>
      <c r="J295" s="33" t="s">
        <v>22</v>
      </c>
      <c r="K295" s="33" t="s">
        <v>22</v>
      </c>
      <c r="L295" s="33" t="s">
        <v>22</v>
      </c>
      <c r="M295" s="33" t="s">
        <v>9200</v>
      </c>
      <c r="N295" s="91" t="s">
        <v>22</v>
      </c>
      <c r="P295" s="91" t="str">
        <f t="shared" si="4"/>
        <v>Fabales</v>
      </c>
    </row>
    <row r="296" spans="1:16" x14ac:dyDescent="0.25">
      <c r="A296" s="91" t="s">
        <v>2770</v>
      </c>
      <c r="B296" s="91" t="s">
        <v>3156</v>
      </c>
      <c r="C296" s="91" t="s">
        <v>2999</v>
      </c>
      <c r="D296" s="42" t="s">
        <v>3277</v>
      </c>
      <c r="E296" s="42" t="s">
        <v>8540</v>
      </c>
      <c r="F296" s="42" t="s">
        <v>8672</v>
      </c>
      <c r="G296" s="33" t="s">
        <v>9199</v>
      </c>
      <c r="H296" s="33" t="s">
        <v>8219</v>
      </c>
      <c r="I296" s="33" t="s">
        <v>9201</v>
      </c>
      <c r="J296" s="33" t="s">
        <v>22</v>
      </c>
      <c r="K296" s="33" t="s">
        <v>22</v>
      </c>
      <c r="L296" s="33" t="s">
        <v>22</v>
      </c>
      <c r="M296" s="33" t="s">
        <v>9202</v>
      </c>
      <c r="N296" s="91" t="s">
        <v>22</v>
      </c>
      <c r="P296" s="91" t="str">
        <f t="shared" si="4"/>
        <v>Fabales</v>
      </c>
    </row>
    <row r="297" spans="1:16" x14ac:dyDescent="0.25">
      <c r="A297" s="91" t="s">
        <v>2770</v>
      </c>
      <c r="B297" s="91" t="s">
        <v>3156</v>
      </c>
      <c r="C297" s="91" t="s">
        <v>2999</v>
      </c>
      <c r="D297" s="42" t="s">
        <v>3277</v>
      </c>
      <c r="E297" s="42" t="s">
        <v>8540</v>
      </c>
      <c r="F297" s="42" t="s">
        <v>8672</v>
      </c>
      <c r="G297" s="33" t="s">
        <v>9199</v>
      </c>
      <c r="H297" s="33" t="s">
        <v>9203</v>
      </c>
      <c r="I297" s="33" t="s">
        <v>9204</v>
      </c>
      <c r="J297" s="33" t="s">
        <v>22</v>
      </c>
      <c r="K297" s="33" t="s">
        <v>22</v>
      </c>
      <c r="L297" s="33" t="s">
        <v>22</v>
      </c>
      <c r="M297" s="33" t="s">
        <v>9205</v>
      </c>
      <c r="N297" s="91" t="s">
        <v>22</v>
      </c>
      <c r="P297" s="91" t="str">
        <f t="shared" si="4"/>
        <v>Fabales</v>
      </c>
    </row>
    <row r="298" spans="1:16" x14ac:dyDescent="0.25">
      <c r="A298" s="91" t="s">
        <v>2770</v>
      </c>
      <c r="B298" s="91" t="s">
        <v>3156</v>
      </c>
      <c r="C298" s="91" t="s">
        <v>2999</v>
      </c>
      <c r="D298" s="42" t="s">
        <v>3277</v>
      </c>
      <c r="E298" s="42" t="s">
        <v>8540</v>
      </c>
      <c r="F298" s="42" t="s">
        <v>8765</v>
      </c>
      <c r="G298" s="33" t="s">
        <v>9206</v>
      </c>
      <c r="H298" s="33" t="s">
        <v>9207</v>
      </c>
      <c r="I298" s="33" t="s">
        <v>9208</v>
      </c>
      <c r="J298" s="33" t="s">
        <v>22</v>
      </c>
      <c r="K298" s="33" t="s">
        <v>22</v>
      </c>
      <c r="L298" s="33" t="s">
        <v>22</v>
      </c>
      <c r="M298" s="33" t="s">
        <v>9209</v>
      </c>
      <c r="N298" s="91" t="s">
        <v>22</v>
      </c>
      <c r="P298" s="91" t="str">
        <f t="shared" si="4"/>
        <v>Fabales</v>
      </c>
    </row>
    <row r="299" spans="1:16" x14ac:dyDescent="0.25">
      <c r="A299" s="91" t="s">
        <v>2770</v>
      </c>
      <c r="B299" s="91" t="s">
        <v>3156</v>
      </c>
      <c r="C299" s="91" t="s">
        <v>2999</v>
      </c>
      <c r="D299" s="42" t="s">
        <v>3277</v>
      </c>
      <c r="E299" s="42" t="s">
        <v>8540</v>
      </c>
      <c r="F299" s="42" t="s">
        <v>8765</v>
      </c>
      <c r="G299" s="33" t="s">
        <v>9206</v>
      </c>
      <c r="H299" s="33" t="s">
        <v>9210</v>
      </c>
      <c r="I299" s="33" t="s">
        <v>8795</v>
      </c>
      <c r="J299" s="33" t="s">
        <v>22</v>
      </c>
      <c r="K299" s="33" t="s">
        <v>22</v>
      </c>
      <c r="L299" s="33" t="s">
        <v>22</v>
      </c>
      <c r="M299" s="33" t="s">
        <v>9211</v>
      </c>
      <c r="N299" s="91" t="s">
        <v>22</v>
      </c>
      <c r="P299" s="91" t="str">
        <f t="shared" si="4"/>
        <v>Fabales</v>
      </c>
    </row>
    <row r="300" spans="1:16" x14ac:dyDescent="0.25">
      <c r="A300" s="91" t="s">
        <v>2770</v>
      </c>
      <c r="B300" s="91" t="s">
        <v>3156</v>
      </c>
      <c r="C300" s="91" t="s">
        <v>2999</v>
      </c>
      <c r="D300" s="42" t="s">
        <v>3277</v>
      </c>
      <c r="E300" s="42" t="s">
        <v>8540</v>
      </c>
      <c r="F300" s="42" t="s">
        <v>8765</v>
      </c>
      <c r="G300" s="33" t="s">
        <v>9206</v>
      </c>
      <c r="H300" s="33" t="s">
        <v>9212</v>
      </c>
      <c r="I300" s="33" t="s">
        <v>6079</v>
      </c>
      <c r="J300" s="33" t="s">
        <v>22</v>
      </c>
      <c r="K300" s="33" t="s">
        <v>22</v>
      </c>
      <c r="L300" s="33" t="s">
        <v>22</v>
      </c>
      <c r="M300" s="33" t="s">
        <v>9213</v>
      </c>
      <c r="N300" s="91" t="s">
        <v>22</v>
      </c>
      <c r="P300" s="91" t="str">
        <f t="shared" si="4"/>
        <v>Fabales</v>
      </c>
    </row>
    <row r="301" spans="1:16" x14ac:dyDescent="0.25">
      <c r="A301" s="91" t="s">
        <v>2770</v>
      </c>
      <c r="B301" s="91" t="s">
        <v>3156</v>
      </c>
      <c r="C301" s="91" t="s">
        <v>2999</v>
      </c>
      <c r="D301" s="42" t="s">
        <v>3277</v>
      </c>
      <c r="E301" s="42" t="s">
        <v>8540</v>
      </c>
      <c r="F301" s="42" t="s">
        <v>8765</v>
      </c>
      <c r="G301" s="33" t="s">
        <v>9206</v>
      </c>
      <c r="H301" s="33" t="s">
        <v>9214</v>
      </c>
      <c r="I301" s="33" t="s">
        <v>9215</v>
      </c>
      <c r="J301" s="33" t="s">
        <v>22</v>
      </c>
      <c r="K301" s="33" t="s">
        <v>22</v>
      </c>
      <c r="L301" s="33" t="s">
        <v>22</v>
      </c>
      <c r="M301" s="33" t="s">
        <v>9216</v>
      </c>
      <c r="N301" s="91" t="s">
        <v>22</v>
      </c>
      <c r="P301" s="91" t="str">
        <f t="shared" si="4"/>
        <v>Fabales</v>
      </c>
    </row>
    <row r="302" spans="1:16" x14ac:dyDescent="0.25">
      <c r="A302" s="91" t="s">
        <v>2770</v>
      </c>
      <c r="B302" s="91" t="s">
        <v>3156</v>
      </c>
      <c r="C302" s="91" t="s">
        <v>2999</v>
      </c>
      <c r="D302" s="42" t="s">
        <v>3277</v>
      </c>
      <c r="E302" s="42" t="s">
        <v>8540</v>
      </c>
      <c r="F302" s="42" t="s">
        <v>8672</v>
      </c>
      <c r="G302" s="33" t="s">
        <v>9217</v>
      </c>
      <c r="H302" s="33" t="s">
        <v>9218</v>
      </c>
      <c r="I302" s="33" t="s">
        <v>8557</v>
      </c>
      <c r="J302" s="33" t="s">
        <v>22</v>
      </c>
      <c r="K302" s="33" t="s">
        <v>22</v>
      </c>
      <c r="L302" s="33" t="s">
        <v>22</v>
      </c>
      <c r="M302" s="33" t="s">
        <v>9219</v>
      </c>
      <c r="N302" s="91" t="s">
        <v>22</v>
      </c>
      <c r="P302" s="91" t="str">
        <f t="shared" si="4"/>
        <v>Fabales</v>
      </c>
    </row>
    <row r="303" spans="1:16" x14ac:dyDescent="0.25">
      <c r="A303" s="91" t="s">
        <v>2770</v>
      </c>
      <c r="B303" s="91" t="s">
        <v>3156</v>
      </c>
      <c r="C303" s="91" t="s">
        <v>2999</v>
      </c>
      <c r="D303" s="42" t="s">
        <v>3277</v>
      </c>
      <c r="E303" s="42" t="s">
        <v>8540</v>
      </c>
      <c r="F303" s="42" t="s">
        <v>8672</v>
      </c>
      <c r="G303" s="33" t="s">
        <v>9217</v>
      </c>
      <c r="H303" s="33" t="s">
        <v>9220</v>
      </c>
      <c r="I303" s="33" t="s">
        <v>9221</v>
      </c>
      <c r="J303" s="33" t="s">
        <v>1365</v>
      </c>
      <c r="K303" s="33" t="s">
        <v>5894</v>
      </c>
      <c r="L303" s="33" t="s">
        <v>9222</v>
      </c>
      <c r="M303" s="33" t="s">
        <v>9223</v>
      </c>
      <c r="N303" s="91" t="s">
        <v>22</v>
      </c>
      <c r="P303" s="91" t="str">
        <f t="shared" si="4"/>
        <v>Fabales</v>
      </c>
    </row>
    <row r="304" spans="1:16" x14ac:dyDescent="0.25">
      <c r="A304" s="91" t="s">
        <v>2770</v>
      </c>
      <c r="B304" s="91" t="s">
        <v>3156</v>
      </c>
      <c r="C304" s="91" t="s">
        <v>2999</v>
      </c>
      <c r="D304" s="42" t="s">
        <v>3277</v>
      </c>
      <c r="E304" s="42" t="s">
        <v>8540</v>
      </c>
      <c r="F304" s="42" t="s">
        <v>8672</v>
      </c>
      <c r="G304" s="33" t="s">
        <v>9217</v>
      </c>
      <c r="H304" s="33" t="s">
        <v>5411</v>
      </c>
      <c r="I304" s="33" t="s">
        <v>8734</v>
      </c>
      <c r="J304" s="33" t="s">
        <v>22</v>
      </c>
      <c r="K304" s="33" t="s">
        <v>22</v>
      </c>
      <c r="L304" s="33" t="s">
        <v>22</v>
      </c>
      <c r="M304" s="33" t="s">
        <v>9224</v>
      </c>
      <c r="N304" s="91" t="s">
        <v>22</v>
      </c>
      <c r="P304" s="91" t="str">
        <f t="shared" si="4"/>
        <v>Fabales</v>
      </c>
    </row>
    <row r="305" spans="1:16" x14ac:dyDescent="0.25">
      <c r="A305" s="91" t="s">
        <v>2770</v>
      </c>
      <c r="B305" s="91" t="s">
        <v>3156</v>
      </c>
      <c r="C305" s="91" t="s">
        <v>2999</v>
      </c>
      <c r="D305" s="42" t="s">
        <v>3277</v>
      </c>
      <c r="E305" s="42" t="s">
        <v>8540</v>
      </c>
      <c r="F305" s="42" t="s">
        <v>8672</v>
      </c>
      <c r="G305" s="33" t="s">
        <v>9217</v>
      </c>
      <c r="H305" s="33" t="s">
        <v>9225</v>
      </c>
      <c r="I305" s="33" t="s">
        <v>9226</v>
      </c>
      <c r="J305" s="33" t="s">
        <v>22</v>
      </c>
      <c r="K305" s="33" t="s">
        <v>22</v>
      </c>
      <c r="L305" s="33" t="s">
        <v>22</v>
      </c>
      <c r="M305" s="33" t="s">
        <v>9227</v>
      </c>
      <c r="N305" s="91" t="s">
        <v>22</v>
      </c>
      <c r="P305" s="91" t="str">
        <f t="shared" si="4"/>
        <v>Fabales</v>
      </c>
    </row>
    <row r="306" spans="1:16" x14ac:dyDescent="0.25">
      <c r="A306" s="91" t="s">
        <v>2770</v>
      </c>
      <c r="B306" s="91" t="s">
        <v>3156</v>
      </c>
      <c r="C306" s="91" t="s">
        <v>2999</v>
      </c>
      <c r="D306" s="42" t="s">
        <v>3277</v>
      </c>
      <c r="E306" s="42" t="s">
        <v>8540</v>
      </c>
      <c r="F306" s="42" t="s">
        <v>8765</v>
      </c>
      <c r="G306" s="33" t="s">
        <v>4377</v>
      </c>
      <c r="H306" s="33" t="s">
        <v>2842</v>
      </c>
      <c r="I306" s="33" t="s">
        <v>9228</v>
      </c>
      <c r="J306" s="33" t="s">
        <v>22</v>
      </c>
      <c r="K306" s="33" t="s">
        <v>22</v>
      </c>
      <c r="L306" s="33" t="s">
        <v>22</v>
      </c>
      <c r="M306" s="33" t="s">
        <v>4378</v>
      </c>
      <c r="N306" s="91" t="s">
        <v>22</v>
      </c>
      <c r="P306" s="91" t="str">
        <f t="shared" si="4"/>
        <v>Fabales</v>
      </c>
    </row>
    <row r="307" spans="1:16" x14ac:dyDescent="0.25">
      <c r="A307" s="91" t="s">
        <v>2770</v>
      </c>
      <c r="B307" s="91" t="s">
        <v>3156</v>
      </c>
      <c r="C307" s="91" t="s">
        <v>2999</v>
      </c>
      <c r="D307" s="42" t="s">
        <v>3277</v>
      </c>
      <c r="E307" s="42" t="s">
        <v>8540</v>
      </c>
      <c r="F307" s="42" t="s">
        <v>8765</v>
      </c>
      <c r="G307" s="33" t="s">
        <v>4377</v>
      </c>
      <c r="H307" s="33" t="s">
        <v>9229</v>
      </c>
      <c r="I307" s="33" t="s">
        <v>9230</v>
      </c>
      <c r="J307" s="33" t="s">
        <v>22</v>
      </c>
      <c r="K307" s="33" t="s">
        <v>22</v>
      </c>
      <c r="L307" s="33" t="s">
        <v>22</v>
      </c>
      <c r="M307" s="33" t="s">
        <v>9231</v>
      </c>
      <c r="N307" s="91" t="s">
        <v>22</v>
      </c>
      <c r="P307" s="91" t="str">
        <f t="shared" si="4"/>
        <v>Fabales</v>
      </c>
    </row>
    <row r="308" spans="1:16" x14ac:dyDescent="0.25">
      <c r="A308" s="91" t="s">
        <v>2770</v>
      </c>
      <c r="B308" s="91" t="s">
        <v>3156</v>
      </c>
      <c r="C308" s="91" t="s">
        <v>2999</v>
      </c>
      <c r="D308" s="42" t="s">
        <v>3277</v>
      </c>
      <c r="E308" s="42" t="s">
        <v>8540</v>
      </c>
      <c r="F308" s="42" t="s">
        <v>8765</v>
      </c>
      <c r="G308" s="33" t="s">
        <v>4377</v>
      </c>
      <c r="H308" s="33" t="s">
        <v>5755</v>
      </c>
      <c r="I308" s="33" t="s">
        <v>9228</v>
      </c>
      <c r="J308" s="33" t="s">
        <v>1365</v>
      </c>
      <c r="K308" s="33" t="s">
        <v>5755</v>
      </c>
      <c r="L308" s="33" t="s">
        <v>22</v>
      </c>
      <c r="M308" s="33" t="s">
        <v>9232</v>
      </c>
      <c r="N308" s="91" t="s">
        <v>22</v>
      </c>
      <c r="P308" s="91" t="str">
        <f t="shared" si="4"/>
        <v>Fabales</v>
      </c>
    </row>
    <row r="309" spans="1:16" x14ac:dyDescent="0.25">
      <c r="A309" s="91" t="s">
        <v>2770</v>
      </c>
      <c r="B309" s="91" t="s">
        <v>3156</v>
      </c>
      <c r="C309" s="91" t="s">
        <v>2999</v>
      </c>
      <c r="D309" s="42" t="s">
        <v>3277</v>
      </c>
      <c r="E309" s="42" t="s">
        <v>8540</v>
      </c>
      <c r="F309" s="42" t="s">
        <v>8765</v>
      </c>
      <c r="G309" s="33" t="s">
        <v>4377</v>
      </c>
      <c r="H309" s="33" t="s">
        <v>8750</v>
      </c>
      <c r="I309" s="33" t="s">
        <v>9233</v>
      </c>
      <c r="J309" s="33" t="s">
        <v>22</v>
      </c>
      <c r="K309" s="33" t="s">
        <v>22</v>
      </c>
      <c r="L309" s="33" t="s">
        <v>22</v>
      </c>
      <c r="M309" s="33" t="s">
        <v>9234</v>
      </c>
      <c r="N309" s="91" t="s">
        <v>22</v>
      </c>
      <c r="P309" s="91" t="str">
        <f t="shared" si="4"/>
        <v>Fabales</v>
      </c>
    </row>
    <row r="310" spans="1:16" x14ac:dyDescent="0.25">
      <c r="A310" s="91" t="s">
        <v>2770</v>
      </c>
      <c r="B310" s="91" t="s">
        <v>3156</v>
      </c>
      <c r="C310" s="91" t="s">
        <v>2999</v>
      </c>
      <c r="D310" s="42" t="s">
        <v>3277</v>
      </c>
      <c r="E310" s="42" t="s">
        <v>8540</v>
      </c>
      <c r="F310" s="42" t="s">
        <v>8765</v>
      </c>
      <c r="G310" s="33" t="s">
        <v>4377</v>
      </c>
      <c r="H310" s="33" t="s">
        <v>22</v>
      </c>
      <c r="I310" s="33" t="s">
        <v>8888</v>
      </c>
      <c r="J310" s="33" t="s">
        <v>22</v>
      </c>
      <c r="K310" s="33" t="s">
        <v>22</v>
      </c>
      <c r="L310" s="33" t="s">
        <v>22</v>
      </c>
      <c r="M310" s="33" t="s">
        <v>4377</v>
      </c>
      <c r="N310" s="91" t="s">
        <v>22</v>
      </c>
      <c r="P310" s="91" t="str">
        <f t="shared" si="4"/>
        <v>Fabales</v>
      </c>
    </row>
    <row r="311" spans="1:16" x14ac:dyDescent="0.25">
      <c r="A311" s="91" t="s">
        <v>2770</v>
      </c>
      <c r="B311" s="91" t="s">
        <v>3156</v>
      </c>
      <c r="C311" s="91" t="s">
        <v>2999</v>
      </c>
      <c r="D311" s="42" t="s">
        <v>3277</v>
      </c>
      <c r="E311" s="42" t="s">
        <v>8540</v>
      </c>
      <c r="F311" s="42" t="s">
        <v>8765</v>
      </c>
      <c r="G311" s="33" t="s">
        <v>9235</v>
      </c>
      <c r="H311" s="33" t="s">
        <v>4139</v>
      </c>
      <c r="I311" s="33" t="s">
        <v>9236</v>
      </c>
      <c r="J311" s="33" t="s">
        <v>22</v>
      </c>
      <c r="K311" s="33" t="s">
        <v>22</v>
      </c>
      <c r="L311" s="33" t="s">
        <v>22</v>
      </c>
      <c r="M311" s="33" t="s">
        <v>9237</v>
      </c>
      <c r="N311" s="91" t="s">
        <v>22</v>
      </c>
      <c r="P311" s="91" t="str">
        <f t="shared" si="4"/>
        <v>Fabales</v>
      </c>
    </row>
    <row r="312" spans="1:16" x14ac:dyDescent="0.25">
      <c r="A312" s="91" t="s">
        <v>2770</v>
      </c>
      <c r="B312" s="91" t="s">
        <v>3156</v>
      </c>
      <c r="C312" s="91" t="s">
        <v>2999</v>
      </c>
      <c r="D312" s="42" t="s">
        <v>3277</v>
      </c>
      <c r="E312" s="42" t="s">
        <v>8540</v>
      </c>
      <c r="F312" s="42" t="s">
        <v>8765</v>
      </c>
      <c r="G312" s="33" t="s">
        <v>9235</v>
      </c>
      <c r="H312" s="33" t="s">
        <v>9238</v>
      </c>
      <c r="I312" s="33" t="s">
        <v>9239</v>
      </c>
      <c r="J312" s="33" t="s">
        <v>22</v>
      </c>
      <c r="K312" s="33" t="s">
        <v>22</v>
      </c>
      <c r="L312" s="33" t="s">
        <v>22</v>
      </c>
      <c r="M312" s="33" t="s">
        <v>9240</v>
      </c>
      <c r="N312" s="91" t="s">
        <v>22</v>
      </c>
      <c r="P312" s="91" t="str">
        <f t="shared" si="4"/>
        <v>Fabales</v>
      </c>
    </row>
    <row r="313" spans="1:16" x14ac:dyDescent="0.25">
      <c r="A313" s="91" t="s">
        <v>2770</v>
      </c>
      <c r="B313" s="91" t="s">
        <v>3156</v>
      </c>
      <c r="C313" s="91" t="s">
        <v>2999</v>
      </c>
      <c r="D313" s="42" t="s">
        <v>3277</v>
      </c>
      <c r="E313" s="42" t="s">
        <v>8540</v>
      </c>
      <c r="F313" s="42" t="s">
        <v>8765</v>
      </c>
      <c r="G313" s="33" t="s">
        <v>9235</v>
      </c>
      <c r="H313" s="33" t="s">
        <v>9241</v>
      </c>
      <c r="I313" s="33" t="s">
        <v>9242</v>
      </c>
      <c r="J313" s="33" t="s">
        <v>22</v>
      </c>
      <c r="K313" s="33" t="s">
        <v>22</v>
      </c>
      <c r="L313" s="33" t="s">
        <v>22</v>
      </c>
      <c r="M313" s="33" t="s">
        <v>9243</v>
      </c>
      <c r="N313" s="91" t="s">
        <v>22</v>
      </c>
      <c r="P313" s="91" t="str">
        <f t="shared" si="4"/>
        <v>Fabales</v>
      </c>
    </row>
    <row r="314" spans="1:16" x14ac:dyDescent="0.25">
      <c r="A314" s="91" t="s">
        <v>2770</v>
      </c>
      <c r="B314" s="91" t="s">
        <v>3156</v>
      </c>
      <c r="C314" s="91" t="s">
        <v>2999</v>
      </c>
      <c r="D314" s="42" t="s">
        <v>3277</v>
      </c>
      <c r="E314" s="42" t="s">
        <v>8540</v>
      </c>
      <c r="F314" s="42" t="s">
        <v>8765</v>
      </c>
      <c r="G314" s="33" t="s">
        <v>9235</v>
      </c>
      <c r="H314" s="33" t="s">
        <v>9244</v>
      </c>
      <c r="I314" s="33" t="s">
        <v>9245</v>
      </c>
      <c r="J314" s="33" t="s">
        <v>22</v>
      </c>
      <c r="K314" s="33" t="s">
        <v>22</v>
      </c>
      <c r="L314" s="33" t="s">
        <v>22</v>
      </c>
      <c r="M314" s="33" t="s">
        <v>9246</v>
      </c>
      <c r="N314" s="91" t="s">
        <v>22</v>
      </c>
      <c r="P314" s="91" t="str">
        <f t="shared" si="4"/>
        <v>Fabales</v>
      </c>
    </row>
    <row r="315" spans="1:16" x14ac:dyDescent="0.25">
      <c r="A315" s="91" t="s">
        <v>2770</v>
      </c>
      <c r="B315" s="91" t="s">
        <v>3156</v>
      </c>
      <c r="C315" s="91" t="s">
        <v>2999</v>
      </c>
      <c r="D315" s="42" t="s">
        <v>3277</v>
      </c>
      <c r="E315" s="42" t="s">
        <v>8540</v>
      </c>
      <c r="F315" s="42" t="s">
        <v>8765</v>
      </c>
      <c r="G315" s="33" t="s">
        <v>9235</v>
      </c>
      <c r="H315" s="33" t="s">
        <v>9247</v>
      </c>
      <c r="I315" s="33" t="s">
        <v>9248</v>
      </c>
      <c r="J315" s="33" t="s">
        <v>22</v>
      </c>
      <c r="K315" s="33" t="s">
        <v>22</v>
      </c>
      <c r="L315" s="33" t="s">
        <v>22</v>
      </c>
      <c r="M315" s="33" t="s">
        <v>9249</v>
      </c>
      <c r="N315" s="91" t="s">
        <v>22</v>
      </c>
      <c r="P315" s="91" t="str">
        <f t="shared" si="4"/>
        <v>Fabales</v>
      </c>
    </row>
    <row r="316" spans="1:16" x14ac:dyDescent="0.25">
      <c r="A316" s="91" t="s">
        <v>2770</v>
      </c>
      <c r="B316" s="91" t="s">
        <v>3156</v>
      </c>
      <c r="C316" s="91" t="s">
        <v>2999</v>
      </c>
      <c r="D316" s="42" t="s">
        <v>3277</v>
      </c>
      <c r="E316" s="42" t="s">
        <v>8540</v>
      </c>
      <c r="F316" s="42" t="s">
        <v>8765</v>
      </c>
      <c r="G316" s="33" t="s">
        <v>9235</v>
      </c>
      <c r="H316" s="33" t="s">
        <v>4637</v>
      </c>
      <c r="I316" s="33" t="s">
        <v>9250</v>
      </c>
      <c r="J316" s="33" t="s">
        <v>22</v>
      </c>
      <c r="K316" s="33" t="s">
        <v>22</v>
      </c>
      <c r="L316" s="33" t="s">
        <v>22</v>
      </c>
      <c r="M316" s="33" t="s">
        <v>9251</v>
      </c>
      <c r="N316" s="91" t="s">
        <v>22</v>
      </c>
      <c r="P316" s="91" t="str">
        <f t="shared" si="4"/>
        <v>Fabales</v>
      </c>
    </row>
    <row r="317" spans="1:16" x14ac:dyDescent="0.25">
      <c r="A317" s="91" t="s">
        <v>2770</v>
      </c>
      <c r="B317" s="91" t="s">
        <v>3156</v>
      </c>
      <c r="C317" s="91" t="s">
        <v>2999</v>
      </c>
      <c r="D317" s="42" t="s">
        <v>3277</v>
      </c>
      <c r="E317" s="42" t="s">
        <v>8540</v>
      </c>
      <c r="F317" s="42" t="s">
        <v>8765</v>
      </c>
      <c r="G317" s="33" t="s">
        <v>9235</v>
      </c>
      <c r="H317" s="33" t="s">
        <v>3202</v>
      </c>
      <c r="I317" s="33" t="s">
        <v>9252</v>
      </c>
      <c r="J317" s="33" t="s">
        <v>22</v>
      </c>
      <c r="K317" s="33" t="s">
        <v>22</v>
      </c>
      <c r="L317" s="33" t="s">
        <v>22</v>
      </c>
      <c r="M317" s="33" t="s">
        <v>9253</v>
      </c>
      <c r="N317" s="91" t="s">
        <v>22</v>
      </c>
      <c r="P317" s="91" t="str">
        <f t="shared" si="4"/>
        <v>Fabales</v>
      </c>
    </row>
    <row r="318" spans="1:16" x14ac:dyDescent="0.25">
      <c r="A318" s="91" t="s">
        <v>2770</v>
      </c>
      <c r="B318" s="91" t="s">
        <v>3156</v>
      </c>
      <c r="C318" s="91" t="s">
        <v>2999</v>
      </c>
      <c r="D318" s="42" t="s">
        <v>3277</v>
      </c>
      <c r="E318" s="42" t="s">
        <v>8540</v>
      </c>
      <c r="F318" s="42" t="s">
        <v>8765</v>
      </c>
      <c r="G318" s="33" t="s">
        <v>9254</v>
      </c>
      <c r="H318" s="33" t="s">
        <v>9255</v>
      </c>
      <c r="I318" s="33" t="s">
        <v>9256</v>
      </c>
      <c r="J318" s="33" t="s">
        <v>22</v>
      </c>
      <c r="K318" s="33" t="s">
        <v>22</v>
      </c>
      <c r="L318" s="33" t="s">
        <v>22</v>
      </c>
      <c r="M318" s="33" t="s">
        <v>9257</v>
      </c>
      <c r="N318" s="91" t="s">
        <v>22</v>
      </c>
      <c r="P318" s="91" t="str">
        <f t="shared" si="4"/>
        <v>Fabales</v>
      </c>
    </row>
    <row r="319" spans="1:16" x14ac:dyDescent="0.25">
      <c r="A319" s="91" t="s">
        <v>2770</v>
      </c>
      <c r="B319" s="91" t="s">
        <v>3156</v>
      </c>
      <c r="C319" s="91" t="s">
        <v>2999</v>
      </c>
      <c r="D319" s="42" t="s">
        <v>3277</v>
      </c>
      <c r="E319" s="42" t="s">
        <v>8540</v>
      </c>
      <c r="F319" s="42" t="s">
        <v>8765</v>
      </c>
      <c r="G319" s="33" t="s">
        <v>9254</v>
      </c>
      <c r="H319" s="33" t="s">
        <v>445</v>
      </c>
      <c r="I319" s="33" t="s">
        <v>9258</v>
      </c>
      <c r="J319" s="33" t="s">
        <v>22</v>
      </c>
      <c r="K319" s="33" t="s">
        <v>22</v>
      </c>
      <c r="L319" s="33" t="s">
        <v>22</v>
      </c>
      <c r="M319" s="33" t="s">
        <v>9259</v>
      </c>
      <c r="N319" s="91" t="s">
        <v>22</v>
      </c>
      <c r="P319" s="91" t="str">
        <f t="shared" si="4"/>
        <v>Fabales</v>
      </c>
    </row>
    <row r="320" spans="1:16" x14ac:dyDescent="0.25">
      <c r="A320" s="91" t="s">
        <v>2770</v>
      </c>
      <c r="B320" s="91" t="s">
        <v>3156</v>
      </c>
      <c r="C320" s="91" t="s">
        <v>2999</v>
      </c>
      <c r="D320" s="42" t="s">
        <v>3277</v>
      </c>
      <c r="E320" s="42" t="s">
        <v>8540</v>
      </c>
      <c r="F320" s="42" t="s">
        <v>8765</v>
      </c>
      <c r="G320" s="33" t="s">
        <v>9254</v>
      </c>
      <c r="H320" s="33" t="s">
        <v>7475</v>
      </c>
      <c r="I320" s="33" t="s">
        <v>8557</v>
      </c>
      <c r="J320" s="33" t="s">
        <v>22</v>
      </c>
      <c r="K320" s="33" t="s">
        <v>22</v>
      </c>
      <c r="L320" s="33" t="s">
        <v>22</v>
      </c>
      <c r="M320" s="33" t="s">
        <v>9260</v>
      </c>
      <c r="N320" s="91" t="s">
        <v>22</v>
      </c>
      <c r="P320" s="91" t="str">
        <f t="shared" si="4"/>
        <v>Fabales</v>
      </c>
    </row>
    <row r="321" spans="1:16" x14ac:dyDescent="0.25">
      <c r="A321" s="91" t="s">
        <v>2770</v>
      </c>
      <c r="B321" s="91" t="s">
        <v>3156</v>
      </c>
      <c r="C321" s="91" t="s">
        <v>2999</v>
      </c>
      <c r="D321" s="42" t="s">
        <v>3277</v>
      </c>
      <c r="E321" s="42" t="s">
        <v>8540</v>
      </c>
      <c r="F321" s="42" t="s">
        <v>8765</v>
      </c>
      <c r="G321" s="33" t="s">
        <v>9254</v>
      </c>
      <c r="H321" s="33" t="s">
        <v>1344</v>
      </c>
      <c r="I321" s="33" t="s">
        <v>9196</v>
      </c>
      <c r="J321" s="33" t="s">
        <v>22</v>
      </c>
      <c r="K321" s="33" t="s">
        <v>22</v>
      </c>
      <c r="L321" s="33" t="s">
        <v>22</v>
      </c>
      <c r="M321" s="33" t="s">
        <v>9261</v>
      </c>
      <c r="N321" s="91" t="s">
        <v>22</v>
      </c>
      <c r="P321" s="91" t="str">
        <f t="shared" si="4"/>
        <v>Fabales</v>
      </c>
    </row>
    <row r="322" spans="1:16" x14ac:dyDescent="0.25">
      <c r="A322" s="91" t="s">
        <v>2770</v>
      </c>
      <c r="B322" s="91" t="s">
        <v>3156</v>
      </c>
      <c r="C322" s="91" t="s">
        <v>2999</v>
      </c>
      <c r="D322" s="42" t="s">
        <v>3277</v>
      </c>
      <c r="E322" s="42" t="s">
        <v>8540</v>
      </c>
      <c r="F322" s="42" t="s">
        <v>8765</v>
      </c>
      <c r="G322" s="33" t="s">
        <v>9254</v>
      </c>
      <c r="H322" s="33" t="s">
        <v>2145</v>
      </c>
      <c r="I322" s="33" t="s">
        <v>9262</v>
      </c>
      <c r="J322" s="33" t="s">
        <v>22</v>
      </c>
      <c r="K322" s="33" t="s">
        <v>22</v>
      </c>
      <c r="L322" s="33" t="s">
        <v>22</v>
      </c>
      <c r="M322" s="33" t="s">
        <v>9263</v>
      </c>
      <c r="N322" s="91" t="s">
        <v>22</v>
      </c>
      <c r="P322" s="91" t="str">
        <f t="shared" si="4"/>
        <v>Fabales</v>
      </c>
    </row>
    <row r="323" spans="1:16" x14ac:dyDescent="0.25">
      <c r="A323" s="91" t="s">
        <v>2770</v>
      </c>
      <c r="B323" s="91" t="s">
        <v>3156</v>
      </c>
      <c r="C323" s="91" t="s">
        <v>2999</v>
      </c>
      <c r="D323" s="42" t="s">
        <v>3277</v>
      </c>
      <c r="E323" s="42" t="s">
        <v>8540</v>
      </c>
      <c r="F323" s="42" t="s">
        <v>8765</v>
      </c>
      <c r="G323" s="33" t="s">
        <v>9254</v>
      </c>
      <c r="H323" s="33" t="s">
        <v>9264</v>
      </c>
      <c r="I323" s="33" t="s">
        <v>8909</v>
      </c>
      <c r="J323" s="33" t="s">
        <v>22</v>
      </c>
      <c r="K323" s="33" t="s">
        <v>22</v>
      </c>
      <c r="L323" s="33" t="s">
        <v>22</v>
      </c>
      <c r="M323" s="33" t="s">
        <v>9265</v>
      </c>
      <c r="N323" s="91" t="s">
        <v>22</v>
      </c>
      <c r="P323" s="91" t="str">
        <f t="shared" si="4"/>
        <v>Fabales</v>
      </c>
    </row>
    <row r="324" spans="1:16" x14ac:dyDescent="0.25">
      <c r="A324" s="91" t="s">
        <v>2770</v>
      </c>
      <c r="B324" s="91" t="s">
        <v>3156</v>
      </c>
      <c r="C324" s="91" t="s">
        <v>2999</v>
      </c>
      <c r="D324" s="42" t="s">
        <v>3277</v>
      </c>
      <c r="E324" s="42" t="s">
        <v>8540</v>
      </c>
      <c r="F324" s="42" t="s">
        <v>8765</v>
      </c>
      <c r="G324" s="33" t="s">
        <v>9254</v>
      </c>
      <c r="H324" s="33" t="s">
        <v>9266</v>
      </c>
      <c r="I324" s="33" t="s">
        <v>8700</v>
      </c>
      <c r="J324" s="33" t="s">
        <v>22</v>
      </c>
      <c r="K324" s="33" t="s">
        <v>22</v>
      </c>
      <c r="L324" s="33" t="s">
        <v>22</v>
      </c>
      <c r="M324" s="33" t="s">
        <v>9267</v>
      </c>
      <c r="N324" s="91" t="s">
        <v>22</v>
      </c>
      <c r="P324" s="91" t="str">
        <f t="shared" si="4"/>
        <v>Fabales</v>
      </c>
    </row>
    <row r="325" spans="1:16" x14ac:dyDescent="0.25">
      <c r="A325" s="91" t="s">
        <v>2770</v>
      </c>
      <c r="B325" s="91" t="s">
        <v>3156</v>
      </c>
      <c r="C325" s="91" t="s">
        <v>2999</v>
      </c>
      <c r="D325" s="42" t="s">
        <v>3277</v>
      </c>
      <c r="E325" s="42" t="s">
        <v>8540</v>
      </c>
      <c r="F325" s="42" t="s">
        <v>8765</v>
      </c>
      <c r="G325" s="33" t="s">
        <v>9254</v>
      </c>
      <c r="H325" s="33" t="s">
        <v>9268</v>
      </c>
      <c r="I325" s="33" t="s">
        <v>6415</v>
      </c>
      <c r="J325" s="33" t="s">
        <v>849</v>
      </c>
      <c r="K325" s="33" t="s">
        <v>9269</v>
      </c>
      <c r="L325" s="33" t="s">
        <v>9262</v>
      </c>
      <c r="M325" s="33" t="s">
        <v>9270</v>
      </c>
      <c r="N325" s="91" t="s">
        <v>22</v>
      </c>
      <c r="P325" s="91" t="str">
        <f t="shared" ref="P325:P388" si="5">TRIM(D325)</f>
        <v>Fabales</v>
      </c>
    </row>
    <row r="326" spans="1:16" x14ac:dyDescent="0.25">
      <c r="A326" s="91" t="s">
        <v>2770</v>
      </c>
      <c r="B326" s="91" t="s">
        <v>3156</v>
      </c>
      <c r="C326" s="91" t="s">
        <v>2999</v>
      </c>
      <c r="D326" s="42" t="s">
        <v>3277</v>
      </c>
      <c r="E326" s="42" t="s">
        <v>8540</v>
      </c>
      <c r="F326" s="42" t="s">
        <v>8765</v>
      </c>
      <c r="G326" s="33" t="s">
        <v>9254</v>
      </c>
      <c r="H326" s="33" t="s">
        <v>3216</v>
      </c>
      <c r="I326" s="33" t="s">
        <v>9271</v>
      </c>
      <c r="J326" s="33" t="s">
        <v>22</v>
      </c>
      <c r="K326" s="33" t="s">
        <v>22</v>
      </c>
      <c r="L326" s="33" t="s">
        <v>22</v>
      </c>
      <c r="M326" s="33" t="s">
        <v>9272</v>
      </c>
      <c r="N326" s="91" t="s">
        <v>22</v>
      </c>
      <c r="P326" s="91" t="str">
        <f t="shared" si="5"/>
        <v>Fabales</v>
      </c>
    </row>
    <row r="327" spans="1:16" x14ac:dyDescent="0.25">
      <c r="A327" s="91" t="s">
        <v>2770</v>
      </c>
      <c r="B327" s="91" t="s">
        <v>3156</v>
      </c>
      <c r="C327" s="91" t="s">
        <v>2999</v>
      </c>
      <c r="D327" s="42" t="s">
        <v>3277</v>
      </c>
      <c r="E327" s="42" t="s">
        <v>8540</v>
      </c>
      <c r="F327" s="42" t="s">
        <v>8765</v>
      </c>
      <c r="G327" s="33" t="s">
        <v>9254</v>
      </c>
      <c r="H327" s="33" t="s">
        <v>926</v>
      </c>
      <c r="I327" s="33" t="s">
        <v>9273</v>
      </c>
      <c r="J327" s="33" t="s">
        <v>22</v>
      </c>
      <c r="K327" s="33" t="s">
        <v>22</v>
      </c>
      <c r="L327" s="33" t="s">
        <v>22</v>
      </c>
      <c r="M327" s="33" t="s">
        <v>9274</v>
      </c>
      <c r="N327" s="91" t="s">
        <v>22</v>
      </c>
      <c r="P327" s="91" t="str">
        <f t="shared" si="5"/>
        <v>Fabales</v>
      </c>
    </row>
    <row r="328" spans="1:16" x14ac:dyDescent="0.25">
      <c r="A328" s="91" t="s">
        <v>2770</v>
      </c>
      <c r="B328" s="91" t="s">
        <v>3156</v>
      </c>
      <c r="C328" s="91" t="s">
        <v>2999</v>
      </c>
      <c r="D328" s="42" t="s">
        <v>3277</v>
      </c>
      <c r="E328" s="42" t="s">
        <v>8540</v>
      </c>
      <c r="F328" s="42" t="s">
        <v>8765</v>
      </c>
      <c r="G328" s="33" t="s">
        <v>9254</v>
      </c>
      <c r="H328" s="33" t="s">
        <v>4287</v>
      </c>
      <c r="I328" s="33" t="s">
        <v>8909</v>
      </c>
      <c r="J328" s="33" t="s">
        <v>1365</v>
      </c>
      <c r="K328" s="33" t="s">
        <v>9275</v>
      </c>
      <c r="L328" s="33" t="s">
        <v>9276</v>
      </c>
      <c r="M328" s="33" t="s">
        <v>9277</v>
      </c>
      <c r="N328" s="91" t="s">
        <v>22</v>
      </c>
      <c r="P328" s="91" t="str">
        <f t="shared" si="5"/>
        <v>Fabales</v>
      </c>
    </row>
    <row r="329" spans="1:16" x14ac:dyDescent="0.25">
      <c r="A329" s="91" t="s">
        <v>2770</v>
      </c>
      <c r="B329" s="91" t="s">
        <v>3156</v>
      </c>
      <c r="C329" s="91" t="s">
        <v>2999</v>
      </c>
      <c r="D329" s="42" t="s">
        <v>3277</v>
      </c>
      <c r="E329" s="42" t="s">
        <v>8540</v>
      </c>
      <c r="F329" s="42" t="s">
        <v>8765</v>
      </c>
      <c r="G329" s="33" t="s">
        <v>9254</v>
      </c>
      <c r="H329" s="33" t="s">
        <v>4287</v>
      </c>
      <c r="I329" s="33" t="s">
        <v>8909</v>
      </c>
      <c r="J329" s="33" t="s">
        <v>1365</v>
      </c>
      <c r="K329" s="33" t="s">
        <v>9278</v>
      </c>
      <c r="L329" s="33" t="s">
        <v>9279</v>
      </c>
      <c r="M329" s="33" t="s">
        <v>9280</v>
      </c>
      <c r="N329" s="91" t="s">
        <v>22</v>
      </c>
      <c r="P329" s="91" t="str">
        <f t="shared" si="5"/>
        <v>Fabales</v>
      </c>
    </row>
    <row r="330" spans="1:16" x14ac:dyDescent="0.25">
      <c r="A330" s="91" t="s">
        <v>2770</v>
      </c>
      <c r="B330" s="91" t="s">
        <v>3156</v>
      </c>
      <c r="C330" s="91" t="s">
        <v>2999</v>
      </c>
      <c r="D330" s="42" t="s">
        <v>3277</v>
      </c>
      <c r="E330" s="42" t="s">
        <v>8540</v>
      </c>
      <c r="F330" s="42" t="s">
        <v>8765</v>
      </c>
      <c r="G330" s="33" t="s">
        <v>9254</v>
      </c>
      <c r="H330" s="33" t="s">
        <v>9281</v>
      </c>
      <c r="I330" s="33" t="s">
        <v>9196</v>
      </c>
      <c r="J330" s="33" t="s">
        <v>849</v>
      </c>
      <c r="K330" s="33" t="s">
        <v>9282</v>
      </c>
      <c r="L330" s="33" t="s">
        <v>9283</v>
      </c>
      <c r="M330" s="33" t="s">
        <v>9284</v>
      </c>
      <c r="N330" s="91" t="s">
        <v>22</v>
      </c>
      <c r="P330" s="91" t="str">
        <f t="shared" si="5"/>
        <v>Fabales</v>
      </c>
    </row>
    <row r="331" spans="1:16" x14ac:dyDescent="0.25">
      <c r="A331" s="91" t="s">
        <v>2770</v>
      </c>
      <c r="B331" s="91" t="s">
        <v>3156</v>
      </c>
      <c r="C331" s="91" t="s">
        <v>2999</v>
      </c>
      <c r="D331" s="42" t="s">
        <v>3277</v>
      </c>
      <c r="E331" s="42" t="s">
        <v>8540</v>
      </c>
      <c r="F331" s="42" t="s">
        <v>8765</v>
      </c>
      <c r="G331" s="33" t="s">
        <v>9254</v>
      </c>
      <c r="H331" s="33" t="s">
        <v>8818</v>
      </c>
      <c r="I331" s="33" t="s">
        <v>9196</v>
      </c>
      <c r="J331" s="33" t="s">
        <v>22</v>
      </c>
      <c r="K331" s="33" t="s">
        <v>22</v>
      </c>
      <c r="L331" s="33" t="s">
        <v>22</v>
      </c>
      <c r="M331" s="33" t="s">
        <v>9285</v>
      </c>
      <c r="N331" s="91" t="s">
        <v>22</v>
      </c>
      <c r="P331" s="91" t="str">
        <f t="shared" si="5"/>
        <v>Fabales</v>
      </c>
    </row>
    <row r="332" spans="1:16" x14ac:dyDescent="0.25">
      <c r="A332" s="91" t="s">
        <v>2770</v>
      </c>
      <c r="B332" s="91" t="s">
        <v>3156</v>
      </c>
      <c r="C332" s="91" t="s">
        <v>2999</v>
      </c>
      <c r="D332" s="42" t="s">
        <v>3277</v>
      </c>
      <c r="E332" s="42" t="s">
        <v>8540</v>
      </c>
      <c r="F332" s="42" t="s">
        <v>8765</v>
      </c>
      <c r="G332" s="33" t="s">
        <v>9254</v>
      </c>
      <c r="H332" s="33" t="s">
        <v>9286</v>
      </c>
      <c r="I332" s="33" t="s">
        <v>9287</v>
      </c>
      <c r="J332" s="33" t="s">
        <v>849</v>
      </c>
      <c r="K332" s="33" t="s">
        <v>4836</v>
      </c>
      <c r="L332" s="33" t="s">
        <v>9288</v>
      </c>
      <c r="M332" s="33" t="s">
        <v>9289</v>
      </c>
      <c r="N332" s="91" t="s">
        <v>22</v>
      </c>
      <c r="P332" s="91" t="str">
        <f t="shared" si="5"/>
        <v>Fabales</v>
      </c>
    </row>
    <row r="333" spans="1:16" x14ac:dyDescent="0.25">
      <c r="A333" s="91" t="s">
        <v>2770</v>
      </c>
      <c r="B333" s="91" t="s">
        <v>3156</v>
      </c>
      <c r="C333" s="91" t="s">
        <v>2999</v>
      </c>
      <c r="D333" s="42" t="s">
        <v>3277</v>
      </c>
      <c r="E333" s="42" t="s">
        <v>8540</v>
      </c>
      <c r="F333" s="42" t="s">
        <v>8672</v>
      </c>
      <c r="G333" s="33" t="s">
        <v>4379</v>
      </c>
      <c r="H333" s="33" t="s">
        <v>4380</v>
      </c>
      <c r="I333" s="33" t="s">
        <v>9290</v>
      </c>
      <c r="J333" s="33" t="s">
        <v>22</v>
      </c>
      <c r="K333" s="33" t="s">
        <v>22</v>
      </c>
      <c r="L333" s="33" t="s">
        <v>22</v>
      </c>
      <c r="M333" s="33" t="s">
        <v>4382</v>
      </c>
      <c r="N333" s="91" t="s">
        <v>22</v>
      </c>
      <c r="P333" s="91" t="str">
        <f t="shared" si="5"/>
        <v>Fabales</v>
      </c>
    </row>
    <row r="334" spans="1:16" x14ac:dyDescent="0.25">
      <c r="A334" s="91" t="s">
        <v>2770</v>
      </c>
      <c r="B334" s="91" t="s">
        <v>3156</v>
      </c>
      <c r="C334" s="91" t="s">
        <v>2999</v>
      </c>
      <c r="D334" s="42" t="s">
        <v>3277</v>
      </c>
      <c r="E334" s="42" t="s">
        <v>8540</v>
      </c>
      <c r="F334" s="42" t="s">
        <v>8672</v>
      </c>
      <c r="G334" s="33" t="s">
        <v>4379</v>
      </c>
      <c r="H334" s="33" t="s">
        <v>9291</v>
      </c>
      <c r="I334" s="33" t="s">
        <v>9292</v>
      </c>
      <c r="J334" s="33" t="s">
        <v>22</v>
      </c>
      <c r="K334" s="33" t="s">
        <v>22</v>
      </c>
      <c r="L334" s="33" t="s">
        <v>22</v>
      </c>
      <c r="M334" s="33" t="s">
        <v>9293</v>
      </c>
      <c r="N334" s="91" t="s">
        <v>22</v>
      </c>
      <c r="P334" s="91" t="str">
        <f t="shared" si="5"/>
        <v>Fabales</v>
      </c>
    </row>
    <row r="335" spans="1:16" x14ac:dyDescent="0.25">
      <c r="A335" s="91" t="s">
        <v>2770</v>
      </c>
      <c r="B335" s="91" t="s">
        <v>3156</v>
      </c>
      <c r="C335" s="91" t="s">
        <v>2999</v>
      </c>
      <c r="D335" s="42" t="s">
        <v>3277</v>
      </c>
      <c r="E335" s="42" t="s">
        <v>8540</v>
      </c>
      <c r="F335" s="42" t="s">
        <v>8672</v>
      </c>
      <c r="G335" s="33" t="s">
        <v>4379</v>
      </c>
      <c r="H335" s="33" t="s">
        <v>7062</v>
      </c>
      <c r="I335" s="33" t="s">
        <v>9294</v>
      </c>
      <c r="J335" s="33" t="s">
        <v>22</v>
      </c>
      <c r="K335" s="33" t="s">
        <v>22</v>
      </c>
      <c r="L335" s="33" t="s">
        <v>22</v>
      </c>
      <c r="M335" s="33" t="s">
        <v>9295</v>
      </c>
      <c r="N335" s="91" t="s">
        <v>22</v>
      </c>
      <c r="P335" s="91" t="str">
        <f t="shared" si="5"/>
        <v>Fabales</v>
      </c>
    </row>
    <row r="336" spans="1:16" x14ac:dyDescent="0.25">
      <c r="A336" s="91" t="s">
        <v>2770</v>
      </c>
      <c r="B336" s="91" t="s">
        <v>3156</v>
      </c>
      <c r="C336" s="91" t="s">
        <v>2999</v>
      </c>
      <c r="D336" s="42" t="s">
        <v>3277</v>
      </c>
      <c r="E336" s="42" t="s">
        <v>8540</v>
      </c>
      <c r="F336" s="42" t="s">
        <v>8672</v>
      </c>
      <c r="G336" s="33" t="s">
        <v>4379</v>
      </c>
      <c r="H336" s="33" t="s">
        <v>9296</v>
      </c>
      <c r="I336" s="33" t="s">
        <v>6430</v>
      </c>
      <c r="J336" s="33" t="s">
        <v>22</v>
      </c>
      <c r="K336" s="33" t="s">
        <v>22</v>
      </c>
      <c r="L336" s="33" t="s">
        <v>22</v>
      </c>
      <c r="M336" s="33" t="s">
        <v>9297</v>
      </c>
      <c r="N336" s="91" t="s">
        <v>22</v>
      </c>
      <c r="P336" s="91" t="str">
        <f t="shared" si="5"/>
        <v>Fabales</v>
      </c>
    </row>
    <row r="337" spans="1:16" x14ac:dyDescent="0.25">
      <c r="A337" s="91" t="s">
        <v>2770</v>
      </c>
      <c r="B337" s="91" t="s">
        <v>3156</v>
      </c>
      <c r="C337" s="91" t="s">
        <v>2999</v>
      </c>
      <c r="D337" s="42" t="s">
        <v>3277</v>
      </c>
      <c r="E337" s="42" t="s">
        <v>8540</v>
      </c>
      <c r="F337" s="42" t="s">
        <v>8765</v>
      </c>
      <c r="G337" s="33" t="s">
        <v>9298</v>
      </c>
      <c r="H337" s="33" t="s">
        <v>9299</v>
      </c>
      <c r="I337" s="33" t="s">
        <v>9300</v>
      </c>
      <c r="J337" s="33" t="s">
        <v>22</v>
      </c>
      <c r="K337" s="33" t="s">
        <v>22</v>
      </c>
      <c r="L337" s="33" t="s">
        <v>22</v>
      </c>
      <c r="M337" s="33" t="s">
        <v>9301</v>
      </c>
      <c r="N337" s="91" t="s">
        <v>22</v>
      </c>
      <c r="P337" s="91" t="str">
        <f t="shared" si="5"/>
        <v>Fabales</v>
      </c>
    </row>
    <row r="338" spans="1:16" x14ac:dyDescent="0.25">
      <c r="A338" s="91" t="s">
        <v>2770</v>
      </c>
      <c r="B338" s="91" t="s">
        <v>3156</v>
      </c>
      <c r="C338" s="91" t="s">
        <v>2999</v>
      </c>
      <c r="D338" s="42" t="s">
        <v>3277</v>
      </c>
      <c r="E338" s="42" t="s">
        <v>8540</v>
      </c>
      <c r="F338" s="42" t="s">
        <v>8765</v>
      </c>
      <c r="G338" s="33" t="s">
        <v>9298</v>
      </c>
      <c r="H338" s="33" t="s">
        <v>9302</v>
      </c>
      <c r="I338" s="33" t="s">
        <v>9303</v>
      </c>
      <c r="J338" s="33" t="s">
        <v>22</v>
      </c>
      <c r="K338" s="33" t="s">
        <v>22</v>
      </c>
      <c r="L338" s="33" t="s">
        <v>22</v>
      </c>
      <c r="M338" s="33" t="s">
        <v>9304</v>
      </c>
      <c r="N338" s="91" t="s">
        <v>22</v>
      </c>
      <c r="P338" s="91" t="str">
        <f t="shared" si="5"/>
        <v>Fabales</v>
      </c>
    </row>
    <row r="339" spans="1:16" x14ac:dyDescent="0.25">
      <c r="A339" s="91" t="s">
        <v>2770</v>
      </c>
      <c r="B339" s="91" t="s">
        <v>3156</v>
      </c>
      <c r="C339" s="91" t="s">
        <v>2999</v>
      </c>
      <c r="D339" s="42" t="s">
        <v>3277</v>
      </c>
      <c r="E339" s="42" t="s">
        <v>8540</v>
      </c>
      <c r="F339" s="42" t="s">
        <v>8765</v>
      </c>
      <c r="G339" s="33" t="s">
        <v>9305</v>
      </c>
      <c r="H339" s="33" t="s">
        <v>9306</v>
      </c>
      <c r="I339" s="33" t="s">
        <v>9053</v>
      </c>
      <c r="J339" s="33" t="s">
        <v>849</v>
      </c>
      <c r="K339" s="33" t="s">
        <v>9306</v>
      </c>
      <c r="L339" s="33" t="s">
        <v>8944</v>
      </c>
      <c r="M339" s="33" t="s">
        <v>9307</v>
      </c>
      <c r="N339" s="91" t="s">
        <v>22</v>
      </c>
      <c r="P339" s="91" t="str">
        <f t="shared" si="5"/>
        <v>Fabales</v>
      </c>
    </row>
    <row r="340" spans="1:16" x14ac:dyDescent="0.25">
      <c r="A340" s="91" t="s">
        <v>2770</v>
      </c>
      <c r="B340" s="91" t="s">
        <v>3156</v>
      </c>
      <c r="C340" s="91" t="s">
        <v>2999</v>
      </c>
      <c r="D340" s="42" t="s">
        <v>3277</v>
      </c>
      <c r="E340" s="42" t="s">
        <v>8540</v>
      </c>
      <c r="F340" s="42" t="s">
        <v>8765</v>
      </c>
      <c r="G340" s="33" t="s">
        <v>9305</v>
      </c>
      <c r="H340" s="33" t="s">
        <v>3903</v>
      </c>
      <c r="I340" s="33" t="s">
        <v>9308</v>
      </c>
      <c r="J340" s="33" t="s">
        <v>849</v>
      </c>
      <c r="K340" s="33" t="s">
        <v>3903</v>
      </c>
      <c r="L340" s="33" t="s">
        <v>8944</v>
      </c>
      <c r="M340" s="33" t="s">
        <v>9309</v>
      </c>
      <c r="N340" s="91" t="s">
        <v>22</v>
      </c>
      <c r="P340" s="91" t="str">
        <f t="shared" si="5"/>
        <v>Fabales</v>
      </c>
    </row>
    <row r="341" spans="1:16" x14ac:dyDescent="0.25">
      <c r="A341" s="91" t="s">
        <v>2770</v>
      </c>
      <c r="B341" s="91" t="s">
        <v>3156</v>
      </c>
      <c r="C341" s="91" t="s">
        <v>2999</v>
      </c>
      <c r="D341" s="42" t="s">
        <v>3277</v>
      </c>
      <c r="E341" s="42" t="s">
        <v>8540</v>
      </c>
      <c r="F341" s="42" t="s">
        <v>8765</v>
      </c>
      <c r="G341" s="33" t="s">
        <v>9305</v>
      </c>
      <c r="H341" s="33" t="s">
        <v>9310</v>
      </c>
      <c r="I341" s="33" t="s">
        <v>8954</v>
      </c>
      <c r="J341" s="33" t="s">
        <v>22</v>
      </c>
      <c r="K341" s="33" t="s">
        <v>22</v>
      </c>
      <c r="L341" s="33" t="s">
        <v>22</v>
      </c>
      <c r="M341" s="33" t="s">
        <v>9311</v>
      </c>
      <c r="N341" s="91" t="s">
        <v>22</v>
      </c>
      <c r="P341" s="91" t="str">
        <f t="shared" si="5"/>
        <v>Fabales</v>
      </c>
    </row>
    <row r="342" spans="1:16" x14ac:dyDescent="0.25">
      <c r="A342" s="91" t="s">
        <v>2770</v>
      </c>
      <c r="B342" s="91" t="s">
        <v>3156</v>
      </c>
      <c r="C342" s="91" t="s">
        <v>2999</v>
      </c>
      <c r="D342" s="42" t="s">
        <v>3277</v>
      </c>
      <c r="E342" s="42" t="s">
        <v>8540</v>
      </c>
      <c r="F342" s="42" t="s">
        <v>8765</v>
      </c>
      <c r="G342" s="33" t="s">
        <v>9305</v>
      </c>
      <c r="H342" s="33" t="s">
        <v>5854</v>
      </c>
      <c r="I342" s="33" t="s">
        <v>22</v>
      </c>
      <c r="J342" s="33" t="s">
        <v>22</v>
      </c>
      <c r="K342" s="33" t="s">
        <v>22</v>
      </c>
      <c r="L342" s="33" t="s">
        <v>22</v>
      </c>
      <c r="M342" s="33" t="s">
        <v>9312</v>
      </c>
      <c r="N342" s="91" t="s">
        <v>22</v>
      </c>
      <c r="P342" s="91" t="str">
        <f t="shared" si="5"/>
        <v>Fabales</v>
      </c>
    </row>
    <row r="343" spans="1:16" x14ac:dyDescent="0.25">
      <c r="A343" s="91" t="s">
        <v>2770</v>
      </c>
      <c r="B343" s="91" t="s">
        <v>3156</v>
      </c>
      <c r="C343" s="91" t="s">
        <v>2999</v>
      </c>
      <c r="D343" s="42" t="s">
        <v>3277</v>
      </c>
      <c r="E343" s="42" t="s">
        <v>8540</v>
      </c>
      <c r="F343" s="42" t="s">
        <v>8765</v>
      </c>
      <c r="G343" s="33" t="s">
        <v>9305</v>
      </c>
      <c r="H343" s="33" t="s">
        <v>2512</v>
      </c>
      <c r="I343" s="33" t="s">
        <v>9313</v>
      </c>
      <c r="J343" s="33" t="s">
        <v>22</v>
      </c>
      <c r="K343" s="33" t="s">
        <v>22</v>
      </c>
      <c r="L343" s="33" t="s">
        <v>22</v>
      </c>
      <c r="M343" s="33" t="s">
        <v>9314</v>
      </c>
      <c r="N343" s="91" t="s">
        <v>22</v>
      </c>
      <c r="P343" s="91" t="str">
        <f t="shared" si="5"/>
        <v>Fabales</v>
      </c>
    </row>
    <row r="344" spans="1:16" x14ac:dyDescent="0.25">
      <c r="A344" s="91" t="s">
        <v>2770</v>
      </c>
      <c r="B344" s="91" t="s">
        <v>3156</v>
      </c>
      <c r="C344" s="91" t="s">
        <v>2999</v>
      </c>
      <c r="D344" s="42" t="s">
        <v>3277</v>
      </c>
      <c r="E344" s="42" t="s">
        <v>8540</v>
      </c>
      <c r="F344" s="42" t="s">
        <v>8765</v>
      </c>
      <c r="G344" s="33" t="s">
        <v>9305</v>
      </c>
      <c r="H344" s="33" t="s">
        <v>5364</v>
      </c>
      <c r="I344" s="33" t="s">
        <v>9315</v>
      </c>
      <c r="J344" s="33" t="s">
        <v>22</v>
      </c>
      <c r="K344" s="33" t="s">
        <v>22</v>
      </c>
      <c r="L344" s="33" t="s">
        <v>22</v>
      </c>
      <c r="M344" s="33" t="s">
        <v>9316</v>
      </c>
      <c r="N344" s="91" t="s">
        <v>22</v>
      </c>
      <c r="P344" s="91" t="str">
        <f t="shared" si="5"/>
        <v>Fabales</v>
      </c>
    </row>
    <row r="345" spans="1:16" x14ac:dyDescent="0.25">
      <c r="A345" s="91" t="s">
        <v>2770</v>
      </c>
      <c r="B345" s="91" t="s">
        <v>3156</v>
      </c>
      <c r="C345" s="91" t="s">
        <v>2999</v>
      </c>
      <c r="D345" s="42" t="s">
        <v>3277</v>
      </c>
      <c r="E345" s="42" t="s">
        <v>8540</v>
      </c>
      <c r="F345" s="42" t="s">
        <v>8765</v>
      </c>
      <c r="G345" s="33" t="s">
        <v>9305</v>
      </c>
      <c r="H345" s="33" t="s">
        <v>9317</v>
      </c>
      <c r="I345" s="33" t="s">
        <v>9313</v>
      </c>
      <c r="J345" s="33" t="s">
        <v>22</v>
      </c>
      <c r="K345" s="33" t="s">
        <v>22</v>
      </c>
      <c r="L345" s="33" t="s">
        <v>22</v>
      </c>
      <c r="M345" s="33" t="s">
        <v>9318</v>
      </c>
      <c r="N345" s="91" t="s">
        <v>22</v>
      </c>
      <c r="P345" s="91" t="str">
        <f t="shared" si="5"/>
        <v>Fabales</v>
      </c>
    </row>
    <row r="346" spans="1:16" x14ac:dyDescent="0.25">
      <c r="A346" s="91" t="s">
        <v>2770</v>
      </c>
      <c r="B346" s="91" t="s">
        <v>3156</v>
      </c>
      <c r="C346" s="91" t="s">
        <v>2999</v>
      </c>
      <c r="D346" s="42" t="s">
        <v>3277</v>
      </c>
      <c r="E346" s="42" t="s">
        <v>8540</v>
      </c>
      <c r="F346" s="42" t="s">
        <v>8765</v>
      </c>
      <c r="G346" s="33" t="s">
        <v>9319</v>
      </c>
      <c r="H346" s="33" t="s">
        <v>9320</v>
      </c>
      <c r="I346" s="33" t="s">
        <v>4517</v>
      </c>
      <c r="J346" s="33" t="s">
        <v>22</v>
      </c>
      <c r="K346" s="33" t="s">
        <v>22</v>
      </c>
      <c r="L346" s="33" t="s">
        <v>22</v>
      </c>
      <c r="M346" s="33" t="s">
        <v>9321</v>
      </c>
      <c r="N346" s="91" t="s">
        <v>22</v>
      </c>
      <c r="P346" s="91" t="str">
        <f t="shared" si="5"/>
        <v>Fabales</v>
      </c>
    </row>
    <row r="347" spans="1:16" x14ac:dyDescent="0.25">
      <c r="A347" s="91" t="s">
        <v>2770</v>
      </c>
      <c r="B347" s="91" t="s">
        <v>3156</v>
      </c>
      <c r="C347" s="91" t="s">
        <v>2999</v>
      </c>
      <c r="D347" s="42" t="s">
        <v>3277</v>
      </c>
      <c r="E347" s="42" t="s">
        <v>8540</v>
      </c>
      <c r="F347" s="42" t="s">
        <v>8765</v>
      </c>
      <c r="G347" s="33" t="s">
        <v>9319</v>
      </c>
      <c r="H347" s="33" t="s">
        <v>420</v>
      </c>
      <c r="I347" s="33" t="s">
        <v>4517</v>
      </c>
      <c r="J347" s="33" t="s">
        <v>849</v>
      </c>
      <c r="K347" s="33" t="s">
        <v>244</v>
      </c>
      <c r="L347" s="33" t="s">
        <v>9322</v>
      </c>
      <c r="M347" s="33" t="s">
        <v>9323</v>
      </c>
      <c r="N347" s="91" t="s">
        <v>22</v>
      </c>
      <c r="P347" s="91" t="str">
        <f t="shared" si="5"/>
        <v>Fabales</v>
      </c>
    </row>
    <row r="348" spans="1:16" x14ac:dyDescent="0.25">
      <c r="A348" s="91" t="s">
        <v>2770</v>
      </c>
      <c r="B348" s="91" t="s">
        <v>3156</v>
      </c>
      <c r="C348" s="91" t="s">
        <v>2999</v>
      </c>
      <c r="D348" s="42" t="s">
        <v>3277</v>
      </c>
      <c r="E348" s="42" t="s">
        <v>8540</v>
      </c>
      <c r="F348" s="42" t="s">
        <v>8765</v>
      </c>
      <c r="G348" s="33" t="s">
        <v>9319</v>
      </c>
      <c r="H348" s="33" t="s">
        <v>420</v>
      </c>
      <c r="I348" s="33" t="s">
        <v>4517</v>
      </c>
      <c r="J348" s="33" t="s">
        <v>22</v>
      </c>
      <c r="K348" s="33" t="s">
        <v>22</v>
      </c>
      <c r="L348" s="33" t="s">
        <v>22</v>
      </c>
      <c r="M348" s="33" t="s">
        <v>9324</v>
      </c>
      <c r="N348" s="91" t="s">
        <v>22</v>
      </c>
      <c r="P348" s="91" t="str">
        <f t="shared" si="5"/>
        <v>Fabales</v>
      </c>
    </row>
    <row r="349" spans="1:16" x14ac:dyDescent="0.25">
      <c r="A349" s="91" t="s">
        <v>2770</v>
      </c>
      <c r="B349" s="91" t="s">
        <v>3156</v>
      </c>
      <c r="C349" s="91" t="s">
        <v>2999</v>
      </c>
      <c r="D349" s="42" t="s">
        <v>3277</v>
      </c>
      <c r="E349" s="42" t="s">
        <v>8540</v>
      </c>
      <c r="F349" s="42" t="s">
        <v>8765</v>
      </c>
      <c r="G349" s="33" t="s">
        <v>9319</v>
      </c>
      <c r="H349" s="33" t="s">
        <v>4570</v>
      </c>
      <c r="I349" s="33" t="s">
        <v>4517</v>
      </c>
      <c r="J349" s="33" t="s">
        <v>22</v>
      </c>
      <c r="K349" s="33" t="s">
        <v>22</v>
      </c>
      <c r="L349" s="33" t="s">
        <v>22</v>
      </c>
      <c r="M349" s="33" t="s">
        <v>9325</v>
      </c>
      <c r="N349" s="91" t="s">
        <v>22</v>
      </c>
      <c r="P349" s="91" t="str">
        <f t="shared" si="5"/>
        <v>Fabales</v>
      </c>
    </row>
    <row r="350" spans="1:16" x14ac:dyDescent="0.25">
      <c r="A350" s="91" t="s">
        <v>2770</v>
      </c>
      <c r="B350" s="91" t="s">
        <v>3156</v>
      </c>
      <c r="C350" s="91" t="s">
        <v>2999</v>
      </c>
      <c r="D350" s="42" t="s">
        <v>3277</v>
      </c>
      <c r="E350" s="42" t="s">
        <v>8540</v>
      </c>
      <c r="F350" s="42" t="s">
        <v>8765</v>
      </c>
      <c r="G350" s="33" t="s">
        <v>9326</v>
      </c>
      <c r="H350" s="33" t="s">
        <v>9327</v>
      </c>
      <c r="I350" s="33" t="s">
        <v>9328</v>
      </c>
      <c r="J350" s="33" t="s">
        <v>22</v>
      </c>
      <c r="K350" s="33" t="s">
        <v>22</v>
      </c>
      <c r="L350" s="33" t="s">
        <v>22</v>
      </c>
      <c r="M350" s="33" t="s">
        <v>9329</v>
      </c>
      <c r="N350" s="91" t="s">
        <v>22</v>
      </c>
      <c r="P350" s="91" t="str">
        <f t="shared" si="5"/>
        <v>Fabales</v>
      </c>
    </row>
    <row r="351" spans="1:16" x14ac:dyDescent="0.25">
      <c r="A351" s="91" t="s">
        <v>2770</v>
      </c>
      <c r="B351" s="91" t="s">
        <v>3156</v>
      </c>
      <c r="C351" s="91" t="s">
        <v>2999</v>
      </c>
      <c r="D351" s="42" t="s">
        <v>3277</v>
      </c>
      <c r="E351" s="42" t="s">
        <v>8540</v>
      </c>
      <c r="F351" s="42" t="s">
        <v>8765</v>
      </c>
      <c r="G351" s="33" t="s">
        <v>9326</v>
      </c>
      <c r="H351" s="33" t="s">
        <v>5387</v>
      </c>
      <c r="I351" s="33" t="s">
        <v>9330</v>
      </c>
      <c r="J351" s="33" t="s">
        <v>22</v>
      </c>
      <c r="K351" s="33" t="s">
        <v>22</v>
      </c>
      <c r="L351" s="33" t="s">
        <v>22</v>
      </c>
      <c r="M351" s="33" t="s">
        <v>9331</v>
      </c>
      <c r="N351" s="91" t="s">
        <v>22</v>
      </c>
      <c r="P351" s="91" t="str">
        <f t="shared" si="5"/>
        <v>Fabales</v>
      </c>
    </row>
    <row r="352" spans="1:16" x14ac:dyDescent="0.25">
      <c r="A352" s="91" t="s">
        <v>2770</v>
      </c>
      <c r="B352" s="91" t="s">
        <v>3156</v>
      </c>
      <c r="C352" s="91" t="s">
        <v>2999</v>
      </c>
      <c r="D352" s="42" t="s">
        <v>3277</v>
      </c>
      <c r="E352" s="42" t="s">
        <v>8540</v>
      </c>
      <c r="F352" s="184" t="s">
        <v>8672</v>
      </c>
      <c r="G352" s="33" t="s">
        <v>4383</v>
      </c>
      <c r="H352" s="33" t="s">
        <v>9332</v>
      </c>
      <c r="I352" s="33" t="s">
        <v>9333</v>
      </c>
      <c r="J352" s="33" t="s">
        <v>22</v>
      </c>
      <c r="K352" s="33" t="s">
        <v>22</v>
      </c>
      <c r="L352" s="33" t="s">
        <v>22</v>
      </c>
      <c r="M352" s="33" t="s">
        <v>9334</v>
      </c>
      <c r="N352" s="91" t="s">
        <v>22</v>
      </c>
      <c r="P352" s="91" t="str">
        <f t="shared" si="5"/>
        <v>Fabales</v>
      </c>
    </row>
    <row r="353" spans="1:16" x14ac:dyDescent="0.25">
      <c r="A353" s="91" t="s">
        <v>2770</v>
      </c>
      <c r="B353" s="91" t="s">
        <v>3156</v>
      </c>
      <c r="C353" s="91" t="s">
        <v>2999</v>
      </c>
      <c r="D353" s="42" t="s">
        <v>3277</v>
      </c>
      <c r="E353" s="42" t="s">
        <v>8540</v>
      </c>
      <c r="F353" s="184" t="s">
        <v>8672</v>
      </c>
      <c r="G353" s="33" t="s">
        <v>4383</v>
      </c>
      <c r="H353" s="33" t="s">
        <v>9335</v>
      </c>
      <c r="I353" s="33" t="s">
        <v>9336</v>
      </c>
      <c r="J353" s="33" t="s">
        <v>849</v>
      </c>
      <c r="K353" s="33" t="s">
        <v>9335</v>
      </c>
      <c r="L353" s="33" t="s">
        <v>22</v>
      </c>
      <c r="M353" s="33" t="s">
        <v>9337</v>
      </c>
      <c r="N353" s="91" t="s">
        <v>22</v>
      </c>
      <c r="P353" s="91" t="str">
        <f t="shared" si="5"/>
        <v>Fabales</v>
      </c>
    </row>
    <row r="354" spans="1:16" x14ac:dyDescent="0.25">
      <c r="A354" s="91" t="s">
        <v>2770</v>
      </c>
      <c r="B354" s="91" t="s">
        <v>3156</v>
      </c>
      <c r="C354" s="91" t="s">
        <v>2999</v>
      </c>
      <c r="D354" s="42" t="s">
        <v>3277</v>
      </c>
      <c r="E354" s="42" t="s">
        <v>8540</v>
      </c>
      <c r="F354" s="184" t="s">
        <v>8672</v>
      </c>
      <c r="G354" s="33" t="s">
        <v>4383</v>
      </c>
      <c r="H354" s="33" t="s">
        <v>1698</v>
      </c>
      <c r="I354" s="33" t="s">
        <v>4833</v>
      </c>
      <c r="J354" s="33" t="s">
        <v>849</v>
      </c>
      <c r="K354" s="33" t="s">
        <v>1698</v>
      </c>
      <c r="L354" s="33" t="s">
        <v>22</v>
      </c>
      <c r="M354" s="33" t="s">
        <v>9338</v>
      </c>
      <c r="N354" s="91" t="s">
        <v>22</v>
      </c>
      <c r="P354" s="91" t="str">
        <f t="shared" si="5"/>
        <v>Fabales</v>
      </c>
    </row>
    <row r="355" spans="1:16" x14ac:dyDescent="0.25">
      <c r="A355" s="91" t="s">
        <v>2770</v>
      </c>
      <c r="B355" s="91" t="s">
        <v>3156</v>
      </c>
      <c r="C355" s="91" t="s">
        <v>2999</v>
      </c>
      <c r="D355" s="42" t="s">
        <v>3277</v>
      </c>
      <c r="E355" s="42" t="s">
        <v>8540</v>
      </c>
      <c r="F355" s="184" t="s">
        <v>8672</v>
      </c>
      <c r="G355" s="33" t="s">
        <v>4383</v>
      </c>
      <c r="H355" s="33" t="s">
        <v>1698</v>
      </c>
      <c r="I355" s="33" t="s">
        <v>4833</v>
      </c>
      <c r="J355" s="33" t="s">
        <v>849</v>
      </c>
      <c r="K355" s="33" t="s">
        <v>7839</v>
      </c>
      <c r="L355" s="33" t="s">
        <v>9339</v>
      </c>
      <c r="M355" s="33" t="s">
        <v>9340</v>
      </c>
      <c r="N355" s="91" t="s">
        <v>22</v>
      </c>
      <c r="P355" s="91" t="str">
        <f t="shared" si="5"/>
        <v>Fabales</v>
      </c>
    </row>
    <row r="356" spans="1:16" x14ac:dyDescent="0.25">
      <c r="A356" s="91" t="s">
        <v>2770</v>
      </c>
      <c r="B356" s="91" t="s">
        <v>3156</v>
      </c>
      <c r="C356" s="91" t="s">
        <v>2999</v>
      </c>
      <c r="D356" s="42" t="s">
        <v>3277</v>
      </c>
      <c r="E356" s="42" t="s">
        <v>8540</v>
      </c>
      <c r="F356" s="184" t="s">
        <v>8672</v>
      </c>
      <c r="G356" s="33" t="s">
        <v>4383</v>
      </c>
      <c r="H356" s="33" t="s">
        <v>8728</v>
      </c>
      <c r="I356" s="33" t="s">
        <v>9341</v>
      </c>
      <c r="J356" s="33" t="s">
        <v>22</v>
      </c>
      <c r="K356" s="33" t="s">
        <v>22</v>
      </c>
      <c r="L356" s="33" t="s">
        <v>22</v>
      </c>
      <c r="M356" s="33" t="s">
        <v>9342</v>
      </c>
      <c r="N356" s="91" t="s">
        <v>22</v>
      </c>
      <c r="P356" s="91" t="str">
        <f t="shared" si="5"/>
        <v>Fabales</v>
      </c>
    </row>
    <row r="357" spans="1:16" x14ac:dyDescent="0.25">
      <c r="A357" s="91" t="s">
        <v>2770</v>
      </c>
      <c r="B357" s="91" t="s">
        <v>3156</v>
      </c>
      <c r="C357" s="91" t="s">
        <v>2999</v>
      </c>
      <c r="D357" s="42" t="s">
        <v>3277</v>
      </c>
      <c r="E357" s="42" t="s">
        <v>8540</v>
      </c>
      <c r="F357" s="184" t="s">
        <v>8672</v>
      </c>
      <c r="G357" s="33" t="s">
        <v>4383</v>
      </c>
      <c r="H357" s="33" t="s">
        <v>9343</v>
      </c>
      <c r="I357" s="33" t="s">
        <v>9344</v>
      </c>
      <c r="J357" s="33" t="s">
        <v>849</v>
      </c>
      <c r="K357" s="33" t="s">
        <v>9343</v>
      </c>
      <c r="L357" s="33" t="s">
        <v>22</v>
      </c>
      <c r="M357" s="33" t="s">
        <v>9345</v>
      </c>
      <c r="N357" s="91" t="s">
        <v>22</v>
      </c>
      <c r="P357" s="91" t="str">
        <f t="shared" si="5"/>
        <v>Fabales</v>
      </c>
    </row>
    <row r="358" spans="1:16" x14ac:dyDescent="0.25">
      <c r="A358" s="91" t="s">
        <v>2770</v>
      </c>
      <c r="B358" s="91" t="s">
        <v>3156</v>
      </c>
      <c r="C358" s="91" t="s">
        <v>2999</v>
      </c>
      <c r="D358" s="42" t="s">
        <v>3277</v>
      </c>
      <c r="E358" s="42" t="s">
        <v>8540</v>
      </c>
      <c r="F358" s="184" t="s">
        <v>8672</v>
      </c>
      <c r="G358" s="33" t="s">
        <v>4383</v>
      </c>
      <c r="H358" s="33" t="s">
        <v>9346</v>
      </c>
      <c r="I358" s="33" t="s">
        <v>6121</v>
      </c>
      <c r="J358" s="33" t="s">
        <v>22</v>
      </c>
      <c r="K358" s="33" t="s">
        <v>22</v>
      </c>
      <c r="L358" s="33" t="s">
        <v>22</v>
      </c>
      <c r="M358" s="33" t="s">
        <v>9347</v>
      </c>
      <c r="N358" s="91" t="s">
        <v>22</v>
      </c>
      <c r="P358" s="91" t="str">
        <f t="shared" si="5"/>
        <v>Fabales</v>
      </c>
    </row>
    <row r="359" spans="1:16" x14ac:dyDescent="0.25">
      <c r="A359" s="91" t="s">
        <v>2770</v>
      </c>
      <c r="B359" s="91" t="s">
        <v>3156</v>
      </c>
      <c r="C359" s="91" t="s">
        <v>2999</v>
      </c>
      <c r="D359" s="42" t="s">
        <v>3277</v>
      </c>
      <c r="E359" s="42" t="s">
        <v>8540</v>
      </c>
      <c r="F359" s="184" t="s">
        <v>8672</v>
      </c>
      <c r="G359" s="33" t="s">
        <v>4383</v>
      </c>
      <c r="H359" s="33" t="s">
        <v>9348</v>
      </c>
      <c r="I359" s="33" t="s">
        <v>8684</v>
      </c>
      <c r="J359" s="33" t="s">
        <v>22</v>
      </c>
      <c r="K359" s="33" t="s">
        <v>22</v>
      </c>
      <c r="L359" s="33" t="s">
        <v>22</v>
      </c>
      <c r="M359" s="33" t="s">
        <v>9349</v>
      </c>
      <c r="N359" s="91" t="s">
        <v>22</v>
      </c>
      <c r="P359" s="91" t="str">
        <f t="shared" si="5"/>
        <v>Fabales</v>
      </c>
    </row>
    <row r="360" spans="1:16" x14ac:dyDescent="0.25">
      <c r="A360" s="91" t="s">
        <v>2770</v>
      </c>
      <c r="B360" s="91" t="s">
        <v>3156</v>
      </c>
      <c r="C360" s="91" t="s">
        <v>2999</v>
      </c>
      <c r="D360" s="42" t="s">
        <v>3277</v>
      </c>
      <c r="E360" s="42" t="s">
        <v>8540</v>
      </c>
      <c r="F360" s="184" t="s">
        <v>8672</v>
      </c>
      <c r="G360" s="33" t="s">
        <v>4383</v>
      </c>
      <c r="H360" s="33" t="s">
        <v>8693</v>
      </c>
      <c r="I360" s="33" t="s">
        <v>8694</v>
      </c>
      <c r="J360" s="33" t="s">
        <v>849</v>
      </c>
      <c r="K360" s="33" t="s">
        <v>6034</v>
      </c>
      <c r="L360" s="33" t="s">
        <v>9350</v>
      </c>
      <c r="M360" s="33" t="s">
        <v>9351</v>
      </c>
      <c r="N360" s="91" t="s">
        <v>22</v>
      </c>
      <c r="P360" s="91" t="str">
        <f t="shared" si="5"/>
        <v>Fabales</v>
      </c>
    </row>
    <row r="361" spans="1:16" x14ac:dyDescent="0.25">
      <c r="A361" s="91" t="s">
        <v>2770</v>
      </c>
      <c r="B361" s="91" t="s">
        <v>3156</v>
      </c>
      <c r="C361" s="91" t="s">
        <v>2999</v>
      </c>
      <c r="D361" s="42" t="s">
        <v>3277</v>
      </c>
      <c r="E361" s="42" t="s">
        <v>8540</v>
      </c>
      <c r="F361" s="184" t="s">
        <v>8672</v>
      </c>
      <c r="G361" s="33" t="s">
        <v>4383</v>
      </c>
      <c r="H361" s="33" t="s">
        <v>8693</v>
      </c>
      <c r="I361" s="33" t="s">
        <v>8694</v>
      </c>
      <c r="J361" s="33" t="s">
        <v>849</v>
      </c>
      <c r="K361" s="33" t="s">
        <v>8693</v>
      </c>
      <c r="L361" s="33" t="s">
        <v>9352</v>
      </c>
      <c r="M361" s="33" t="s">
        <v>9353</v>
      </c>
      <c r="N361" s="91" t="s">
        <v>22</v>
      </c>
      <c r="P361" s="91" t="str">
        <f t="shared" si="5"/>
        <v>Fabales</v>
      </c>
    </row>
    <row r="362" spans="1:16" x14ac:dyDescent="0.25">
      <c r="A362" s="91" t="s">
        <v>2770</v>
      </c>
      <c r="B362" s="91" t="s">
        <v>3156</v>
      </c>
      <c r="C362" s="91" t="s">
        <v>2999</v>
      </c>
      <c r="D362" s="42" t="s">
        <v>3277</v>
      </c>
      <c r="E362" s="42" t="s">
        <v>8540</v>
      </c>
      <c r="F362" s="184" t="s">
        <v>8672</v>
      </c>
      <c r="G362" s="33" t="s">
        <v>4383</v>
      </c>
      <c r="H362" s="33" t="s">
        <v>6584</v>
      </c>
      <c r="I362" s="33" t="s">
        <v>8858</v>
      </c>
      <c r="J362" s="33" t="s">
        <v>22</v>
      </c>
      <c r="K362" s="33" t="s">
        <v>22</v>
      </c>
      <c r="L362" s="33" t="s">
        <v>22</v>
      </c>
      <c r="M362" s="33" t="s">
        <v>9354</v>
      </c>
      <c r="N362" s="91" t="s">
        <v>22</v>
      </c>
      <c r="P362" s="91" t="str">
        <f t="shared" si="5"/>
        <v>Fabales</v>
      </c>
    </row>
    <row r="363" spans="1:16" x14ac:dyDescent="0.25">
      <c r="A363" s="91" t="s">
        <v>2770</v>
      </c>
      <c r="B363" s="91" t="s">
        <v>3156</v>
      </c>
      <c r="C363" s="91" t="s">
        <v>2999</v>
      </c>
      <c r="D363" s="42" t="s">
        <v>3277</v>
      </c>
      <c r="E363" s="42" t="s">
        <v>8540</v>
      </c>
      <c r="F363" s="184" t="s">
        <v>8672</v>
      </c>
      <c r="G363" s="33" t="s">
        <v>4383</v>
      </c>
      <c r="H363" s="33" t="s">
        <v>9355</v>
      </c>
      <c r="I363" s="33" t="s">
        <v>9356</v>
      </c>
      <c r="J363" s="33" t="s">
        <v>22</v>
      </c>
      <c r="K363" s="33" t="s">
        <v>22</v>
      </c>
      <c r="L363" s="33" t="s">
        <v>22</v>
      </c>
      <c r="M363" s="33" t="s">
        <v>9357</v>
      </c>
      <c r="N363" s="91" t="s">
        <v>22</v>
      </c>
      <c r="P363" s="91" t="str">
        <f t="shared" si="5"/>
        <v>Fabales</v>
      </c>
    </row>
    <row r="364" spans="1:16" x14ac:dyDescent="0.25">
      <c r="A364" s="91" t="s">
        <v>2770</v>
      </c>
      <c r="B364" s="91" t="s">
        <v>3156</v>
      </c>
      <c r="C364" s="91" t="s">
        <v>2999</v>
      </c>
      <c r="D364" s="42" t="s">
        <v>3277</v>
      </c>
      <c r="E364" s="42" t="s">
        <v>8540</v>
      </c>
      <c r="F364" s="184" t="s">
        <v>8672</v>
      </c>
      <c r="G364" s="33" t="s">
        <v>4383</v>
      </c>
      <c r="H364" s="33" t="s">
        <v>9358</v>
      </c>
      <c r="I364" s="33" t="s">
        <v>6121</v>
      </c>
      <c r="J364" s="33" t="s">
        <v>22</v>
      </c>
      <c r="K364" s="33" t="s">
        <v>22</v>
      </c>
      <c r="L364" s="33" t="s">
        <v>22</v>
      </c>
      <c r="M364" s="33" t="s">
        <v>9359</v>
      </c>
      <c r="N364" s="91" t="s">
        <v>22</v>
      </c>
      <c r="P364" s="91" t="str">
        <f t="shared" si="5"/>
        <v>Fabales</v>
      </c>
    </row>
    <row r="365" spans="1:16" x14ac:dyDescent="0.25">
      <c r="A365" s="91" t="s">
        <v>2770</v>
      </c>
      <c r="B365" s="91" t="s">
        <v>3156</v>
      </c>
      <c r="C365" s="91" t="s">
        <v>2999</v>
      </c>
      <c r="D365" s="42" t="s">
        <v>3277</v>
      </c>
      <c r="E365" s="42" t="s">
        <v>8540</v>
      </c>
      <c r="F365" s="184" t="s">
        <v>8672</v>
      </c>
      <c r="G365" s="33" t="s">
        <v>4383</v>
      </c>
      <c r="H365" s="33" t="s">
        <v>9360</v>
      </c>
      <c r="I365" s="33" t="s">
        <v>8679</v>
      </c>
      <c r="J365" s="33" t="s">
        <v>22</v>
      </c>
      <c r="K365" s="33" t="s">
        <v>22</v>
      </c>
      <c r="L365" s="33" t="s">
        <v>22</v>
      </c>
      <c r="M365" s="33" t="s">
        <v>9361</v>
      </c>
      <c r="N365" s="91" t="s">
        <v>22</v>
      </c>
      <c r="P365" s="91" t="str">
        <f t="shared" si="5"/>
        <v>Fabales</v>
      </c>
    </row>
    <row r="366" spans="1:16" x14ac:dyDescent="0.25">
      <c r="A366" s="91" t="s">
        <v>2770</v>
      </c>
      <c r="B366" s="91" t="s">
        <v>3156</v>
      </c>
      <c r="C366" s="91" t="s">
        <v>2999</v>
      </c>
      <c r="D366" s="42" t="s">
        <v>3277</v>
      </c>
      <c r="E366" s="42" t="s">
        <v>8540</v>
      </c>
      <c r="F366" s="184" t="s">
        <v>8672</v>
      </c>
      <c r="G366" s="33" t="s">
        <v>4383</v>
      </c>
      <c r="H366" s="33" t="s">
        <v>4513</v>
      </c>
      <c r="I366" s="33" t="s">
        <v>8557</v>
      </c>
      <c r="J366" s="33" t="s">
        <v>849</v>
      </c>
      <c r="K366" s="33" t="s">
        <v>9362</v>
      </c>
      <c r="L366" s="33" t="s">
        <v>9363</v>
      </c>
      <c r="M366" s="33" t="s">
        <v>9364</v>
      </c>
      <c r="N366" s="91" t="s">
        <v>22</v>
      </c>
      <c r="P366" s="91" t="str">
        <f t="shared" si="5"/>
        <v>Fabales</v>
      </c>
    </row>
    <row r="367" spans="1:16" x14ac:dyDescent="0.25">
      <c r="A367" s="91" t="s">
        <v>2770</v>
      </c>
      <c r="B367" s="91" t="s">
        <v>3156</v>
      </c>
      <c r="C367" s="91" t="s">
        <v>2999</v>
      </c>
      <c r="D367" s="42" t="s">
        <v>3277</v>
      </c>
      <c r="E367" s="42" t="s">
        <v>8540</v>
      </c>
      <c r="F367" s="184" t="s">
        <v>8672</v>
      </c>
      <c r="G367" s="33" t="s">
        <v>4383</v>
      </c>
      <c r="H367" s="33" t="s">
        <v>4513</v>
      </c>
      <c r="I367" s="33" t="s">
        <v>8557</v>
      </c>
      <c r="J367" s="33" t="s">
        <v>22</v>
      </c>
      <c r="K367" s="33" t="s">
        <v>22</v>
      </c>
      <c r="L367" s="33" t="s">
        <v>22</v>
      </c>
      <c r="M367" s="33" t="s">
        <v>9365</v>
      </c>
      <c r="N367" s="91" t="s">
        <v>22</v>
      </c>
      <c r="P367" s="91" t="str">
        <f t="shared" si="5"/>
        <v>Fabales</v>
      </c>
    </row>
    <row r="368" spans="1:16" x14ac:dyDescent="0.25">
      <c r="A368" s="91" t="s">
        <v>2770</v>
      </c>
      <c r="B368" s="91" t="s">
        <v>3156</v>
      </c>
      <c r="C368" s="91" t="s">
        <v>2999</v>
      </c>
      <c r="D368" s="42" t="s">
        <v>3277</v>
      </c>
      <c r="E368" s="42" t="s">
        <v>8540</v>
      </c>
      <c r="F368" s="184" t="s">
        <v>8672</v>
      </c>
      <c r="G368" s="33" t="s">
        <v>4383</v>
      </c>
      <c r="H368" s="33" t="s">
        <v>9366</v>
      </c>
      <c r="I368" s="33" t="s">
        <v>9367</v>
      </c>
      <c r="J368" s="33" t="s">
        <v>22</v>
      </c>
      <c r="K368" s="33" t="s">
        <v>22</v>
      </c>
      <c r="L368" s="33" t="s">
        <v>22</v>
      </c>
      <c r="M368" s="33" t="s">
        <v>9368</v>
      </c>
      <c r="N368" s="91" t="s">
        <v>22</v>
      </c>
      <c r="P368" s="91" t="str">
        <f t="shared" si="5"/>
        <v>Fabales</v>
      </c>
    </row>
    <row r="369" spans="1:16" x14ac:dyDescent="0.25">
      <c r="A369" s="91" t="s">
        <v>2770</v>
      </c>
      <c r="B369" s="91" t="s">
        <v>3156</v>
      </c>
      <c r="C369" s="91" t="s">
        <v>2999</v>
      </c>
      <c r="D369" s="42" t="s">
        <v>3277</v>
      </c>
      <c r="E369" s="42" t="s">
        <v>8540</v>
      </c>
      <c r="F369" s="184" t="s">
        <v>8672</v>
      </c>
      <c r="G369" s="33" t="s">
        <v>4383</v>
      </c>
      <c r="H369" s="33" t="s">
        <v>235</v>
      </c>
      <c r="I369" s="33" t="s">
        <v>9369</v>
      </c>
      <c r="J369" s="33" t="s">
        <v>22</v>
      </c>
      <c r="K369" s="33" t="s">
        <v>22</v>
      </c>
      <c r="L369" s="33" t="s">
        <v>22</v>
      </c>
      <c r="M369" s="33" t="s">
        <v>9370</v>
      </c>
      <c r="N369" s="91" t="s">
        <v>22</v>
      </c>
      <c r="P369" s="91" t="str">
        <f t="shared" si="5"/>
        <v>Fabales</v>
      </c>
    </row>
    <row r="370" spans="1:16" x14ac:dyDescent="0.25">
      <c r="A370" s="91" t="s">
        <v>2770</v>
      </c>
      <c r="B370" s="91" t="s">
        <v>3156</v>
      </c>
      <c r="C370" s="91" t="s">
        <v>2999</v>
      </c>
      <c r="D370" s="42" t="s">
        <v>3277</v>
      </c>
      <c r="E370" s="42" t="s">
        <v>8540</v>
      </c>
      <c r="F370" s="184" t="s">
        <v>8672</v>
      </c>
      <c r="G370" s="33" t="s">
        <v>4383</v>
      </c>
      <c r="H370" s="33" t="s">
        <v>9371</v>
      </c>
      <c r="I370" s="33" t="s">
        <v>9350</v>
      </c>
      <c r="J370" s="33" t="s">
        <v>22</v>
      </c>
      <c r="K370" s="33" t="s">
        <v>22</v>
      </c>
      <c r="L370" s="33" t="s">
        <v>22</v>
      </c>
      <c r="M370" s="33" t="s">
        <v>9372</v>
      </c>
      <c r="N370" s="91" t="s">
        <v>22</v>
      </c>
      <c r="P370" s="91" t="str">
        <f t="shared" si="5"/>
        <v>Fabales</v>
      </c>
    </row>
    <row r="371" spans="1:16" x14ac:dyDescent="0.25">
      <c r="A371" s="91" t="s">
        <v>2770</v>
      </c>
      <c r="B371" s="91" t="s">
        <v>3156</v>
      </c>
      <c r="C371" s="91" t="s">
        <v>2999</v>
      </c>
      <c r="D371" s="42" t="s">
        <v>3277</v>
      </c>
      <c r="E371" s="42" t="s">
        <v>8540</v>
      </c>
      <c r="F371" s="184" t="s">
        <v>8672</v>
      </c>
      <c r="G371" s="33" t="s">
        <v>4383</v>
      </c>
      <c r="H371" s="33" t="s">
        <v>1567</v>
      </c>
      <c r="I371" s="33" t="s">
        <v>9373</v>
      </c>
      <c r="J371" s="33" t="s">
        <v>849</v>
      </c>
      <c r="K371" s="33" t="s">
        <v>1567</v>
      </c>
      <c r="L371" s="33" t="s">
        <v>9352</v>
      </c>
      <c r="M371" s="33" t="s">
        <v>9374</v>
      </c>
      <c r="N371" s="91" t="s">
        <v>22</v>
      </c>
      <c r="P371" s="91" t="str">
        <f t="shared" si="5"/>
        <v>Fabales</v>
      </c>
    </row>
    <row r="372" spans="1:16" x14ac:dyDescent="0.25">
      <c r="A372" s="91" t="s">
        <v>2770</v>
      </c>
      <c r="B372" s="91" t="s">
        <v>3156</v>
      </c>
      <c r="C372" s="91" t="s">
        <v>2999</v>
      </c>
      <c r="D372" s="42" t="s">
        <v>3277</v>
      </c>
      <c r="E372" s="42" t="s">
        <v>8540</v>
      </c>
      <c r="F372" s="184" t="s">
        <v>8672</v>
      </c>
      <c r="G372" s="33" t="s">
        <v>4383</v>
      </c>
      <c r="H372" s="33" t="s">
        <v>9375</v>
      </c>
      <c r="I372" s="33" t="s">
        <v>8684</v>
      </c>
      <c r="J372" s="33" t="s">
        <v>22</v>
      </c>
      <c r="K372" s="33" t="s">
        <v>22</v>
      </c>
      <c r="L372" s="33" t="s">
        <v>22</v>
      </c>
      <c r="M372" s="33" t="s">
        <v>9376</v>
      </c>
      <c r="N372" s="91" t="s">
        <v>22</v>
      </c>
      <c r="P372" s="91" t="str">
        <f t="shared" si="5"/>
        <v>Fabales</v>
      </c>
    </row>
    <row r="373" spans="1:16" x14ac:dyDescent="0.25">
      <c r="A373" s="91" t="s">
        <v>2770</v>
      </c>
      <c r="B373" s="91" t="s">
        <v>3156</v>
      </c>
      <c r="C373" s="91" t="s">
        <v>2999</v>
      </c>
      <c r="D373" s="42" t="s">
        <v>3277</v>
      </c>
      <c r="E373" s="42" t="s">
        <v>8540</v>
      </c>
      <c r="F373" s="42" t="s">
        <v>8765</v>
      </c>
      <c r="G373" s="33" t="s">
        <v>9377</v>
      </c>
      <c r="H373" s="33" t="s">
        <v>9378</v>
      </c>
      <c r="I373" s="33" t="s">
        <v>9379</v>
      </c>
      <c r="J373" s="33" t="s">
        <v>22</v>
      </c>
      <c r="K373" s="33" t="s">
        <v>22</v>
      </c>
      <c r="L373" s="33" t="s">
        <v>22</v>
      </c>
      <c r="M373" s="33" t="s">
        <v>9380</v>
      </c>
      <c r="N373" s="91" t="s">
        <v>22</v>
      </c>
      <c r="P373" s="91" t="str">
        <f t="shared" si="5"/>
        <v>Fabales</v>
      </c>
    </row>
    <row r="374" spans="1:16" x14ac:dyDescent="0.25">
      <c r="A374" s="91" t="s">
        <v>2770</v>
      </c>
      <c r="B374" s="91" t="s">
        <v>3156</v>
      </c>
      <c r="C374" s="91" t="s">
        <v>2999</v>
      </c>
      <c r="D374" s="42" t="s">
        <v>3277</v>
      </c>
      <c r="E374" s="42" t="s">
        <v>8540</v>
      </c>
      <c r="F374" s="42" t="s">
        <v>8765</v>
      </c>
      <c r="G374" s="33" t="s">
        <v>9377</v>
      </c>
      <c r="H374" s="33" t="s">
        <v>4074</v>
      </c>
      <c r="I374" s="33" t="s">
        <v>9381</v>
      </c>
      <c r="J374" s="33" t="s">
        <v>22</v>
      </c>
      <c r="K374" s="33" t="s">
        <v>22</v>
      </c>
      <c r="L374" s="33" t="s">
        <v>22</v>
      </c>
      <c r="M374" s="33" t="s">
        <v>9382</v>
      </c>
      <c r="N374" s="91" t="s">
        <v>22</v>
      </c>
      <c r="P374" s="91" t="str">
        <f t="shared" si="5"/>
        <v>Fabales</v>
      </c>
    </row>
    <row r="375" spans="1:16" x14ac:dyDescent="0.25">
      <c r="A375" s="91" t="s">
        <v>2770</v>
      </c>
      <c r="B375" s="91" t="s">
        <v>3156</v>
      </c>
      <c r="C375" s="91" t="s">
        <v>2999</v>
      </c>
      <c r="D375" s="42" t="s">
        <v>3277</v>
      </c>
      <c r="E375" s="42" t="s">
        <v>8540</v>
      </c>
      <c r="F375" s="42" t="s">
        <v>8765</v>
      </c>
      <c r="G375" s="33" t="s">
        <v>9377</v>
      </c>
      <c r="H375" s="33" t="s">
        <v>3401</v>
      </c>
      <c r="I375" s="33" t="s">
        <v>9383</v>
      </c>
      <c r="J375" s="33" t="s">
        <v>22</v>
      </c>
      <c r="K375" s="33" t="s">
        <v>22</v>
      </c>
      <c r="L375" s="33" t="s">
        <v>22</v>
      </c>
      <c r="M375" s="33" t="s">
        <v>9384</v>
      </c>
      <c r="N375" s="91" t="s">
        <v>22</v>
      </c>
      <c r="P375" s="91" t="str">
        <f t="shared" si="5"/>
        <v>Fabales</v>
      </c>
    </row>
    <row r="376" spans="1:16" x14ac:dyDescent="0.25">
      <c r="A376" s="91" t="s">
        <v>2770</v>
      </c>
      <c r="B376" s="91" t="s">
        <v>3156</v>
      </c>
      <c r="C376" s="91" t="s">
        <v>2999</v>
      </c>
      <c r="D376" s="42" t="s">
        <v>3277</v>
      </c>
      <c r="E376" s="42" t="s">
        <v>8540</v>
      </c>
      <c r="F376" s="42" t="s">
        <v>8765</v>
      </c>
      <c r="G376" s="33" t="s">
        <v>9377</v>
      </c>
      <c r="H376" s="33" t="s">
        <v>5552</v>
      </c>
      <c r="I376" s="33" t="s">
        <v>8784</v>
      </c>
      <c r="J376" s="33" t="s">
        <v>22</v>
      </c>
      <c r="K376" s="33" t="s">
        <v>22</v>
      </c>
      <c r="L376" s="33" t="s">
        <v>22</v>
      </c>
      <c r="M376" s="33" t="s">
        <v>9385</v>
      </c>
      <c r="N376" s="91" t="s">
        <v>22</v>
      </c>
      <c r="P376" s="91" t="str">
        <f t="shared" si="5"/>
        <v>Fabales</v>
      </c>
    </row>
    <row r="377" spans="1:16" x14ac:dyDescent="0.25">
      <c r="A377" s="91" t="s">
        <v>2770</v>
      </c>
      <c r="B377" s="91" t="s">
        <v>3156</v>
      </c>
      <c r="C377" s="91" t="s">
        <v>2999</v>
      </c>
      <c r="D377" s="42" t="s">
        <v>3277</v>
      </c>
      <c r="E377" s="42" t="s">
        <v>8540</v>
      </c>
      <c r="F377" s="42" t="s">
        <v>8765</v>
      </c>
      <c r="G377" s="33" t="s">
        <v>9377</v>
      </c>
      <c r="H377" s="33" t="s">
        <v>4513</v>
      </c>
      <c r="I377" s="33" t="s">
        <v>8836</v>
      </c>
      <c r="J377" s="33" t="s">
        <v>22</v>
      </c>
      <c r="K377" s="33" t="s">
        <v>22</v>
      </c>
      <c r="L377" s="33" t="s">
        <v>22</v>
      </c>
      <c r="M377" s="33" t="s">
        <v>9386</v>
      </c>
      <c r="N377" s="91" t="s">
        <v>22</v>
      </c>
      <c r="P377" s="91" t="str">
        <f t="shared" si="5"/>
        <v>Fabales</v>
      </c>
    </row>
    <row r="378" spans="1:16" x14ac:dyDescent="0.25">
      <c r="A378" s="91" t="s">
        <v>2770</v>
      </c>
      <c r="B378" s="91" t="s">
        <v>3156</v>
      </c>
      <c r="C378" s="91" t="s">
        <v>2999</v>
      </c>
      <c r="D378" s="42" t="s">
        <v>3277</v>
      </c>
      <c r="E378" s="42" t="s">
        <v>8540</v>
      </c>
      <c r="F378" s="42" t="s">
        <v>8765</v>
      </c>
      <c r="G378" s="33" t="s">
        <v>9377</v>
      </c>
      <c r="H378" s="33" t="s">
        <v>5831</v>
      </c>
      <c r="I378" s="33" t="s">
        <v>9387</v>
      </c>
      <c r="J378" s="33" t="s">
        <v>22</v>
      </c>
      <c r="K378" s="33" t="s">
        <v>22</v>
      </c>
      <c r="L378" s="33" t="s">
        <v>22</v>
      </c>
      <c r="M378" s="33" t="s">
        <v>9388</v>
      </c>
      <c r="N378" s="91" t="s">
        <v>22</v>
      </c>
      <c r="P378" s="91" t="str">
        <f t="shared" si="5"/>
        <v>Fabales</v>
      </c>
    </row>
    <row r="379" spans="1:16" x14ac:dyDescent="0.25">
      <c r="A379" s="91" t="s">
        <v>2770</v>
      </c>
      <c r="B379" s="91" t="s">
        <v>3156</v>
      </c>
      <c r="C379" s="91" t="s">
        <v>2999</v>
      </c>
      <c r="D379" s="42" t="s">
        <v>3277</v>
      </c>
      <c r="E379" s="42" t="s">
        <v>8540</v>
      </c>
      <c r="F379" s="42" t="s">
        <v>8765</v>
      </c>
      <c r="G379" s="33" t="s">
        <v>9389</v>
      </c>
      <c r="H379" s="33" t="s">
        <v>9390</v>
      </c>
      <c r="I379" s="33" t="s">
        <v>9391</v>
      </c>
      <c r="J379" s="33" t="s">
        <v>22</v>
      </c>
      <c r="K379" s="33" t="s">
        <v>22</v>
      </c>
      <c r="L379" s="33" t="s">
        <v>22</v>
      </c>
      <c r="M379" s="33" t="s">
        <v>9392</v>
      </c>
      <c r="N379" s="91" t="s">
        <v>22</v>
      </c>
      <c r="P379" s="91" t="str">
        <f t="shared" si="5"/>
        <v>Fabales</v>
      </c>
    </row>
    <row r="380" spans="1:16" x14ac:dyDescent="0.25">
      <c r="A380" s="91" t="s">
        <v>2770</v>
      </c>
      <c r="B380" s="91" t="s">
        <v>3156</v>
      </c>
      <c r="C380" s="91" t="s">
        <v>2999</v>
      </c>
      <c r="D380" s="42" t="s">
        <v>3277</v>
      </c>
      <c r="E380" s="42" t="s">
        <v>8540</v>
      </c>
      <c r="F380" s="42" t="s">
        <v>8765</v>
      </c>
      <c r="G380" s="33" t="s">
        <v>9393</v>
      </c>
      <c r="H380" s="33" t="s">
        <v>9394</v>
      </c>
      <c r="I380" s="33" t="s">
        <v>6117</v>
      </c>
      <c r="J380" s="33" t="s">
        <v>849</v>
      </c>
      <c r="K380" s="33" t="s">
        <v>9394</v>
      </c>
      <c r="L380" s="33" t="s">
        <v>9395</v>
      </c>
      <c r="M380" s="33" t="s">
        <v>9396</v>
      </c>
      <c r="N380" s="91" t="s">
        <v>22</v>
      </c>
      <c r="P380" s="91" t="str">
        <f t="shared" si="5"/>
        <v>Fabales</v>
      </c>
    </row>
    <row r="381" spans="1:16" x14ac:dyDescent="0.25">
      <c r="A381" s="91" t="s">
        <v>2770</v>
      </c>
      <c r="B381" s="91" t="s">
        <v>3156</v>
      </c>
      <c r="C381" s="91" t="s">
        <v>2999</v>
      </c>
      <c r="D381" s="42" t="s">
        <v>3277</v>
      </c>
      <c r="E381" s="42" t="s">
        <v>8540</v>
      </c>
      <c r="F381" s="42" t="s">
        <v>8765</v>
      </c>
      <c r="G381" s="33" t="s">
        <v>9393</v>
      </c>
      <c r="H381" s="33" t="s">
        <v>9394</v>
      </c>
      <c r="I381" s="33" t="s">
        <v>6117</v>
      </c>
      <c r="J381" s="33" t="s">
        <v>849</v>
      </c>
      <c r="K381" s="33" t="s">
        <v>9397</v>
      </c>
      <c r="L381" s="33" t="s">
        <v>9395</v>
      </c>
      <c r="M381" s="33" t="s">
        <v>9398</v>
      </c>
      <c r="N381" s="91" t="s">
        <v>22</v>
      </c>
      <c r="P381" s="91" t="str">
        <f t="shared" si="5"/>
        <v>Fabales</v>
      </c>
    </row>
    <row r="382" spans="1:16" x14ac:dyDescent="0.25">
      <c r="A382" s="91" t="s">
        <v>2770</v>
      </c>
      <c r="B382" s="91" t="s">
        <v>3156</v>
      </c>
      <c r="C382" s="91" t="s">
        <v>2999</v>
      </c>
      <c r="D382" s="42" t="s">
        <v>3277</v>
      </c>
      <c r="E382" s="42" t="s">
        <v>8540</v>
      </c>
      <c r="F382" s="42" t="s">
        <v>8765</v>
      </c>
      <c r="G382" s="33" t="s">
        <v>9393</v>
      </c>
      <c r="H382" s="33" t="s">
        <v>9399</v>
      </c>
      <c r="I382" s="33" t="s">
        <v>9400</v>
      </c>
      <c r="J382" s="33" t="s">
        <v>22</v>
      </c>
      <c r="K382" s="33" t="s">
        <v>22</v>
      </c>
      <c r="L382" s="33" t="s">
        <v>22</v>
      </c>
      <c r="M382" s="33" t="s">
        <v>9401</v>
      </c>
      <c r="N382" s="91" t="s">
        <v>22</v>
      </c>
      <c r="P382" s="91" t="str">
        <f t="shared" si="5"/>
        <v>Fabales</v>
      </c>
    </row>
    <row r="383" spans="1:16" x14ac:dyDescent="0.25">
      <c r="A383" s="91" t="s">
        <v>2770</v>
      </c>
      <c r="B383" s="91" t="s">
        <v>3156</v>
      </c>
      <c r="C383" s="91" t="s">
        <v>2999</v>
      </c>
      <c r="D383" s="42" t="s">
        <v>3277</v>
      </c>
      <c r="E383" s="42" t="s">
        <v>8540</v>
      </c>
      <c r="F383" s="42" t="s">
        <v>8765</v>
      </c>
      <c r="G383" s="33" t="s">
        <v>9393</v>
      </c>
      <c r="H383" s="33" t="s">
        <v>9402</v>
      </c>
      <c r="I383" s="33" t="s">
        <v>4517</v>
      </c>
      <c r="J383" s="33" t="s">
        <v>1365</v>
      </c>
      <c r="K383" s="33" t="s">
        <v>9403</v>
      </c>
      <c r="L383" s="33" t="s">
        <v>9404</v>
      </c>
      <c r="M383" s="33" t="s">
        <v>9405</v>
      </c>
      <c r="N383" s="91" t="s">
        <v>22</v>
      </c>
      <c r="P383" s="91" t="str">
        <f t="shared" si="5"/>
        <v>Fabales</v>
      </c>
    </row>
    <row r="384" spans="1:16" x14ac:dyDescent="0.25">
      <c r="A384" s="91" t="s">
        <v>2770</v>
      </c>
      <c r="B384" s="91" t="s">
        <v>3156</v>
      </c>
      <c r="C384" s="91" t="s">
        <v>2999</v>
      </c>
      <c r="D384" s="42" t="s">
        <v>3277</v>
      </c>
      <c r="E384" s="42" t="s">
        <v>8540</v>
      </c>
      <c r="F384" s="42" t="s">
        <v>8765</v>
      </c>
      <c r="G384" s="33" t="s">
        <v>9393</v>
      </c>
      <c r="H384" s="33" t="s">
        <v>9402</v>
      </c>
      <c r="I384" s="33" t="s">
        <v>4517</v>
      </c>
      <c r="J384" s="33" t="s">
        <v>22</v>
      </c>
      <c r="K384" s="33" t="s">
        <v>22</v>
      </c>
      <c r="L384" s="33" t="s">
        <v>22</v>
      </c>
      <c r="M384" s="33" t="s">
        <v>9406</v>
      </c>
      <c r="N384" s="91" t="s">
        <v>22</v>
      </c>
      <c r="P384" s="91" t="str">
        <f t="shared" si="5"/>
        <v>Fabales</v>
      </c>
    </row>
    <row r="385" spans="1:16" x14ac:dyDescent="0.25">
      <c r="A385" s="91" t="s">
        <v>2770</v>
      </c>
      <c r="B385" s="91" t="s">
        <v>3156</v>
      </c>
      <c r="C385" s="91" t="s">
        <v>2999</v>
      </c>
      <c r="D385" s="42" t="s">
        <v>3277</v>
      </c>
      <c r="E385" s="42" t="s">
        <v>8540</v>
      </c>
      <c r="F385" s="42" t="s">
        <v>8765</v>
      </c>
      <c r="G385" s="33" t="s">
        <v>9393</v>
      </c>
      <c r="H385" s="33" t="s">
        <v>4758</v>
      </c>
      <c r="I385" s="33" t="s">
        <v>6430</v>
      </c>
      <c r="J385" s="33" t="s">
        <v>22</v>
      </c>
      <c r="K385" s="33" t="s">
        <v>22</v>
      </c>
      <c r="L385" s="33" t="s">
        <v>22</v>
      </c>
      <c r="M385" s="33" t="s">
        <v>9407</v>
      </c>
      <c r="N385" s="91" t="s">
        <v>22</v>
      </c>
      <c r="P385" s="91" t="str">
        <f t="shared" si="5"/>
        <v>Fabales</v>
      </c>
    </row>
    <row r="386" spans="1:16" x14ac:dyDescent="0.25">
      <c r="A386" s="91" t="s">
        <v>2770</v>
      </c>
      <c r="B386" s="91" t="s">
        <v>3156</v>
      </c>
      <c r="C386" s="91" t="s">
        <v>2999</v>
      </c>
      <c r="D386" s="42" t="s">
        <v>3277</v>
      </c>
      <c r="E386" s="42" t="s">
        <v>8540</v>
      </c>
      <c r="F386" s="42" t="s">
        <v>8765</v>
      </c>
      <c r="G386" s="33" t="s">
        <v>9393</v>
      </c>
      <c r="H386" s="33" t="s">
        <v>9408</v>
      </c>
      <c r="I386" s="33" t="s">
        <v>4537</v>
      </c>
      <c r="J386" s="33" t="s">
        <v>22</v>
      </c>
      <c r="K386" s="33" t="s">
        <v>22</v>
      </c>
      <c r="L386" s="33" t="s">
        <v>22</v>
      </c>
      <c r="M386" s="33" t="s">
        <v>9409</v>
      </c>
      <c r="N386" s="91" t="s">
        <v>22</v>
      </c>
      <c r="P386" s="91" t="str">
        <f t="shared" si="5"/>
        <v>Fabales</v>
      </c>
    </row>
    <row r="387" spans="1:16" x14ac:dyDescent="0.25">
      <c r="A387" s="91" t="s">
        <v>2770</v>
      </c>
      <c r="B387" s="91" t="s">
        <v>3156</v>
      </c>
      <c r="C387" s="91" t="s">
        <v>2999</v>
      </c>
      <c r="D387" s="42" t="s">
        <v>3277</v>
      </c>
      <c r="E387" s="42" t="s">
        <v>8540</v>
      </c>
      <c r="F387" s="42" t="s">
        <v>8765</v>
      </c>
      <c r="G387" s="33" t="s">
        <v>9393</v>
      </c>
      <c r="H387" s="33" t="s">
        <v>9410</v>
      </c>
      <c r="I387" s="33" t="s">
        <v>9411</v>
      </c>
      <c r="J387" s="33" t="s">
        <v>22</v>
      </c>
      <c r="K387" s="33" t="s">
        <v>22</v>
      </c>
      <c r="L387" s="33" t="s">
        <v>22</v>
      </c>
      <c r="M387" s="33" t="s">
        <v>9412</v>
      </c>
      <c r="N387" s="91" t="s">
        <v>22</v>
      </c>
      <c r="P387" s="91" t="str">
        <f t="shared" si="5"/>
        <v>Fabales</v>
      </c>
    </row>
    <row r="388" spans="1:16" x14ac:dyDescent="0.25">
      <c r="A388" s="91" t="s">
        <v>2770</v>
      </c>
      <c r="B388" s="91" t="s">
        <v>3156</v>
      </c>
      <c r="C388" s="91" t="s">
        <v>2999</v>
      </c>
      <c r="D388" s="42" t="s">
        <v>3277</v>
      </c>
      <c r="E388" s="42" t="s">
        <v>8540</v>
      </c>
      <c r="F388" s="42" t="s">
        <v>8765</v>
      </c>
      <c r="G388" s="33" t="s">
        <v>9393</v>
      </c>
      <c r="H388" s="33" t="s">
        <v>9413</v>
      </c>
      <c r="I388" s="33" t="s">
        <v>8867</v>
      </c>
      <c r="J388" s="33" t="s">
        <v>849</v>
      </c>
      <c r="K388" s="33" t="s">
        <v>9414</v>
      </c>
      <c r="L388" s="33" t="s">
        <v>9415</v>
      </c>
      <c r="M388" s="33" t="s">
        <v>9416</v>
      </c>
      <c r="N388" s="91" t="s">
        <v>22</v>
      </c>
      <c r="P388" s="91" t="str">
        <f t="shared" si="5"/>
        <v>Fabales</v>
      </c>
    </row>
    <row r="389" spans="1:16" x14ac:dyDescent="0.25">
      <c r="A389" s="91" t="s">
        <v>2770</v>
      </c>
      <c r="B389" s="91" t="s">
        <v>3156</v>
      </c>
      <c r="C389" s="91" t="s">
        <v>2999</v>
      </c>
      <c r="D389" s="42" t="s">
        <v>3277</v>
      </c>
      <c r="E389" s="42" t="s">
        <v>8540</v>
      </c>
      <c r="F389" s="42" t="s">
        <v>8765</v>
      </c>
      <c r="G389" s="33" t="s">
        <v>9393</v>
      </c>
      <c r="H389" s="33" t="s">
        <v>9413</v>
      </c>
      <c r="I389" s="33" t="s">
        <v>8867</v>
      </c>
      <c r="J389" s="33" t="s">
        <v>849</v>
      </c>
      <c r="K389" s="33" t="s">
        <v>9413</v>
      </c>
      <c r="L389" s="33" t="s">
        <v>22</v>
      </c>
      <c r="M389" s="33" t="s">
        <v>9417</v>
      </c>
      <c r="N389" s="91" t="s">
        <v>22</v>
      </c>
      <c r="P389" s="91" t="str">
        <f t="shared" ref="P389:P451" si="6">TRIM(D389)</f>
        <v>Fabales</v>
      </c>
    </row>
    <row r="390" spans="1:16" x14ac:dyDescent="0.25">
      <c r="A390" s="91" t="s">
        <v>2770</v>
      </c>
      <c r="B390" s="91" t="s">
        <v>3156</v>
      </c>
      <c r="C390" s="91" t="s">
        <v>2999</v>
      </c>
      <c r="D390" s="42" t="s">
        <v>3277</v>
      </c>
      <c r="E390" s="42" t="s">
        <v>8540</v>
      </c>
      <c r="F390" s="42" t="s">
        <v>8765</v>
      </c>
      <c r="G390" s="33" t="s">
        <v>9393</v>
      </c>
      <c r="H390" s="33" t="s">
        <v>9413</v>
      </c>
      <c r="I390" s="33" t="s">
        <v>8867</v>
      </c>
      <c r="J390" s="33" t="s">
        <v>849</v>
      </c>
      <c r="K390" s="33" t="s">
        <v>9418</v>
      </c>
      <c r="L390" s="33" t="s">
        <v>9419</v>
      </c>
      <c r="M390" s="33" t="s">
        <v>9420</v>
      </c>
      <c r="N390" s="91" t="s">
        <v>22</v>
      </c>
      <c r="P390" s="91" t="str">
        <f t="shared" si="6"/>
        <v>Fabales</v>
      </c>
    </row>
    <row r="391" spans="1:16" x14ac:dyDescent="0.25">
      <c r="A391" s="91" t="s">
        <v>2770</v>
      </c>
      <c r="B391" s="91" t="s">
        <v>3156</v>
      </c>
      <c r="C391" s="91" t="s">
        <v>2999</v>
      </c>
      <c r="D391" s="42" t="s">
        <v>3277</v>
      </c>
      <c r="E391" s="42" t="s">
        <v>8540</v>
      </c>
      <c r="F391" s="42" t="s">
        <v>8765</v>
      </c>
      <c r="G391" s="33" t="s">
        <v>9393</v>
      </c>
      <c r="H391" s="33" t="s">
        <v>9421</v>
      </c>
      <c r="I391" s="33" t="s">
        <v>8711</v>
      </c>
      <c r="J391" s="33" t="s">
        <v>22</v>
      </c>
      <c r="K391" s="33" t="s">
        <v>22</v>
      </c>
      <c r="L391" s="33" t="s">
        <v>22</v>
      </c>
      <c r="M391" s="33" t="s">
        <v>9422</v>
      </c>
      <c r="N391" s="91" t="s">
        <v>22</v>
      </c>
      <c r="P391" s="91" t="str">
        <f t="shared" si="6"/>
        <v>Fabales</v>
      </c>
    </row>
    <row r="392" spans="1:16" x14ac:dyDescent="0.25">
      <c r="A392" s="91" t="s">
        <v>2770</v>
      </c>
      <c r="B392" s="91" t="s">
        <v>3156</v>
      </c>
      <c r="C392" s="91" t="s">
        <v>2999</v>
      </c>
      <c r="D392" s="42" t="s">
        <v>3277</v>
      </c>
      <c r="E392" s="42" t="s">
        <v>8540</v>
      </c>
      <c r="F392" s="42" t="s">
        <v>8765</v>
      </c>
      <c r="G392" s="33" t="s">
        <v>9393</v>
      </c>
      <c r="H392" s="33" t="s">
        <v>9423</v>
      </c>
      <c r="I392" s="33" t="s">
        <v>9424</v>
      </c>
      <c r="J392" s="33" t="s">
        <v>22</v>
      </c>
      <c r="K392" s="33" t="s">
        <v>22</v>
      </c>
      <c r="L392" s="33" t="s">
        <v>22</v>
      </c>
      <c r="M392" s="33" t="s">
        <v>9425</v>
      </c>
      <c r="N392" s="91" t="s">
        <v>22</v>
      </c>
      <c r="P392" s="91" t="str">
        <f t="shared" si="6"/>
        <v>Fabales</v>
      </c>
    </row>
    <row r="393" spans="1:16" x14ac:dyDescent="0.25">
      <c r="A393" s="91" t="s">
        <v>2770</v>
      </c>
      <c r="B393" s="91" t="s">
        <v>3156</v>
      </c>
      <c r="C393" s="91" t="s">
        <v>2999</v>
      </c>
      <c r="D393" s="42" t="s">
        <v>3277</v>
      </c>
      <c r="E393" s="42" t="s">
        <v>8540</v>
      </c>
      <c r="F393" s="42" t="s">
        <v>8765</v>
      </c>
      <c r="G393" s="33" t="s">
        <v>9393</v>
      </c>
      <c r="H393" s="33" t="s">
        <v>9426</v>
      </c>
      <c r="I393" s="33" t="s">
        <v>8916</v>
      </c>
      <c r="J393" s="33" t="s">
        <v>22</v>
      </c>
      <c r="K393" s="33" t="s">
        <v>22</v>
      </c>
      <c r="L393" s="33" t="s">
        <v>22</v>
      </c>
      <c r="M393" s="33" t="s">
        <v>9427</v>
      </c>
      <c r="N393" s="91" t="s">
        <v>22</v>
      </c>
      <c r="P393" s="91" t="str">
        <f t="shared" si="6"/>
        <v>Fabales</v>
      </c>
    </row>
    <row r="394" spans="1:16" x14ac:dyDescent="0.25">
      <c r="A394" s="91" t="s">
        <v>2770</v>
      </c>
      <c r="B394" s="91" t="s">
        <v>3156</v>
      </c>
      <c r="C394" s="91" t="s">
        <v>2999</v>
      </c>
      <c r="D394" s="42" t="s">
        <v>3277</v>
      </c>
      <c r="E394" s="42" t="s">
        <v>8540</v>
      </c>
      <c r="F394" s="42" t="s">
        <v>8765</v>
      </c>
      <c r="G394" s="33" t="s">
        <v>9393</v>
      </c>
      <c r="H394" s="33" t="s">
        <v>5778</v>
      </c>
      <c r="I394" s="33" t="s">
        <v>9428</v>
      </c>
      <c r="J394" s="33" t="s">
        <v>22</v>
      </c>
      <c r="K394" s="33" t="s">
        <v>22</v>
      </c>
      <c r="L394" s="33" t="s">
        <v>22</v>
      </c>
      <c r="M394" s="33" t="s">
        <v>9429</v>
      </c>
      <c r="N394" s="91" t="s">
        <v>22</v>
      </c>
      <c r="P394" s="91" t="str">
        <f t="shared" si="6"/>
        <v>Fabales</v>
      </c>
    </row>
    <row r="395" spans="1:16" x14ac:dyDescent="0.25">
      <c r="A395" s="91" t="s">
        <v>2770</v>
      </c>
      <c r="B395" s="91" t="s">
        <v>3156</v>
      </c>
      <c r="C395" s="91" t="s">
        <v>2999</v>
      </c>
      <c r="D395" s="42" t="s">
        <v>3277</v>
      </c>
      <c r="E395" s="42" t="s">
        <v>8540</v>
      </c>
      <c r="F395" s="42" t="s">
        <v>8765</v>
      </c>
      <c r="G395" s="33" t="s">
        <v>9393</v>
      </c>
      <c r="H395" s="33" t="s">
        <v>3587</v>
      </c>
      <c r="I395" s="33" t="s">
        <v>9430</v>
      </c>
      <c r="J395" s="33" t="s">
        <v>22</v>
      </c>
      <c r="K395" s="33" t="s">
        <v>22</v>
      </c>
      <c r="L395" s="33" t="s">
        <v>22</v>
      </c>
      <c r="M395" s="33" t="s">
        <v>9431</v>
      </c>
      <c r="N395" s="91" t="s">
        <v>22</v>
      </c>
      <c r="P395" s="91" t="str">
        <f t="shared" si="6"/>
        <v>Fabales</v>
      </c>
    </row>
    <row r="396" spans="1:16" x14ac:dyDescent="0.25">
      <c r="A396" s="91" t="s">
        <v>2770</v>
      </c>
      <c r="B396" s="91" t="s">
        <v>3156</v>
      </c>
      <c r="C396" s="91" t="s">
        <v>2999</v>
      </c>
      <c r="D396" s="42" t="s">
        <v>3277</v>
      </c>
      <c r="E396" s="42" t="s">
        <v>8540</v>
      </c>
      <c r="F396" s="42" t="s">
        <v>8765</v>
      </c>
      <c r="G396" s="33" t="s">
        <v>9393</v>
      </c>
      <c r="H396" s="33" t="s">
        <v>9210</v>
      </c>
      <c r="I396" s="33" t="s">
        <v>9419</v>
      </c>
      <c r="J396" s="33" t="s">
        <v>22</v>
      </c>
      <c r="K396" s="33" t="s">
        <v>22</v>
      </c>
      <c r="L396" s="33" t="s">
        <v>22</v>
      </c>
      <c r="M396" s="33" t="s">
        <v>9432</v>
      </c>
      <c r="N396" s="91" t="s">
        <v>22</v>
      </c>
      <c r="P396" s="91" t="str">
        <f t="shared" si="6"/>
        <v>Fabales</v>
      </c>
    </row>
    <row r="397" spans="1:16" x14ac:dyDescent="0.25">
      <c r="A397" s="91" t="s">
        <v>2770</v>
      </c>
      <c r="B397" s="91" t="s">
        <v>3156</v>
      </c>
      <c r="C397" s="91" t="s">
        <v>2999</v>
      </c>
      <c r="D397" s="42" t="s">
        <v>3277</v>
      </c>
      <c r="E397" s="42" t="s">
        <v>8540</v>
      </c>
      <c r="F397" s="42" t="s">
        <v>8765</v>
      </c>
      <c r="G397" s="33" t="s">
        <v>9393</v>
      </c>
      <c r="H397" s="33" t="s">
        <v>9433</v>
      </c>
      <c r="I397" s="33" t="s">
        <v>9434</v>
      </c>
      <c r="J397" s="33" t="s">
        <v>22</v>
      </c>
      <c r="K397" s="33" t="s">
        <v>22</v>
      </c>
      <c r="L397" s="33" t="s">
        <v>22</v>
      </c>
      <c r="M397" s="33" t="s">
        <v>9435</v>
      </c>
      <c r="N397" s="91" t="s">
        <v>22</v>
      </c>
      <c r="P397" s="91" t="str">
        <f t="shared" si="6"/>
        <v>Fabales</v>
      </c>
    </row>
    <row r="398" spans="1:16" x14ac:dyDescent="0.25">
      <c r="A398" s="91" t="s">
        <v>2770</v>
      </c>
      <c r="B398" s="91" t="s">
        <v>3156</v>
      </c>
      <c r="C398" s="91" t="s">
        <v>2999</v>
      </c>
      <c r="D398" s="42" t="s">
        <v>3277</v>
      </c>
      <c r="E398" s="42" t="s">
        <v>8540</v>
      </c>
      <c r="F398" s="42" t="s">
        <v>8765</v>
      </c>
      <c r="G398" s="33" t="s">
        <v>9393</v>
      </c>
      <c r="H398" s="33" t="s">
        <v>6025</v>
      </c>
      <c r="I398" s="33" t="s">
        <v>9436</v>
      </c>
      <c r="J398" s="33" t="s">
        <v>22</v>
      </c>
      <c r="K398" s="33" t="s">
        <v>22</v>
      </c>
      <c r="L398" s="33" t="s">
        <v>22</v>
      </c>
      <c r="M398" s="33" t="s">
        <v>9437</v>
      </c>
      <c r="N398" s="91" t="s">
        <v>22</v>
      </c>
      <c r="P398" s="91" t="str">
        <f t="shared" si="6"/>
        <v>Fabales</v>
      </c>
    </row>
    <row r="399" spans="1:16" x14ac:dyDescent="0.25">
      <c r="A399" s="91" t="s">
        <v>2770</v>
      </c>
      <c r="B399" s="91" t="s">
        <v>3156</v>
      </c>
      <c r="C399" s="91" t="s">
        <v>2999</v>
      </c>
      <c r="D399" s="42" t="s">
        <v>3277</v>
      </c>
      <c r="E399" s="42" t="s">
        <v>8540</v>
      </c>
      <c r="F399" s="42" t="s">
        <v>8765</v>
      </c>
      <c r="G399" s="33" t="s">
        <v>9393</v>
      </c>
      <c r="H399" s="33" t="s">
        <v>9438</v>
      </c>
      <c r="I399" s="33" t="s">
        <v>8867</v>
      </c>
      <c r="J399" s="33" t="s">
        <v>22</v>
      </c>
      <c r="K399" s="33" t="s">
        <v>22</v>
      </c>
      <c r="L399" s="33" t="s">
        <v>22</v>
      </c>
      <c r="M399" s="33" t="s">
        <v>9439</v>
      </c>
      <c r="N399" s="91" t="s">
        <v>22</v>
      </c>
      <c r="P399" s="91" t="str">
        <f t="shared" si="6"/>
        <v>Fabales</v>
      </c>
    </row>
    <row r="400" spans="1:16" x14ac:dyDescent="0.25">
      <c r="A400" s="91" t="s">
        <v>2770</v>
      </c>
      <c r="B400" s="91" t="s">
        <v>3156</v>
      </c>
      <c r="C400" s="91" t="s">
        <v>2999</v>
      </c>
      <c r="D400" s="42" t="s">
        <v>3277</v>
      </c>
      <c r="E400" s="42" t="s">
        <v>8540</v>
      </c>
      <c r="F400" s="42" t="s">
        <v>8765</v>
      </c>
      <c r="G400" s="33" t="s">
        <v>9393</v>
      </c>
      <c r="H400" s="33" t="s">
        <v>9440</v>
      </c>
      <c r="I400" s="33" t="s">
        <v>9441</v>
      </c>
      <c r="J400" s="33" t="s">
        <v>22</v>
      </c>
      <c r="K400" s="33" t="s">
        <v>22</v>
      </c>
      <c r="L400" s="33" t="s">
        <v>22</v>
      </c>
      <c r="M400" s="33" t="s">
        <v>9442</v>
      </c>
      <c r="N400" s="91" t="s">
        <v>22</v>
      </c>
      <c r="P400" s="91" t="str">
        <f t="shared" si="6"/>
        <v>Fabales</v>
      </c>
    </row>
    <row r="401" spans="1:16" x14ac:dyDescent="0.25">
      <c r="A401" s="91" t="s">
        <v>2770</v>
      </c>
      <c r="B401" s="91" t="s">
        <v>3156</v>
      </c>
      <c r="C401" s="91" t="s">
        <v>2999</v>
      </c>
      <c r="D401" s="42" t="s">
        <v>3277</v>
      </c>
      <c r="E401" s="42" t="s">
        <v>8540</v>
      </c>
      <c r="F401" s="42" t="s">
        <v>8765</v>
      </c>
      <c r="G401" s="33" t="s">
        <v>9393</v>
      </c>
      <c r="H401" s="33" t="s">
        <v>9443</v>
      </c>
      <c r="I401" s="33" t="s">
        <v>9430</v>
      </c>
      <c r="J401" s="33" t="s">
        <v>22</v>
      </c>
      <c r="K401" s="33" t="s">
        <v>22</v>
      </c>
      <c r="L401" s="33" t="s">
        <v>22</v>
      </c>
      <c r="M401" s="33" t="s">
        <v>9444</v>
      </c>
      <c r="N401" s="91" t="s">
        <v>22</v>
      </c>
      <c r="P401" s="91" t="str">
        <f t="shared" si="6"/>
        <v>Fabales</v>
      </c>
    </row>
    <row r="402" spans="1:16" x14ac:dyDescent="0.25">
      <c r="A402" s="91" t="s">
        <v>2770</v>
      </c>
      <c r="B402" s="91" t="s">
        <v>3156</v>
      </c>
      <c r="C402" s="91" t="s">
        <v>2999</v>
      </c>
      <c r="D402" s="42" t="s">
        <v>3277</v>
      </c>
      <c r="E402" s="42" t="s">
        <v>8540</v>
      </c>
      <c r="F402" s="42" t="s">
        <v>8765</v>
      </c>
      <c r="G402" s="33" t="s">
        <v>9393</v>
      </c>
      <c r="H402" s="33" t="s">
        <v>1263</v>
      </c>
      <c r="I402" s="33" t="s">
        <v>9424</v>
      </c>
      <c r="J402" s="33" t="s">
        <v>22</v>
      </c>
      <c r="K402" s="33" t="s">
        <v>22</v>
      </c>
      <c r="L402" s="33" t="s">
        <v>22</v>
      </c>
      <c r="M402" s="33" t="s">
        <v>9445</v>
      </c>
      <c r="N402" s="91" t="s">
        <v>22</v>
      </c>
      <c r="P402" s="91" t="str">
        <f t="shared" si="6"/>
        <v>Fabales</v>
      </c>
    </row>
    <row r="403" spans="1:16" x14ac:dyDescent="0.25">
      <c r="A403" s="91" t="s">
        <v>2770</v>
      </c>
      <c r="B403" s="91" t="s">
        <v>3156</v>
      </c>
      <c r="C403" s="91" t="s">
        <v>2999</v>
      </c>
      <c r="D403" s="42" t="s">
        <v>3277</v>
      </c>
      <c r="E403" s="42" t="s">
        <v>8540</v>
      </c>
      <c r="F403" s="42" t="s">
        <v>8765</v>
      </c>
      <c r="G403" s="33" t="s">
        <v>9393</v>
      </c>
      <c r="H403" s="33" t="s">
        <v>9446</v>
      </c>
      <c r="I403" s="33" t="s">
        <v>6415</v>
      </c>
      <c r="J403" s="33" t="s">
        <v>22</v>
      </c>
      <c r="K403" s="33" t="s">
        <v>22</v>
      </c>
      <c r="L403" s="33" t="s">
        <v>22</v>
      </c>
      <c r="M403" s="33" t="s">
        <v>9447</v>
      </c>
      <c r="N403" s="91" t="s">
        <v>22</v>
      </c>
      <c r="P403" s="91" t="str">
        <f t="shared" si="6"/>
        <v>Fabales</v>
      </c>
    </row>
    <row r="404" spans="1:16" x14ac:dyDescent="0.25">
      <c r="A404" s="91" t="s">
        <v>2770</v>
      </c>
      <c r="B404" s="91" t="s">
        <v>3156</v>
      </c>
      <c r="C404" s="91" t="s">
        <v>2999</v>
      </c>
      <c r="D404" s="42" t="s">
        <v>3277</v>
      </c>
      <c r="E404" s="42" t="s">
        <v>8540</v>
      </c>
      <c r="F404" s="42" t="s">
        <v>8765</v>
      </c>
      <c r="G404" s="33" t="s">
        <v>9393</v>
      </c>
      <c r="H404" s="33" t="s">
        <v>6141</v>
      </c>
      <c r="I404" s="33" t="s">
        <v>9411</v>
      </c>
      <c r="J404" s="33" t="s">
        <v>22</v>
      </c>
      <c r="K404" s="33" t="s">
        <v>22</v>
      </c>
      <c r="L404" s="33" t="s">
        <v>22</v>
      </c>
      <c r="M404" s="33" t="s">
        <v>9448</v>
      </c>
      <c r="N404" s="91" t="s">
        <v>22</v>
      </c>
      <c r="P404" s="91" t="str">
        <f t="shared" si="6"/>
        <v>Fabales</v>
      </c>
    </row>
    <row r="405" spans="1:16" x14ac:dyDescent="0.25">
      <c r="A405" s="91" t="s">
        <v>2770</v>
      </c>
      <c r="B405" s="91" t="s">
        <v>3156</v>
      </c>
      <c r="C405" s="91" t="s">
        <v>2999</v>
      </c>
      <c r="D405" s="42" t="s">
        <v>3277</v>
      </c>
      <c r="E405" s="42" t="s">
        <v>8540</v>
      </c>
      <c r="F405" s="42" t="s">
        <v>8765</v>
      </c>
      <c r="G405" s="33" t="s">
        <v>9393</v>
      </c>
      <c r="H405" s="33" t="s">
        <v>244</v>
      </c>
      <c r="I405" s="33" t="s">
        <v>4517</v>
      </c>
      <c r="J405" s="33" t="s">
        <v>22</v>
      </c>
      <c r="K405" s="33" t="s">
        <v>22</v>
      </c>
      <c r="L405" s="33" t="s">
        <v>22</v>
      </c>
      <c r="M405" s="33" t="s">
        <v>9449</v>
      </c>
      <c r="N405" s="91" t="s">
        <v>22</v>
      </c>
      <c r="P405" s="91" t="str">
        <f t="shared" si="6"/>
        <v>Fabales</v>
      </c>
    </row>
    <row r="406" spans="1:16" x14ac:dyDescent="0.25">
      <c r="A406" s="91" t="s">
        <v>2770</v>
      </c>
      <c r="B406" s="91" t="s">
        <v>3156</v>
      </c>
      <c r="C406" s="91" t="s">
        <v>2999</v>
      </c>
      <c r="D406" s="42" t="s">
        <v>3277</v>
      </c>
      <c r="E406" s="42" t="s">
        <v>8540</v>
      </c>
      <c r="F406" s="42" t="s">
        <v>8765</v>
      </c>
      <c r="G406" s="33" t="s">
        <v>9393</v>
      </c>
      <c r="H406" s="33" t="s">
        <v>9450</v>
      </c>
      <c r="I406" s="33" t="s">
        <v>9441</v>
      </c>
      <c r="J406" s="33" t="s">
        <v>22</v>
      </c>
      <c r="K406" s="33" t="s">
        <v>22</v>
      </c>
      <c r="L406" s="33" t="s">
        <v>22</v>
      </c>
      <c r="M406" s="33" t="s">
        <v>9451</v>
      </c>
      <c r="N406" s="91" t="s">
        <v>22</v>
      </c>
      <c r="P406" s="91" t="str">
        <f t="shared" si="6"/>
        <v>Fabales</v>
      </c>
    </row>
    <row r="407" spans="1:16" x14ac:dyDescent="0.25">
      <c r="A407" s="91" t="s">
        <v>2770</v>
      </c>
      <c r="B407" s="91" t="s">
        <v>3156</v>
      </c>
      <c r="C407" s="91" t="s">
        <v>2999</v>
      </c>
      <c r="D407" s="42" t="s">
        <v>3277</v>
      </c>
      <c r="E407" s="42" t="s">
        <v>8540</v>
      </c>
      <c r="F407" s="185" t="s">
        <v>8672</v>
      </c>
      <c r="G407" s="33" t="s">
        <v>9452</v>
      </c>
      <c r="H407" s="33" t="s">
        <v>9453</v>
      </c>
      <c r="I407" s="33" t="s">
        <v>8892</v>
      </c>
      <c r="J407" s="33" t="s">
        <v>22</v>
      </c>
      <c r="K407" s="33" t="s">
        <v>22</v>
      </c>
      <c r="L407" s="33" t="s">
        <v>22</v>
      </c>
      <c r="M407" s="33" t="s">
        <v>9454</v>
      </c>
      <c r="N407" s="91" t="s">
        <v>22</v>
      </c>
      <c r="P407" s="91" t="str">
        <f t="shared" si="6"/>
        <v>Fabales</v>
      </c>
    </row>
    <row r="408" spans="1:16" x14ac:dyDescent="0.25">
      <c r="A408" s="91" t="s">
        <v>2770</v>
      </c>
      <c r="B408" s="91" t="s">
        <v>3156</v>
      </c>
      <c r="C408" s="91" t="s">
        <v>2999</v>
      </c>
      <c r="D408" s="42" t="s">
        <v>3277</v>
      </c>
      <c r="E408" s="42" t="s">
        <v>8540</v>
      </c>
      <c r="F408" s="185" t="s">
        <v>8672</v>
      </c>
      <c r="G408" s="33" t="s">
        <v>9452</v>
      </c>
      <c r="H408" s="33" t="s">
        <v>9455</v>
      </c>
      <c r="I408" s="33" t="s">
        <v>9456</v>
      </c>
      <c r="J408" s="33" t="s">
        <v>22</v>
      </c>
      <c r="K408" s="33" t="s">
        <v>22</v>
      </c>
      <c r="L408" s="33" t="s">
        <v>22</v>
      </c>
      <c r="M408" s="33" t="s">
        <v>9457</v>
      </c>
      <c r="N408" s="91" t="s">
        <v>22</v>
      </c>
      <c r="P408" s="91" t="str">
        <f t="shared" si="6"/>
        <v>Fabales</v>
      </c>
    </row>
    <row r="409" spans="1:16" x14ac:dyDescent="0.25">
      <c r="A409" s="91" t="s">
        <v>2770</v>
      </c>
      <c r="B409" s="91" t="s">
        <v>3156</v>
      </c>
      <c r="C409" s="91" t="s">
        <v>2999</v>
      </c>
      <c r="D409" s="42" t="s">
        <v>3277</v>
      </c>
      <c r="E409" s="42" t="s">
        <v>8540</v>
      </c>
      <c r="F409" s="42" t="s">
        <v>8765</v>
      </c>
      <c r="G409" s="33" t="s">
        <v>9458</v>
      </c>
      <c r="H409" s="33" t="s">
        <v>9459</v>
      </c>
      <c r="I409" s="33" t="s">
        <v>9228</v>
      </c>
      <c r="J409" s="33" t="s">
        <v>22</v>
      </c>
      <c r="K409" s="33" t="s">
        <v>22</v>
      </c>
      <c r="L409" s="33" t="s">
        <v>22</v>
      </c>
      <c r="M409" s="33" t="s">
        <v>9460</v>
      </c>
      <c r="N409" s="91" t="s">
        <v>22</v>
      </c>
      <c r="P409" s="91" t="str">
        <f t="shared" si="6"/>
        <v>Fabales</v>
      </c>
    </row>
    <row r="410" spans="1:16" x14ac:dyDescent="0.25">
      <c r="A410" s="91" t="s">
        <v>2770</v>
      </c>
      <c r="B410" s="91" t="s">
        <v>3156</v>
      </c>
      <c r="C410" s="91" t="s">
        <v>2999</v>
      </c>
      <c r="D410" s="42" t="s">
        <v>3277</v>
      </c>
      <c r="E410" s="42" t="s">
        <v>8540</v>
      </c>
      <c r="F410" s="186" t="s">
        <v>8672</v>
      </c>
      <c r="G410" s="33" t="s">
        <v>4385</v>
      </c>
      <c r="H410" s="33" t="s">
        <v>3826</v>
      </c>
      <c r="I410" s="33" t="s">
        <v>9461</v>
      </c>
      <c r="J410" s="33" t="s">
        <v>22</v>
      </c>
      <c r="K410" s="33" t="s">
        <v>22</v>
      </c>
      <c r="L410" s="33" t="s">
        <v>22</v>
      </c>
      <c r="M410" s="33" t="s">
        <v>9462</v>
      </c>
      <c r="N410" s="91" t="s">
        <v>22</v>
      </c>
      <c r="P410" s="91" t="str">
        <f t="shared" si="6"/>
        <v>Fabales</v>
      </c>
    </row>
    <row r="411" spans="1:16" x14ac:dyDescent="0.25">
      <c r="A411" s="91" t="s">
        <v>2770</v>
      </c>
      <c r="B411" s="91" t="s">
        <v>3156</v>
      </c>
      <c r="C411" s="91" t="s">
        <v>2999</v>
      </c>
      <c r="D411" s="42" t="s">
        <v>3277</v>
      </c>
      <c r="E411" s="42" t="s">
        <v>8540</v>
      </c>
      <c r="F411" s="186" t="s">
        <v>8672</v>
      </c>
      <c r="G411" s="33" t="s">
        <v>4385</v>
      </c>
      <c r="H411" s="33" t="s">
        <v>4386</v>
      </c>
      <c r="I411" s="33" t="s">
        <v>9463</v>
      </c>
      <c r="J411" s="33" t="s">
        <v>22</v>
      </c>
      <c r="K411" s="33" t="s">
        <v>22</v>
      </c>
      <c r="L411" s="33" t="s">
        <v>22</v>
      </c>
      <c r="M411" s="33" t="s">
        <v>4388</v>
      </c>
      <c r="N411" s="91" t="s">
        <v>22</v>
      </c>
      <c r="P411" s="91" t="str">
        <f t="shared" si="6"/>
        <v>Fabales</v>
      </c>
    </row>
    <row r="412" spans="1:16" x14ac:dyDescent="0.25">
      <c r="A412" s="91" t="s">
        <v>2770</v>
      </c>
      <c r="B412" s="91" t="s">
        <v>3156</v>
      </c>
      <c r="C412" s="91" t="s">
        <v>2999</v>
      </c>
      <c r="D412" s="42" t="s">
        <v>3277</v>
      </c>
      <c r="E412" s="42" t="s">
        <v>8540</v>
      </c>
      <c r="F412" s="42" t="s">
        <v>8765</v>
      </c>
      <c r="G412" s="33" t="s">
        <v>9464</v>
      </c>
      <c r="H412" s="33" t="s">
        <v>9465</v>
      </c>
      <c r="I412" s="33" t="s">
        <v>9466</v>
      </c>
      <c r="J412" s="33" t="s">
        <v>22</v>
      </c>
      <c r="K412" s="33" t="s">
        <v>22</v>
      </c>
      <c r="L412" s="33" t="s">
        <v>22</v>
      </c>
      <c r="M412" s="33" t="s">
        <v>9467</v>
      </c>
      <c r="N412" s="91" t="s">
        <v>22</v>
      </c>
      <c r="P412" s="91" t="str">
        <f t="shared" si="6"/>
        <v>Fabales</v>
      </c>
    </row>
    <row r="413" spans="1:16" x14ac:dyDescent="0.25">
      <c r="A413" s="91" t="s">
        <v>2770</v>
      </c>
      <c r="B413" s="91" t="s">
        <v>3156</v>
      </c>
      <c r="C413" s="91" t="s">
        <v>2999</v>
      </c>
      <c r="D413" s="42" t="s">
        <v>3277</v>
      </c>
      <c r="E413" s="42" t="s">
        <v>8540</v>
      </c>
      <c r="F413" s="42" t="s">
        <v>8765</v>
      </c>
      <c r="G413" s="33" t="s">
        <v>9468</v>
      </c>
      <c r="H413" s="33" t="s">
        <v>9469</v>
      </c>
      <c r="I413" s="33" t="s">
        <v>9042</v>
      </c>
      <c r="J413" s="33" t="s">
        <v>22</v>
      </c>
      <c r="K413" s="33" t="s">
        <v>22</v>
      </c>
      <c r="L413" s="33" t="s">
        <v>22</v>
      </c>
      <c r="M413" s="33" t="s">
        <v>9470</v>
      </c>
      <c r="N413" s="91" t="s">
        <v>22</v>
      </c>
      <c r="P413" s="91" t="str">
        <f t="shared" si="6"/>
        <v>Fabales</v>
      </c>
    </row>
    <row r="414" spans="1:16" x14ac:dyDescent="0.25">
      <c r="A414" s="91" t="s">
        <v>2770</v>
      </c>
      <c r="B414" s="91" t="s">
        <v>3156</v>
      </c>
      <c r="C414" s="91" t="s">
        <v>2999</v>
      </c>
      <c r="D414" s="42" t="s">
        <v>3277</v>
      </c>
      <c r="E414" s="42" t="s">
        <v>8540</v>
      </c>
      <c r="F414" s="42" t="s">
        <v>8765</v>
      </c>
      <c r="G414" s="33" t="s">
        <v>9471</v>
      </c>
      <c r="H414" s="33" t="s">
        <v>22</v>
      </c>
      <c r="I414" s="33" t="s">
        <v>22</v>
      </c>
      <c r="J414" s="33" t="s">
        <v>22</v>
      </c>
      <c r="K414" s="33" t="s">
        <v>22</v>
      </c>
      <c r="L414" s="33" t="s">
        <v>22</v>
      </c>
      <c r="M414" s="33" t="s">
        <v>9471</v>
      </c>
      <c r="N414" s="91" t="s">
        <v>22</v>
      </c>
      <c r="P414" s="91" t="str">
        <f t="shared" si="6"/>
        <v>Fabales</v>
      </c>
    </row>
    <row r="415" spans="1:16" x14ac:dyDescent="0.25">
      <c r="A415" s="91" t="s">
        <v>2770</v>
      </c>
      <c r="B415" s="91" t="s">
        <v>3156</v>
      </c>
      <c r="C415" s="91" t="s">
        <v>2999</v>
      </c>
      <c r="D415" s="42" t="s">
        <v>3277</v>
      </c>
      <c r="E415" s="42" t="s">
        <v>8540</v>
      </c>
      <c r="F415" s="42" t="s">
        <v>8765</v>
      </c>
      <c r="G415" s="33" t="s">
        <v>4390</v>
      </c>
      <c r="H415" s="33" t="s">
        <v>3819</v>
      </c>
      <c r="I415" s="33" t="s">
        <v>9472</v>
      </c>
      <c r="J415" s="33" t="s">
        <v>22</v>
      </c>
      <c r="K415" s="33" t="s">
        <v>22</v>
      </c>
      <c r="L415" s="33" t="s">
        <v>22</v>
      </c>
      <c r="M415" s="33" t="s">
        <v>9473</v>
      </c>
      <c r="N415" s="91" t="s">
        <v>22</v>
      </c>
      <c r="P415" s="91" t="str">
        <f t="shared" si="6"/>
        <v>Fabales</v>
      </c>
    </row>
    <row r="416" spans="1:16" x14ac:dyDescent="0.25">
      <c r="A416" s="91" t="s">
        <v>2770</v>
      </c>
      <c r="B416" s="91" t="s">
        <v>3156</v>
      </c>
      <c r="C416" s="91" t="s">
        <v>2999</v>
      </c>
      <c r="D416" s="42" t="s">
        <v>3277</v>
      </c>
      <c r="E416" s="42" t="s">
        <v>8540</v>
      </c>
      <c r="F416" s="42" t="s">
        <v>8765</v>
      </c>
      <c r="G416" s="33" t="s">
        <v>4390</v>
      </c>
      <c r="H416" s="33" t="s">
        <v>2865</v>
      </c>
      <c r="I416" s="33" t="s">
        <v>9474</v>
      </c>
      <c r="J416" s="33" t="s">
        <v>22</v>
      </c>
      <c r="K416" s="33" t="s">
        <v>22</v>
      </c>
      <c r="L416" s="33" t="s">
        <v>22</v>
      </c>
      <c r="M416" s="33" t="s">
        <v>9475</v>
      </c>
      <c r="N416" s="91" t="s">
        <v>22</v>
      </c>
      <c r="P416" s="91" t="str">
        <f t="shared" si="6"/>
        <v>Fabales</v>
      </c>
    </row>
    <row r="417" spans="1:16" x14ac:dyDescent="0.25">
      <c r="A417" s="91" t="s">
        <v>2770</v>
      </c>
      <c r="B417" s="91" t="s">
        <v>3156</v>
      </c>
      <c r="C417" s="91" t="s">
        <v>2999</v>
      </c>
      <c r="D417" s="42" t="s">
        <v>3277</v>
      </c>
      <c r="E417" s="42" t="s">
        <v>8540</v>
      </c>
      <c r="F417" s="42" t="s">
        <v>8765</v>
      </c>
      <c r="G417" s="33" t="s">
        <v>4390</v>
      </c>
      <c r="H417" s="33" t="s">
        <v>1240</v>
      </c>
      <c r="I417" s="33" t="s">
        <v>9476</v>
      </c>
      <c r="J417" s="33" t="s">
        <v>22</v>
      </c>
      <c r="K417" s="33" t="s">
        <v>22</v>
      </c>
      <c r="L417" s="33" t="s">
        <v>22</v>
      </c>
      <c r="M417" s="33" t="s">
        <v>9477</v>
      </c>
      <c r="N417" s="91" t="s">
        <v>22</v>
      </c>
      <c r="P417" s="91" t="str">
        <f t="shared" si="6"/>
        <v>Fabales</v>
      </c>
    </row>
    <row r="418" spans="1:16" x14ac:dyDescent="0.25">
      <c r="A418" s="91" t="s">
        <v>2770</v>
      </c>
      <c r="B418" s="91" t="s">
        <v>3156</v>
      </c>
      <c r="C418" s="91" t="s">
        <v>2999</v>
      </c>
      <c r="D418" s="42" t="s">
        <v>3277</v>
      </c>
      <c r="E418" s="42" t="s">
        <v>8540</v>
      </c>
      <c r="F418" s="42" t="s">
        <v>8765</v>
      </c>
      <c r="G418" s="33" t="s">
        <v>4390</v>
      </c>
      <c r="H418" s="33" t="s">
        <v>2917</v>
      </c>
      <c r="I418" s="33" t="s">
        <v>6121</v>
      </c>
      <c r="J418" s="33" t="s">
        <v>22</v>
      </c>
      <c r="K418" s="33" t="s">
        <v>22</v>
      </c>
      <c r="L418" s="33" t="s">
        <v>22</v>
      </c>
      <c r="M418" s="33" t="s">
        <v>9478</v>
      </c>
      <c r="N418" s="91" t="s">
        <v>22</v>
      </c>
      <c r="P418" s="91" t="str">
        <f t="shared" si="6"/>
        <v>Fabales</v>
      </c>
    </row>
    <row r="419" spans="1:16" x14ac:dyDescent="0.25">
      <c r="A419" s="91" t="s">
        <v>2770</v>
      </c>
      <c r="B419" s="91" t="s">
        <v>3156</v>
      </c>
      <c r="C419" s="91" t="s">
        <v>2999</v>
      </c>
      <c r="D419" s="42" t="s">
        <v>3277</v>
      </c>
      <c r="E419" s="42" t="s">
        <v>8540</v>
      </c>
      <c r="F419" s="42" t="s">
        <v>8765</v>
      </c>
      <c r="G419" s="33" t="s">
        <v>4390</v>
      </c>
      <c r="H419" s="33" t="s">
        <v>66</v>
      </c>
      <c r="I419" s="33" t="s">
        <v>9479</v>
      </c>
      <c r="J419" s="33" t="s">
        <v>22</v>
      </c>
      <c r="K419" s="33" t="s">
        <v>22</v>
      </c>
      <c r="L419" s="33" t="s">
        <v>22</v>
      </c>
      <c r="M419" s="33" t="s">
        <v>4392</v>
      </c>
      <c r="N419" s="91" t="s">
        <v>22</v>
      </c>
      <c r="P419" s="91" t="str">
        <f t="shared" si="6"/>
        <v>Fabales</v>
      </c>
    </row>
    <row r="420" spans="1:16" x14ac:dyDescent="0.25">
      <c r="A420" s="91" t="s">
        <v>2770</v>
      </c>
      <c r="B420" s="91" t="s">
        <v>3156</v>
      </c>
      <c r="C420" s="91" t="s">
        <v>2999</v>
      </c>
      <c r="D420" s="42" t="s">
        <v>3277</v>
      </c>
      <c r="E420" s="42" t="s">
        <v>8540</v>
      </c>
      <c r="F420" s="42" t="s">
        <v>8765</v>
      </c>
      <c r="G420" s="33" t="s">
        <v>4390</v>
      </c>
      <c r="H420" s="33" t="s">
        <v>9480</v>
      </c>
      <c r="I420" s="33" t="s">
        <v>9079</v>
      </c>
      <c r="J420" s="33" t="s">
        <v>22</v>
      </c>
      <c r="K420" s="33" t="s">
        <v>22</v>
      </c>
      <c r="L420" s="33" t="s">
        <v>22</v>
      </c>
      <c r="M420" s="33" t="s">
        <v>9481</v>
      </c>
      <c r="N420" s="91" t="s">
        <v>22</v>
      </c>
      <c r="P420" s="91" t="str">
        <f t="shared" si="6"/>
        <v>Fabales</v>
      </c>
    </row>
    <row r="421" spans="1:16" x14ac:dyDescent="0.25">
      <c r="A421" s="91" t="s">
        <v>2770</v>
      </c>
      <c r="B421" s="91" t="s">
        <v>3156</v>
      </c>
      <c r="C421" s="91" t="s">
        <v>2999</v>
      </c>
      <c r="D421" s="42" t="s">
        <v>3277</v>
      </c>
      <c r="E421" s="42" t="s">
        <v>8540</v>
      </c>
      <c r="F421" s="42" t="s">
        <v>8765</v>
      </c>
      <c r="G421" s="33" t="s">
        <v>4390</v>
      </c>
      <c r="H421" s="33" t="s">
        <v>9482</v>
      </c>
      <c r="I421" s="33" t="s">
        <v>9483</v>
      </c>
      <c r="J421" s="33" t="s">
        <v>22</v>
      </c>
      <c r="K421" s="33" t="s">
        <v>22</v>
      </c>
      <c r="L421" s="33" t="s">
        <v>22</v>
      </c>
      <c r="M421" s="33" t="s">
        <v>9484</v>
      </c>
      <c r="N421" s="91" t="s">
        <v>22</v>
      </c>
      <c r="P421" s="91" t="str">
        <f t="shared" si="6"/>
        <v>Fabales</v>
      </c>
    </row>
    <row r="422" spans="1:16" x14ac:dyDescent="0.25">
      <c r="A422" s="91" t="s">
        <v>2770</v>
      </c>
      <c r="B422" s="91" t="s">
        <v>3156</v>
      </c>
      <c r="C422" s="91" t="s">
        <v>2999</v>
      </c>
      <c r="D422" s="42" t="s">
        <v>3277</v>
      </c>
      <c r="E422" s="42" t="s">
        <v>8540</v>
      </c>
      <c r="F422" s="42" t="s">
        <v>8765</v>
      </c>
      <c r="G422" s="33" t="s">
        <v>4390</v>
      </c>
      <c r="H422" s="33" t="s">
        <v>4393</v>
      </c>
      <c r="I422" s="33" t="s">
        <v>9485</v>
      </c>
      <c r="J422" s="33" t="s">
        <v>22</v>
      </c>
      <c r="K422" s="33" t="s">
        <v>22</v>
      </c>
      <c r="L422" s="33" t="s">
        <v>22</v>
      </c>
      <c r="M422" s="33" t="s">
        <v>4395</v>
      </c>
      <c r="N422" s="91" t="s">
        <v>22</v>
      </c>
      <c r="P422" s="91" t="str">
        <f t="shared" si="6"/>
        <v>Fabales</v>
      </c>
    </row>
    <row r="423" spans="1:16" x14ac:dyDescent="0.25">
      <c r="A423" s="91" t="s">
        <v>2770</v>
      </c>
      <c r="B423" s="91" t="s">
        <v>3156</v>
      </c>
      <c r="C423" s="91" t="s">
        <v>2999</v>
      </c>
      <c r="D423" s="42" t="s">
        <v>3277</v>
      </c>
      <c r="E423" s="42" t="s">
        <v>8540</v>
      </c>
      <c r="F423" s="42" t="s">
        <v>8765</v>
      </c>
      <c r="G423" s="33" t="s">
        <v>4390</v>
      </c>
      <c r="H423" s="33" t="s">
        <v>4396</v>
      </c>
      <c r="I423" s="33" t="s">
        <v>9486</v>
      </c>
      <c r="J423" s="33" t="s">
        <v>849</v>
      </c>
      <c r="K423" s="33" t="s">
        <v>1567</v>
      </c>
      <c r="L423" s="33" t="s">
        <v>9487</v>
      </c>
      <c r="M423" s="33" t="s">
        <v>9488</v>
      </c>
      <c r="N423" s="91" t="s">
        <v>22</v>
      </c>
      <c r="P423" s="91" t="str">
        <f t="shared" si="6"/>
        <v>Fabales</v>
      </c>
    </row>
    <row r="424" spans="1:16" x14ac:dyDescent="0.25">
      <c r="A424" s="91" t="s">
        <v>2770</v>
      </c>
      <c r="B424" s="91" t="s">
        <v>3156</v>
      </c>
      <c r="C424" s="91" t="s">
        <v>2999</v>
      </c>
      <c r="D424" s="42" t="s">
        <v>3277</v>
      </c>
      <c r="E424" s="42" t="s">
        <v>8540</v>
      </c>
      <c r="F424" s="42" t="s">
        <v>8765</v>
      </c>
      <c r="G424" s="33" t="s">
        <v>4399</v>
      </c>
      <c r="H424" s="33" t="s">
        <v>4400</v>
      </c>
      <c r="I424" s="33" t="s">
        <v>4517</v>
      </c>
      <c r="J424" s="33" t="s">
        <v>22</v>
      </c>
      <c r="K424" s="33" t="s">
        <v>22</v>
      </c>
      <c r="L424" s="33" t="s">
        <v>22</v>
      </c>
      <c r="M424" s="33" t="s">
        <v>4401</v>
      </c>
      <c r="N424" s="91" t="s">
        <v>22</v>
      </c>
      <c r="P424" s="91" t="str">
        <f t="shared" si="6"/>
        <v>Fabales</v>
      </c>
    </row>
    <row r="425" spans="1:16" x14ac:dyDescent="0.25">
      <c r="A425" s="91" t="s">
        <v>2770</v>
      </c>
      <c r="B425" s="91" t="s">
        <v>3156</v>
      </c>
      <c r="C425" s="91" t="s">
        <v>2999</v>
      </c>
      <c r="D425" s="42" t="s">
        <v>3277</v>
      </c>
      <c r="E425" s="42" t="s">
        <v>8540</v>
      </c>
      <c r="F425" s="42" t="s">
        <v>8765</v>
      </c>
      <c r="G425" s="33" t="s">
        <v>9489</v>
      </c>
      <c r="H425" s="33" t="s">
        <v>1505</v>
      </c>
      <c r="I425" s="33" t="s">
        <v>9490</v>
      </c>
      <c r="J425" s="33" t="s">
        <v>22</v>
      </c>
      <c r="K425" s="33" t="s">
        <v>22</v>
      </c>
      <c r="L425" s="33" t="s">
        <v>22</v>
      </c>
      <c r="M425" s="33" t="s">
        <v>9491</v>
      </c>
      <c r="N425" s="91" t="s">
        <v>22</v>
      </c>
      <c r="P425" s="91" t="str">
        <f t="shared" si="6"/>
        <v>Fabales</v>
      </c>
    </row>
    <row r="426" spans="1:16" x14ac:dyDescent="0.25">
      <c r="A426" s="91" t="s">
        <v>2770</v>
      </c>
      <c r="B426" s="91" t="s">
        <v>3156</v>
      </c>
      <c r="C426" s="91" t="s">
        <v>2999</v>
      </c>
      <c r="D426" s="42" t="s">
        <v>3277</v>
      </c>
      <c r="E426" s="42" t="s">
        <v>8540</v>
      </c>
      <c r="F426" s="42" t="s">
        <v>8765</v>
      </c>
      <c r="G426" s="33" t="s">
        <v>9489</v>
      </c>
      <c r="H426" s="33" t="s">
        <v>8970</v>
      </c>
      <c r="I426" s="33" t="s">
        <v>9039</v>
      </c>
      <c r="J426" s="33" t="s">
        <v>22</v>
      </c>
      <c r="K426" s="33" t="s">
        <v>22</v>
      </c>
      <c r="L426" s="33" t="s">
        <v>22</v>
      </c>
      <c r="M426" s="33" t="s">
        <v>9492</v>
      </c>
      <c r="N426" s="91" t="s">
        <v>22</v>
      </c>
      <c r="P426" s="91" t="str">
        <f t="shared" si="6"/>
        <v>Fabales</v>
      </c>
    </row>
    <row r="427" spans="1:16" x14ac:dyDescent="0.25">
      <c r="A427" s="91" t="s">
        <v>2770</v>
      </c>
      <c r="B427" s="91" t="s">
        <v>3156</v>
      </c>
      <c r="C427" s="91" t="s">
        <v>2999</v>
      </c>
      <c r="D427" s="42" t="s">
        <v>3277</v>
      </c>
      <c r="E427" s="42" t="s">
        <v>8540</v>
      </c>
      <c r="F427" s="42" t="s">
        <v>8765</v>
      </c>
      <c r="G427" s="33" t="s">
        <v>9489</v>
      </c>
      <c r="H427" s="33" t="s">
        <v>6723</v>
      </c>
      <c r="I427" s="33" t="s">
        <v>8919</v>
      </c>
      <c r="J427" s="33" t="s">
        <v>22</v>
      </c>
      <c r="K427" s="33" t="s">
        <v>22</v>
      </c>
      <c r="L427" s="33" t="s">
        <v>22</v>
      </c>
      <c r="M427" s="33" t="s">
        <v>9493</v>
      </c>
      <c r="N427" s="91" t="s">
        <v>22</v>
      </c>
      <c r="P427" s="91" t="str">
        <f t="shared" si="6"/>
        <v>Fabales</v>
      </c>
    </row>
    <row r="428" spans="1:16" x14ac:dyDescent="0.25">
      <c r="A428" s="91" t="s">
        <v>2770</v>
      </c>
      <c r="B428" s="91" t="s">
        <v>3156</v>
      </c>
      <c r="C428" s="91" t="s">
        <v>2999</v>
      </c>
      <c r="D428" s="42" t="s">
        <v>3277</v>
      </c>
      <c r="E428" s="42" t="s">
        <v>8540</v>
      </c>
      <c r="F428" s="42" t="s">
        <v>8765</v>
      </c>
      <c r="G428" s="33" t="s">
        <v>9489</v>
      </c>
      <c r="H428" s="33" t="s">
        <v>7094</v>
      </c>
      <c r="I428" s="33" t="s">
        <v>8909</v>
      </c>
      <c r="J428" s="33" t="s">
        <v>22</v>
      </c>
      <c r="K428" s="33" t="s">
        <v>22</v>
      </c>
      <c r="L428" s="33" t="s">
        <v>22</v>
      </c>
      <c r="M428" s="33" t="s">
        <v>9494</v>
      </c>
      <c r="N428" s="91" t="s">
        <v>22</v>
      </c>
      <c r="P428" s="91" t="str">
        <f t="shared" si="6"/>
        <v>Fabales</v>
      </c>
    </row>
    <row r="429" spans="1:16" x14ac:dyDescent="0.25">
      <c r="A429" s="91" t="s">
        <v>2770</v>
      </c>
      <c r="B429" s="91" t="s">
        <v>3156</v>
      </c>
      <c r="C429" s="91" t="s">
        <v>2999</v>
      </c>
      <c r="D429" s="42" t="s">
        <v>3277</v>
      </c>
      <c r="E429" s="42" t="s">
        <v>8540</v>
      </c>
      <c r="F429" s="42" t="s">
        <v>8765</v>
      </c>
      <c r="G429" s="33" t="s">
        <v>9489</v>
      </c>
      <c r="H429" s="33" t="s">
        <v>3216</v>
      </c>
      <c r="I429" s="33" t="s">
        <v>9271</v>
      </c>
      <c r="J429" s="33" t="s">
        <v>22</v>
      </c>
      <c r="K429" s="33" t="s">
        <v>22</v>
      </c>
      <c r="L429" s="33" t="s">
        <v>22</v>
      </c>
      <c r="M429" s="33" t="s">
        <v>9495</v>
      </c>
      <c r="N429" s="91" t="s">
        <v>22</v>
      </c>
      <c r="P429" s="91" t="str">
        <f t="shared" si="6"/>
        <v>Fabales</v>
      </c>
    </row>
    <row r="430" spans="1:16" x14ac:dyDescent="0.25">
      <c r="A430" s="91" t="s">
        <v>2770</v>
      </c>
      <c r="B430" s="91" t="s">
        <v>3156</v>
      </c>
      <c r="C430" s="91" t="s">
        <v>2999</v>
      </c>
      <c r="D430" s="42" t="s">
        <v>3277</v>
      </c>
      <c r="E430" s="42" t="s">
        <v>8540</v>
      </c>
      <c r="F430" s="42" t="s">
        <v>8765</v>
      </c>
      <c r="G430" s="33" t="s">
        <v>9489</v>
      </c>
      <c r="H430" s="33" t="s">
        <v>9496</v>
      </c>
      <c r="I430" s="33" t="s">
        <v>9115</v>
      </c>
      <c r="J430" s="33" t="s">
        <v>22</v>
      </c>
      <c r="K430" s="33" t="s">
        <v>22</v>
      </c>
      <c r="L430" s="33" t="s">
        <v>22</v>
      </c>
      <c r="M430" s="33" t="s">
        <v>9497</v>
      </c>
      <c r="N430" s="91" t="s">
        <v>22</v>
      </c>
      <c r="P430" s="91" t="str">
        <f t="shared" si="6"/>
        <v>Fabales</v>
      </c>
    </row>
    <row r="431" spans="1:16" x14ac:dyDescent="0.25">
      <c r="A431" s="91" t="s">
        <v>2770</v>
      </c>
      <c r="B431" s="91" t="s">
        <v>3156</v>
      </c>
      <c r="C431" s="91" t="s">
        <v>2999</v>
      </c>
      <c r="D431" s="42" t="s">
        <v>3277</v>
      </c>
      <c r="E431" s="42" t="s">
        <v>8540</v>
      </c>
      <c r="F431" s="42" t="s">
        <v>8765</v>
      </c>
      <c r="G431" s="33" t="s">
        <v>9489</v>
      </c>
      <c r="H431" s="33" t="s">
        <v>3393</v>
      </c>
      <c r="I431" s="33" t="s">
        <v>9498</v>
      </c>
      <c r="J431" s="33" t="s">
        <v>22</v>
      </c>
      <c r="K431" s="33" t="s">
        <v>22</v>
      </c>
      <c r="L431" s="33" t="s">
        <v>22</v>
      </c>
      <c r="M431" s="33" t="s">
        <v>9499</v>
      </c>
      <c r="N431" s="91" t="s">
        <v>22</v>
      </c>
      <c r="P431" s="91" t="str">
        <f t="shared" si="6"/>
        <v>Fabales</v>
      </c>
    </row>
    <row r="432" spans="1:16" x14ac:dyDescent="0.25">
      <c r="A432" s="91" t="s">
        <v>2770</v>
      </c>
      <c r="B432" s="91" t="s">
        <v>3156</v>
      </c>
      <c r="C432" s="91" t="s">
        <v>2999</v>
      </c>
      <c r="D432" s="42" t="s">
        <v>3277</v>
      </c>
      <c r="E432" s="42" t="s">
        <v>8540</v>
      </c>
      <c r="F432" s="42" t="s">
        <v>8765</v>
      </c>
      <c r="G432" s="33" t="s">
        <v>9489</v>
      </c>
      <c r="H432" s="33" t="s">
        <v>6000</v>
      </c>
      <c r="I432" s="33" t="s">
        <v>9500</v>
      </c>
      <c r="J432" s="33" t="s">
        <v>22</v>
      </c>
      <c r="K432" s="33" t="s">
        <v>22</v>
      </c>
      <c r="L432" s="33" t="s">
        <v>22</v>
      </c>
      <c r="M432" s="33" t="s">
        <v>9501</v>
      </c>
      <c r="N432" s="91" t="s">
        <v>22</v>
      </c>
      <c r="P432" s="91" t="str">
        <f t="shared" si="6"/>
        <v>Fabales</v>
      </c>
    </row>
    <row r="433" spans="1:16" x14ac:dyDescent="0.25">
      <c r="A433" s="91" t="s">
        <v>2770</v>
      </c>
      <c r="B433" s="91" t="s">
        <v>3156</v>
      </c>
      <c r="C433" s="91" t="s">
        <v>2999</v>
      </c>
      <c r="D433" s="42" t="s">
        <v>3277</v>
      </c>
      <c r="E433" s="42" t="s">
        <v>8540</v>
      </c>
      <c r="F433" s="42" t="s">
        <v>8765</v>
      </c>
      <c r="G433" s="33" t="s">
        <v>9489</v>
      </c>
      <c r="H433" s="33" t="s">
        <v>5172</v>
      </c>
      <c r="I433" s="33" t="s">
        <v>6127</v>
      </c>
      <c r="J433" s="33" t="s">
        <v>22</v>
      </c>
      <c r="K433" s="33" t="s">
        <v>22</v>
      </c>
      <c r="L433" s="33" t="s">
        <v>22</v>
      </c>
      <c r="M433" s="33" t="s">
        <v>9502</v>
      </c>
      <c r="N433" s="91" t="s">
        <v>22</v>
      </c>
      <c r="P433" s="91" t="str">
        <f t="shared" si="6"/>
        <v>Fabales</v>
      </c>
    </row>
    <row r="434" spans="1:16" x14ac:dyDescent="0.25">
      <c r="A434" s="91" t="s">
        <v>2770</v>
      </c>
      <c r="B434" s="91" t="s">
        <v>3156</v>
      </c>
      <c r="C434" s="91" t="s">
        <v>2999</v>
      </c>
      <c r="D434" s="42" t="s">
        <v>3277</v>
      </c>
      <c r="E434" s="42" t="s">
        <v>8540</v>
      </c>
      <c r="F434" s="42" t="s">
        <v>8765</v>
      </c>
      <c r="G434" s="33" t="s">
        <v>9489</v>
      </c>
      <c r="H434" s="33" t="s">
        <v>9503</v>
      </c>
      <c r="I434" s="33" t="s">
        <v>9504</v>
      </c>
      <c r="J434" s="33" t="s">
        <v>22</v>
      </c>
      <c r="K434" s="33" t="s">
        <v>22</v>
      </c>
      <c r="L434" s="33" t="s">
        <v>22</v>
      </c>
      <c r="M434" s="33" t="s">
        <v>9505</v>
      </c>
      <c r="N434" s="91" t="s">
        <v>22</v>
      </c>
      <c r="P434" s="91" t="str">
        <f t="shared" si="6"/>
        <v>Fabales</v>
      </c>
    </row>
    <row r="435" spans="1:16" x14ac:dyDescent="0.25">
      <c r="A435" s="91" t="s">
        <v>2770</v>
      </c>
      <c r="B435" s="91" t="s">
        <v>3156</v>
      </c>
      <c r="C435" s="91" t="s">
        <v>2999</v>
      </c>
      <c r="D435" s="42" t="s">
        <v>3277</v>
      </c>
      <c r="E435" s="42" t="s">
        <v>8540</v>
      </c>
      <c r="F435" s="42" t="s">
        <v>8765</v>
      </c>
      <c r="G435" s="33" t="s">
        <v>4402</v>
      </c>
      <c r="H435" s="33" t="s">
        <v>4403</v>
      </c>
      <c r="I435" s="33" t="s">
        <v>8909</v>
      </c>
      <c r="J435" s="33" t="s">
        <v>849</v>
      </c>
      <c r="K435" s="33" t="s">
        <v>9506</v>
      </c>
      <c r="L435" s="33" t="s">
        <v>9507</v>
      </c>
      <c r="M435" s="33" t="s">
        <v>9508</v>
      </c>
      <c r="N435" s="91" t="s">
        <v>22</v>
      </c>
      <c r="P435" s="91" t="str">
        <f t="shared" si="6"/>
        <v>Fabales</v>
      </c>
    </row>
    <row r="436" spans="1:16" x14ac:dyDescent="0.25">
      <c r="A436" s="91" t="s">
        <v>2770</v>
      </c>
      <c r="B436" s="91" t="s">
        <v>3156</v>
      </c>
      <c r="C436" s="91" t="s">
        <v>2999</v>
      </c>
      <c r="D436" s="42" t="s">
        <v>3277</v>
      </c>
      <c r="E436" s="42" t="s">
        <v>8540</v>
      </c>
      <c r="F436" s="42" t="s">
        <v>8765</v>
      </c>
      <c r="G436" s="33" t="s">
        <v>4402</v>
      </c>
      <c r="H436" s="33" t="s">
        <v>4403</v>
      </c>
      <c r="I436" s="33" t="s">
        <v>8909</v>
      </c>
      <c r="J436" s="33" t="s">
        <v>849</v>
      </c>
      <c r="K436" s="33" t="s">
        <v>9509</v>
      </c>
      <c r="L436" s="33" t="s">
        <v>6982</v>
      </c>
      <c r="M436" s="33" t="s">
        <v>9510</v>
      </c>
      <c r="N436" s="91" t="s">
        <v>22</v>
      </c>
      <c r="P436" s="91" t="str">
        <f t="shared" si="6"/>
        <v>Fabales</v>
      </c>
    </row>
    <row r="437" spans="1:16" x14ac:dyDescent="0.25">
      <c r="A437" s="91" t="s">
        <v>2770</v>
      </c>
      <c r="B437" s="91" t="s">
        <v>3156</v>
      </c>
      <c r="C437" s="91" t="s">
        <v>2999</v>
      </c>
      <c r="D437" s="42" t="s">
        <v>3277</v>
      </c>
      <c r="E437" s="42" t="s">
        <v>8540</v>
      </c>
      <c r="F437" s="42" t="s">
        <v>8765</v>
      </c>
      <c r="G437" s="33" t="s">
        <v>4402</v>
      </c>
      <c r="H437" s="33" t="s">
        <v>4403</v>
      </c>
      <c r="I437" s="33" t="s">
        <v>8909</v>
      </c>
      <c r="J437" s="33" t="s">
        <v>22</v>
      </c>
      <c r="K437" s="33" t="s">
        <v>22</v>
      </c>
      <c r="L437" s="33" t="s">
        <v>22</v>
      </c>
      <c r="M437" s="33" t="s">
        <v>4404</v>
      </c>
      <c r="N437" s="91" t="s">
        <v>22</v>
      </c>
      <c r="P437" s="91" t="str">
        <f t="shared" si="6"/>
        <v>Fabales</v>
      </c>
    </row>
    <row r="438" spans="1:16" x14ac:dyDescent="0.25">
      <c r="A438" s="91" t="s">
        <v>2770</v>
      </c>
      <c r="B438" s="91" t="s">
        <v>3156</v>
      </c>
      <c r="C438" s="91" t="s">
        <v>2999</v>
      </c>
      <c r="D438" s="42" t="s">
        <v>3277</v>
      </c>
      <c r="E438" s="42" t="s">
        <v>8540</v>
      </c>
      <c r="F438" s="42" t="s">
        <v>8765</v>
      </c>
      <c r="G438" s="33" t="s">
        <v>4402</v>
      </c>
      <c r="H438" s="33" t="s">
        <v>9511</v>
      </c>
      <c r="I438" s="33" t="s">
        <v>9512</v>
      </c>
      <c r="J438" s="33" t="s">
        <v>22</v>
      </c>
      <c r="K438" s="33" t="s">
        <v>22</v>
      </c>
      <c r="L438" s="33" t="s">
        <v>22</v>
      </c>
      <c r="M438" s="33" t="s">
        <v>9513</v>
      </c>
      <c r="N438" s="91" t="s">
        <v>22</v>
      </c>
      <c r="P438" s="91" t="str">
        <f t="shared" si="6"/>
        <v>Fabales</v>
      </c>
    </row>
    <row r="439" spans="1:16" x14ac:dyDescent="0.25">
      <c r="A439" s="91" t="s">
        <v>2770</v>
      </c>
      <c r="B439" s="91" t="s">
        <v>3156</v>
      </c>
      <c r="C439" s="91" t="s">
        <v>2999</v>
      </c>
      <c r="D439" s="42" t="s">
        <v>3277</v>
      </c>
      <c r="E439" s="42" t="s">
        <v>8540</v>
      </c>
      <c r="F439" s="42" t="s">
        <v>8765</v>
      </c>
      <c r="G439" s="33" t="s">
        <v>4402</v>
      </c>
      <c r="H439" s="33" t="s">
        <v>1531</v>
      </c>
      <c r="I439" s="33" t="s">
        <v>6982</v>
      </c>
      <c r="J439" s="33" t="s">
        <v>22</v>
      </c>
      <c r="K439" s="33" t="s">
        <v>22</v>
      </c>
      <c r="L439" s="33" t="s">
        <v>22</v>
      </c>
      <c r="M439" s="33" t="s">
        <v>9514</v>
      </c>
      <c r="N439" s="91" t="s">
        <v>22</v>
      </c>
      <c r="P439" s="91" t="str">
        <f t="shared" si="6"/>
        <v>Fabales</v>
      </c>
    </row>
    <row r="440" spans="1:16" x14ac:dyDescent="0.25">
      <c r="A440" s="91" t="s">
        <v>2770</v>
      </c>
      <c r="B440" s="91" t="s">
        <v>3156</v>
      </c>
      <c r="C440" s="91" t="s">
        <v>2999</v>
      </c>
      <c r="D440" s="42" t="s">
        <v>3277</v>
      </c>
      <c r="E440" s="42" t="s">
        <v>8540</v>
      </c>
      <c r="F440" s="42" t="s">
        <v>8765</v>
      </c>
      <c r="G440" s="33" t="s">
        <v>4402</v>
      </c>
      <c r="H440" s="33" t="s">
        <v>4637</v>
      </c>
      <c r="I440" s="33" t="s">
        <v>4517</v>
      </c>
      <c r="J440" s="33" t="s">
        <v>22</v>
      </c>
      <c r="K440" s="33" t="s">
        <v>22</v>
      </c>
      <c r="L440" s="33" t="s">
        <v>22</v>
      </c>
      <c r="M440" s="33" t="s">
        <v>9515</v>
      </c>
      <c r="N440" s="91" t="s">
        <v>22</v>
      </c>
      <c r="P440" s="91" t="str">
        <f t="shared" si="6"/>
        <v>Fabales</v>
      </c>
    </row>
    <row r="441" spans="1:16" x14ac:dyDescent="0.25">
      <c r="A441" s="91" t="s">
        <v>2770</v>
      </c>
      <c r="B441" s="91" t="s">
        <v>3156</v>
      </c>
      <c r="C441" s="91" t="s">
        <v>2999</v>
      </c>
      <c r="D441" s="42" t="s">
        <v>3277</v>
      </c>
      <c r="E441" s="42" t="s">
        <v>8540</v>
      </c>
      <c r="F441" s="42" t="s">
        <v>8765</v>
      </c>
      <c r="G441" s="33" t="s">
        <v>4402</v>
      </c>
      <c r="H441" s="33" t="s">
        <v>9516</v>
      </c>
      <c r="I441" s="33" t="s">
        <v>9517</v>
      </c>
      <c r="J441" s="33" t="s">
        <v>22</v>
      </c>
      <c r="K441" s="33" t="s">
        <v>22</v>
      </c>
      <c r="L441" s="33" t="s">
        <v>22</v>
      </c>
      <c r="M441" s="33" t="s">
        <v>9518</v>
      </c>
      <c r="N441" s="91" t="s">
        <v>22</v>
      </c>
      <c r="P441" s="91" t="str">
        <f t="shared" si="6"/>
        <v>Fabales</v>
      </c>
    </row>
    <row r="442" spans="1:16" x14ac:dyDescent="0.25">
      <c r="A442" s="91" t="s">
        <v>2770</v>
      </c>
      <c r="B442" s="91" t="s">
        <v>3156</v>
      </c>
      <c r="C442" s="91" t="s">
        <v>2999</v>
      </c>
      <c r="D442" s="42" t="s">
        <v>3277</v>
      </c>
      <c r="E442" s="42" t="s">
        <v>8540</v>
      </c>
      <c r="F442" s="42" t="s">
        <v>8765</v>
      </c>
      <c r="G442" s="33" t="s">
        <v>4402</v>
      </c>
      <c r="H442" s="33" t="s">
        <v>9519</v>
      </c>
      <c r="I442" s="33" t="s">
        <v>9520</v>
      </c>
      <c r="J442" s="33" t="s">
        <v>22</v>
      </c>
      <c r="K442" s="33" t="s">
        <v>22</v>
      </c>
      <c r="L442" s="33" t="s">
        <v>22</v>
      </c>
      <c r="M442" s="33" t="s">
        <v>9521</v>
      </c>
      <c r="N442" s="91" t="s">
        <v>22</v>
      </c>
      <c r="P442" s="91" t="str">
        <f t="shared" si="6"/>
        <v>Fabales</v>
      </c>
    </row>
    <row r="443" spans="1:16" x14ac:dyDescent="0.25">
      <c r="A443" s="91" t="s">
        <v>2770</v>
      </c>
      <c r="B443" s="91" t="s">
        <v>3156</v>
      </c>
      <c r="C443" s="91" t="s">
        <v>2999</v>
      </c>
      <c r="D443" s="42" t="s">
        <v>3277</v>
      </c>
      <c r="E443" s="42" t="s">
        <v>8540</v>
      </c>
      <c r="F443" s="42" t="s">
        <v>8765</v>
      </c>
      <c r="G443" s="33" t="s">
        <v>4405</v>
      </c>
      <c r="H443" s="33" t="s">
        <v>4406</v>
      </c>
      <c r="I443" s="33" t="s">
        <v>9434</v>
      </c>
      <c r="J443" s="33" t="s">
        <v>22</v>
      </c>
      <c r="K443" s="33" t="s">
        <v>22</v>
      </c>
      <c r="L443" s="33" t="s">
        <v>22</v>
      </c>
      <c r="M443" s="33" t="s">
        <v>4407</v>
      </c>
      <c r="N443" s="91" t="s">
        <v>22</v>
      </c>
      <c r="P443" s="91" t="str">
        <f t="shared" si="6"/>
        <v>Fabales</v>
      </c>
    </row>
    <row r="444" spans="1:16" x14ac:dyDescent="0.25">
      <c r="A444" s="91" t="s">
        <v>2770</v>
      </c>
      <c r="B444" s="91" t="s">
        <v>3156</v>
      </c>
      <c r="C444" s="91" t="s">
        <v>2999</v>
      </c>
      <c r="D444" s="42" t="s">
        <v>3277</v>
      </c>
      <c r="E444" s="42" t="s">
        <v>8540</v>
      </c>
      <c r="F444" s="42" t="s">
        <v>8765</v>
      </c>
      <c r="G444" s="33" t="s">
        <v>4405</v>
      </c>
      <c r="H444" s="33" t="s">
        <v>6078</v>
      </c>
      <c r="I444" s="33" t="s">
        <v>9522</v>
      </c>
      <c r="J444" s="33" t="s">
        <v>22</v>
      </c>
      <c r="K444" s="33" t="s">
        <v>22</v>
      </c>
      <c r="L444" s="33" t="s">
        <v>22</v>
      </c>
      <c r="M444" s="33" t="s">
        <v>9523</v>
      </c>
      <c r="N444" s="91" t="s">
        <v>22</v>
      </c>
      <c r="P444" s="91" t="str">
        <f t="shared" si="6"/>
        <v>Fabales</v>
      </c>
    </row>
    <row r="445" spans="1:16" x14ac:dyDescent="0.25">
      <c r="A445" s="91" t="s">
        <v>2770</v>
      </c>
      <c r="B445" s="91" t="s">
        <v>3156</v>
      </c>
      <c r="C445" s="91" t="s">
        <v>2999</v>
      </c>
      <c r="D445" s="42" t="s">
        <v>3277</v>
      </c>
      <c r="E445" s="42" t="s">
        <v>8540</v>
      </c>
      <c r="F445" s="42" t="s">
        <v>8765</v>
      </c>
      <c r="G445" s="33" t="s">
        <v>4405</v>
      </c>
      <c r="H445" s="33" t="s">
        <v>4741</v>
      </c>
      <c r="I445" s="33" t="s">
        <v>8909</v>
      </c>
      <c r="J445" s="33" t="s">
        <v>1365</v>
      </c>
      <c r="K445" s="33" t="s">
        <v>4741</v>
      </c>
      <c r="L445" s="33" t="s">
        <v>22</v>
      </c>
      <c r="M445" s="33" t="s">
        <v>9524</v>
      </c>
      <c r="N445" s="91" t="s">
        <v>22</v>
      </c>
      <c r="P445" s="91" t="str">
        <f t="shared" si="6"/>
        <v>Fabales</v>
      </c>
    </row>
    <row r="446" spans="1:16" x14ac:dyDescent="0.25">
      <c r="A446" s="91" t="s">
        <v>2770</v>
      </c>
      <c r="B446" s="91" t="s">
        <v>3156</v>
      </c>
      <c r="C446" s="91" t="s">
        <v>2999</v>
      </c>
      <c r="D446" s="42" t="s">
        <v>3277</v>
      </c>
      <c r="E446" s="42" t="s">
        <v>8540</v>
      </c>
      <c r="F446" s="187" t="s">
        <v>8672</v>
      </c>
      <c r="G446" s="33" t="s">
        <v>4408</v>
      </c>
      <c r="H446" s="33" t="s">
        <v>4165</v>
      </c>
      <c r="I446" s="33" t="s">
        <v>9525</v>
      </c>
      <c r="J446" s="33" t="s">
        <v>1365</v>
      </c>
      <c r="K446" s="33" t="s">
        <v>4165</v>
      </c>
      <c r="L446" s="33" t="s">
        <v>9526</v>
      </c>
      <c r="M446" s="33" t="s">
        <v>9527</v>
      </c>
      <c r="N446" s="91" t="s">
        <v>22</v>
      </c>
      <c r="P446" s="91" t="str">
        <f t="shared" si="6"/>
        <v>Fabales</v>
      </c>
    </row>
    <row r="447" spans="1:16" x14ac:dyDescent="0.25">
      <c r="A447" s="91" t="s">
        <v>2770</v>
      </c>
      <c r="B447" s="91" t="s">
        <v>3156</v>
      </c>
      <c r="C447" s="91" t="s">
        <v>2999</v>
      </c>
      <c r="D447" s="42" t="s">
        <v>3277</v>
      </c>
      <c r="E447" s="42" t="s">
        <v>8540</v>
      </c>
      <c r="F447" s="187" t="s">
        <v>8672</v>
      </c>
      <c r="G447" s="33" t="s">
        <v>4408</v>
      </c>
      <c r="H447" s="33" t="s">
        <v>4165</v>
      </c>
      <c r="I447" s="33" t="s">
        <v>9525</v>
      </c>
      <c r="J447" s="33" t="s">
        <v>1365</v>
      </c>
      <c r="K447" s="33" t="s">
        <v>3790</v>
      </c>
      <c r="L447" s="33" t="s">
        <v>9528</v>
      </c>
      <c r="M447" s="33" t="s">
        <v>9529</v>
      </c>
      <c r="N447" s="91" t="s">
        <v>22</v>
      </c>
      <c r="P447" s="91" t="str">
        <f t="shared" si="6"/>
        <v>Fabales</v>
      </c>
    </row>
    <row r="448" spans="1:16" x14ac:dyDescent="0.25">
      <c r="A448" s="91" t="s">
        <v>2770</v>
      </c>
      <c r="B448" s="91" t="s">
        <v>3156</v>
      </c>
      <c r="C448" s="91" t="s">
        <v>2999</v>
      </c>
      <c r="D448" s="42" t="s">
        <v>3277</v>
      </c>
      <c r="E448" s="42" t="s">
        <v>8540</v>
      </c>
      <c r="F448" s="187" t="s">
        <v>8672</v>
      </c>
      <c r="G448" s="33" t="s">
        <v>4408</v>
      </c>
      <c r="H448" s="33" t="s">
        <v>9530</v>
      </c>
      <c r="I448" s="33" t="s">
        <v>9531</v>
      </c>
      <c r="J448" s="33" t="s">
        <v>22</v>
      </c>
      <c r="K448" s="33" t="s">
        <v>22</v>
      </c>
      <c r="L448" s="33" t="s">
        <v>22</v>
      </c>
      <c r="M448" s="33" t="s">
        <v>9532</v>
      </c>
      <c r="N448" s="91" t="s">
        <v>22</v>
      </c>
      <c r="P448" s="91" t="str">
        <f t="shared" si="6"/>
        <v>Fabales</v>
      </c>
    </row>
    <row r="449" spans="1:16" x14ac:dyDescent="0.25">
      <c r="A449" s="91" t="s">
        <v>2770</v>
      </c>
      <c r="B449" s="91" t="s">
        <v>3156</v>
      </c>
      <c r="C449" s="91" t="s">
        <v>2999</v>
      </c>
      <c r="D449" s="42" t="s">
        <v>3277</v>
      </c>
      <c r="E449" s="42" t="s">
        <v>8540</v>
      </c>
      <c r="F449" s="187" t="s">
        <v>8672</v>
      </c>
      <c r="G449" s="33" t="s">
        <v>4408</v>
      </c>
      <c r="H449" s="33" t="s">
        <v>9533</v>
      </c>
      <c r="I449" s="33" t="s">
        <v>9534</v>
      </c>
      <c r="J449" s="33" t="s">
        <v>1365</v>
      </c>
      <c r="K449" s="33" t="s">
        <v>9533</v>
      </c>
      <c r="L449" s="33" t="s">
        <v>9526</v>
      </c>
      <c r="M449" s="33" t="s">
        <v>9535</v>
      </c>
      <c r="N449" s="91" t="s">
        <v>22</v>
      </c>
      <c r="P449" s="91" t="str">
        <f t="shared" si="6"/>
        <v>Fabales</v>
      </c>
    </row>
    <row r="450" spans="1:16" x14ac:dyDescent="0.25">
      <c r="A450" s="91" t="s">
        <v>2770</v>
      </c>
      <c r="B450" s="91" t="s">
        <v>3156</v>
      </c>
      <c r="C450" s="91" t="s">
        <v>2999</v>
      </c>
      <c r="D450" s="42" t="s">
        <v>3277</v>
      </c>
      <c r="E450" s="42" t="s">
        <v>8540</v>
      </c>
      <c r="F450" s="42" t="s">
        <v>8765</v>
      </c>
      <c r="G450" s="33" t="s">
        <v>9536</v>
      </c>
      <c r="H450" s="33" t="s">
        <v>3482</v>
      </c>
      <c r="I450" s="33" t="s">
        <v>9537</v>
      </c>
      <c r="J450" s="33" t="s">
        <v>22</v>
      </c>
      <c r="K450" s="33" t="s">
        <v>22</v>
      </c>
      <c r="L450" s="33" t="s">
        <v>22</v>
      </c>
      <c r="M450" s="33" t="s">
        <v>9538</v>
      </c>
      <c r="N450" s="91" t="s">
        <v>22</v>
      </c>
      <c r="P450" s="91" t="str">
        <f t="shared" si="6"/>
        <v>Fabales</v>
      </c>
    </row>
    <row r="451" spans="1:16" x14ac:dyDescent="0.25">
      <c r="A451" s="91" t="s">
        <v>2770</v>
      </c>
      <c r="B451" s="91" t="s">
        <v>3156</v>
      </c>
      <c r="C451" s="91" t="s">
        <v>2999</v>
      </c>
      <c r="D451" s="42" t="s">
        <v>3277</v>
      </c>
      <c r="E451" s="42" t="s">
        <v>8540</v>
      </c>
      <c r="F451" s="42" t="s">
        <v>8765</v>
      </c>
      <c r="G451" s="33" t="s">
        <v>9536</v>
      </c>
      <c r="H451" s="33" t="s">
        <v>9539</v>
      </c>
      <c r="I451" s="33" t="s">
        <v>8909</v>
      </c>
      <c r="J451" s="33" t="s">
        <v>22</v>
      </c>
      <c r="K451" s="33" t="s">
        <v>22</v>
      </c>
      <c r="L451" s="33" t="s">
        <v>22</v>
      </c>
      <c r="M451" s="33" t="s">
        <v>9540</v>
      </c>
      <c r="N451" s="91" t="s">
        <v>22</v>
      </c>
      <c r="P451" s="91" t="str">
        <f t="shared" si="6"/>
        <v>Fabales</v>
      </c>
    </row>
    <row r="452" spans="1:16" x14ac:dyDescent="0.25">
      <c r="A452" s="91" t="s">
        <v>2770</v>
      </c>
      <c r="B452" s="91" t="s">
        <v>3156</v>
      </c>
      <c r="C452" s="91" t="s">
        <v>2999</v>
      </c>
      <c r="D452" s="42" t="s">
        <v>3277</v>
      </c>
      <c r="E452" s="42" t="s">
        <v>8540</v>
      </c>
      <c r="F452" s="42" t="s">
        <v>8765</v>
      </c>
      <c r="G452" s="42" t="s">
        <v>9536</v>
      </c>
      <c r="H452" s="42" t="s">
        <v>7593</v>
      </c>
      <c r="I452" s="42" t="s">
        <v>9541</v>
      </c>
      <c r="J452" s="42" t="s">
        <v>22</v>
      </c>
      <c r="K452" s="42" t="s">
        <v>22</v>
      </c>
      <c r="L452" s="42" t="s">
        <v>22</v>
      </c>
      <c r="M452" s="42" t="s">
        <v>9542</v>
      </c>
      <c r="N452" s="91" t="s">
        <v>22</v>
      </c>
      <c r="P452" s="91" t="str">
        <f>TRIM(D452)</f>
        <v>Fabales</v>
      </c>
    </row>
    <row r="453" spans="1:16" x14ac:dyDescent="0.25">
      <c r="A453" s="36" t="s">
        <v>2603</v>
      </c>
      <c r="B453" s="36">
        <v>1</v>
      </c>
      <c r="C453" s="36">
        <v>1</v>
      </c>
      <c r="D453" s="36">
        <v>1</v>
      </c>
      <c r="E453" s="36">
        <v>1</v>
      </c>
      <c r="F453" s="36">
        <v>3</v>
      </c>
      <c r="G453" s="36">
        <v>68</v>
      </c>
      <c r="H453" s="36">
        <v>404</v>
      </c>
      <c r="I453" s="36"/>
      <c r="J453" s="36"/>
      <c r="K453" s="36">
        <v>104</v>
      </c>
      <c r="L453" s="36"/>
      <c r="M453" s="36">
        <v>450</v>
      </c>
      <c r="P453" s="91" t="str">
        <f>TRIM(D453)</f>
        <v>1</v>
      </c>
    </row>
    <row r="456" spans="1:16" x14ac:dyDescent="0.25">
      <c r="A456" s="91" t="s">
        <v>9543</v>
      </c>
    </row>
    <row r="458" spans="1:16" x14ac:dyDescent="0.25">
      <c r="A458" s="1" t="s">
        <v>15813</v>
      </c>
    </row>
    <row r="459" spans="1:16" x14ac:dyDescent="0.25">
      <c r="A459" s="12" t="s">
        <v>15812</v>
      </c>
    </row>
    <row r="460" spans="1:16" x14ac:dyDescent="0.25">
      <c r="A460" s="12" t="s">
        <v>15811</v>
      </c>
    </row>
    <row r="461" spans="1:16" x14ac:dyDescent="0.25">
      <c r="A461" s="12" t="s">
        <v>15814</v>
      </c>
      <c r="J461"/>
    </row>
    <row r="462" spans="1:16" x14ac:dyDescent="0.25">
      <c r="A462" s="12"/>
      <c r="J462" s="171"/>
    </row>
    <row r="463" spans="1:16" x14ac:dyDescent="0.25">
      <c r="J463"/>
    </row>
    <row r="464" spans="1:16" x14ac:dyDescent="0.25">
      <c r="A464" s="18" t="s">
        <v>8311</v>
      </c>
      <c r="J464"/>
    </row>
    <row r="465" spans="1:10" x14ac:dyDescent="0.25">
      <c r="A465" t="s">
        <v>9544</v>
      </c>
      <c r="J465"/>
    </row>
    <row r="466" spans="1:10" x14ac:dyDescent="0.25">
      <c r="A466"/>
      <c r="J466"/>
    </row>
    <row r="467" spans="1:10" x14ac:dyDescent="0.25">
      <c r="J467"/>
    </row>
    <row r="468" spans="1:10" x14ac:dyDescent="0.25">
      <c r="A468" s="39" t="s">
        <v>2657</v>
      </c>
      <c r="J468"/>
    </row>
    <row r="469" spans="1:10" x14ac:dyDescent="0.25">
      <c r="A469" s="81" t="s">
        <v>2658</v>
      </c>
      <c r="J469"/>
    </row>
    <row r="470" spans="1:10" x14ac:dyDescent="0.25">
      <c r="J470"/>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zoomScale="90" zoomScaleNormal="90" workbookViewId="0">
      <pane ySplit="2" topLeftCell="A51" activePane="bottomLeft" state="frozen"/>
      <selection pane="bottomLeft" activeCell="A90" sqref="A90"/>
    </sheetView>
  </sheetViews>
  <sheetFormatPr baseColWidth="10" defaultRowHeight="15" x14ac:dyDescent="0.25"/>
  <cols>
    <col min="1" max="4" width="11.42578125" style="91"/>
    <col min="5" max="5" width="15.85546875" style="91" bestFit="1" customWidth="1"/>
    <col min="6" max="6" width="17.42578125" style="91" bestFit="1" customWidth="1"/>
    <col min="7" max="7" width="18.42578125" style="91" bestFit="1" customWidth="1"/>
    <col min="8" max="8" width="32.85546875" style="91" bestFit="1" customWidth="1"/>
    <col min="9" max="9" width="24.85546875" style="91" bestFit="1" customWidth="1"/>
    <col min="10" max="10" width="69.140625" style="91" bestFit="1" customWidth="1"/>
    <col min="11" max="11" width="11.42578125" style="91"/>
    <col min="12" max="17" width="2" style="91" bestFit="1" customWidth="1"/>
    <col min="18" max="16384" width="11.42578125" style="91"/>
  </cols>
  <sheetData>
    <row r="1" spans="1:10" x14ac:dyDescent="0.25">
      <c r="A1" s="91" t="s">
        <v>2673</v>
      </c>
    </row>
    <row r="2" spans="1:10" ht="15" customHeight="1" x14ac:dyDescent="0.25">
      <c r="A2" s="94" t="s">
        <v>1</v>
      </c>
      <c r="B2" s="94" t="s">
        <v>9545</v>
      </c>
      <c r="C2" s="94" t="s">
        <v>4</v>
      </c>
      <c r="D2" s="94" t="s">
        <v>6</v>
      </c>
      <c r="E2" s="109" t="s">
        <v>7</v>
      </c>
      <c r="F2" s="109" t="s">
        <v>8</v>
      </c>
      <c r="G2" s="94" t="s">
        <v>9</v>
      </c>
      <c r="H2" s="94" t="s">
        <v>2687</v>
      </c>
      <c r="I2" s="94" t="s">
        <v>13</v>
      </c>
      <c r="J2" s="109" t="s">
        <v>9546</v>
      </c>
    </row>
    <row r="3" spans="1:10" x14ac:dyDescent="0.25">
      <c r="A3" s="91" t="s">
        <v>9547</v>
      </c>
      <c r="B3" s="91" t="s">
        <v>9548</v>
      </c>
      <c r="C3" s="91" t="s">
        <v>9549</v>
      </c>
      <c r="D3" s="91" t="s">
        <v>9550</v>
      </c>
      <c r="E3" s="91" t="s">
        <v>9551</v>
      </c>
      <c r="F3" s="91" t="s">
        <v>9552</v>
      </c>
      <c r="G3" s="91" t="s">
        <v>9553</v>
      </c>
      <c r="H3" s="91" t="s">
        <v>9554</v>
      </c>
      <c r="I3" s="91" t="s">
        <v>9555</v>
      </c>
      <c r="J3" s="91" t="s">
        <v>9556</v>
      </c>
    </row>
    <row r="4" spans="1:10" ht="15" customHeight="1" x14ac:dyDescent="0.25">
      <c r="A4" s="91" t="s">
        <v>9547</v>
      </c>
      <c r="B4" s="91" t="s">
        <v>9548</v>
      </c>
      <c r="C4" s="91" t="s">
        <v>9549</v>
      </c>
      <c r="D4" s="91" t="s">
        <v>9550</v>
      </c>
      <c r="E4" s="91" t="s">
        <v>9551</v>
      </c>
      <c r="F4" s="91" t="s">
        <v>9557</v>
      </c>
      <c r="G4" s="91" t="s">
        <v>9558</v>
      </c>
      <c r="H4" s="91" t="s">
        <v>9559</v>
      </c>
      <c r="I4" s="91" t="s">
        <v>9560</v>
      </c>
      <c r="J4" s="91" t="s">
        <v>9556</v>
      </c>
    </row>
    <row r="5" spans="1:10" x14ac:dyDescent="0.25">
      <c r="A5" s="91" t="s">
        <v>9547</v>
      </c>
      <c r="B5" s="91" t="s">
        <v>9548</v>
      </c>
      <c r="C5" s="91" t="s">
        <v>9549</v>
      </c>
      <c r="D5" s="91" t="s">
        <v>9550</v>
      </c>
      <c r="E5" s="91" t="s">
        <v>9551</v>
      </c>
      <c r="F5" s="91" t="s">
        <v>9557</v>
      </c>
      <c r="G5" s="91" t="s">
        <v>9561</v>
      </c>
      <c r="H5" s="91" t="s">
        <v>9562</v>
      </c>
      <c r="I5" s="91" t="s">
        <v>9563</v>
      </c>
      <c r="J5" s="91" t="s">
        <v>9556</v>
      </c>
    </row>
    <row r="6" spans="1:10" x14ac:dyDescent="0.25">
      <c r="A6" s="91" t="s">
        <v>9547</v>
      </c>
      <c r="B6" s="91" t="s">
        <v>9548</v>
      </c>
      <c r="C6" s="91" t="s">
        <v>9549</v>
      </c>
      <c r="D6" s="91" t="s">
        <v>9550</v>
      </c>
      <c r="E6" s="91" t="s">
        <v>9551</v>
      </c>
      <c r="F6" s="91" t="s">
        <v>9557</v>
      </c>
      <c r="G6" s="91" t="s">
        <v>9564</v>
      </c>
      <c r="H6" s="91" t="s">
        <v>9565</v>
      </c>
      <c r="I6" s="91" t="s">
        <v>9566</v>
      </c>
      <c r="J6" s="91" t="s">
        <v>9556</v>
      </c>
    </row>
    <row r="7" spans="1:10" x14ac:dyDescent="0.25">
      <c r="A7" s="91" t="s">
        <v>9547</v>
      </c>
      <c r="B7" s="91" t="s">
        <v>9548</v>
      </c>
      <c r="C7" s="91" t="s">
        <v>9549</v>
      </c>
      <c r="D7" s="91" t="s">
        <v>9550</v>
      </c>
      <c r="E7" s="91" t="s">
        <v>9551</v>
      </c>
      <c r="F7" s="91" t="s">
        <v>9567</v>
      </c>
      <c r="G7" s="91" t="s">
        <v>9568</v>
      </c>
      <c r="H7" s="91" t="s">
        <v>9569</v>
      </c>
      <c r="I7" s="91" t="s">
        <v>9570</v>
      </c>
      <c r="J7" s="91" t="s">
        <v>9556</v>
      </c>
    </row>
    <row r="8" spans="1:10" x14ac:dyDescent="0.25">
      <c r="A8" s="91" t="s">
        <v>9547</v>
      </c>
      <c r="B8" s="91" t="s">
        <v>9548</v>
      </c>
      <c r="C8" s="91" t="s">
        <v>9549</v>
      </c>
      <c r="D8" s="91" t="s">
        <v>9550</v>
      </c>
      <c r="E8" s="91" t="s">
        <v>9551</v>
      </c>
      <c r="F8" s="91" t="s">
        <v>9567</v>
      </c>
      <c r="G8" s="91" t="s">
        <v>9571</v>
      </c>
      <c r="H8" s="91" t="s">
        <v>9572</v>
      </c>
      <c r="I8" s="91" t="s">
        <v>9573</v>
      </c>
      <c r="J8" s="91" t="s">
        <v>9556</v>
      </c>
    </row>
    <row r="9" spans="1:10" x14ac:dyDescent="0.25">
      <c r="A9" s="91" t="s">
        <v>9547</v>
      </c>
      <c r="B9" s="91" t="s">
        <v>9548</v>
      </c>
      <c r="C9" s="91" t="s">
        <v>9549</v>
      </c>
      <c r="D9" s="91" t="s">
        <v>9550</v>
      </c>
      <c r="E9" s="91" t="s">
        <v>9551</v>
      </c>
      <c r="F9" s="91" t="s">
        <v>9567</v>
      </c>
      <c r="G9" s="91" t="s">
        <v>9574</v>
      </c>
      <c r="H9" s="91" t="s">
        <v>9575</v>
      </c>
      <c r="I9" s="91" t="s">
        <v>9576</v>
      </c>
      <c r="J9" s="91" t="s">
        <v>9556</v>
      </c>
    </row>
    <row r="10" spans="1:10" x14ac:dyDescent="0.25">
      <c r="A10" s="91" t="s">
        <v>9547</v>
      </c>
      <c r="B10" s="91" t="s">
        <v>9548</v>
      </c>
      <c r="C10" s="91" t="s">
        <v>9549</v>
      </c>
      <c r="D10" s="91" t="s">
        <v>9550</v>
      </c>
      <c r="E10" s="91" t="s">
        <v>9551</v>
      </c>
      <c r="F10" s="91" t="s">
        <v>9567</v>
      </c>
      <c r="G10" s="91" t="s">
        <v>9577</v>
      </c>
      <c r="H10" s="91" t="s">
        <v>9578</v>
      </c>
      <c r="I10" s="91" t="s">
        <v>9579</v>
      </c>
      <c r="J10" s="91" t="s">
        <v>9556</v>
      </c>
    </row>
    <row r="11" spans="1:10" x14ac:dyDescent="0.25">
      <c r="A11" s="91" t="s">
        <v>9547</v>
      </c>
      <c r="B11" s="91" t="s">
        <v>9548</v>
      </c>
      <c r="C11" s="91" t="s">
        <v>9549</v>
      </c>
      <c r="D11" s="91" t="s">
        <v>9550</v>
      </c>
      <c r="E11" s="91" t="s">
        <v>9551</v>
      </c>
      <c r="F11" s="91" t="s">
        <v>9567</v>
      </c>
      <c r="G11" s="91" t="s">
        <v>9580</v>
      </c>
      <c r="H11" s="91" t="s">
        <v>9581</v>
      </c>
      <c r="I11" s="91" t="s">
        <v>9582</v>
      </c>
      <c r="J11" s="91" t="s">
        <v>9556</v>
      </c>
    </row>
    <row r="12" spans="1:10" x14ac:dyDescent="0.25">
      <c r="A12" s="91" t="s">
        <v>9547</v>
      </c>
      <c r="B12" s="91" t="s">
        <v>9548</v>
      </c>
      <c r="C12" s="91" t="s">
        <v>9549</v>
      </c>
      <c r="D12" s="91" t="s">
        <v>9550</v>
      </c>
      <c r="E12" s="91" t="s">
        <v>9551</v>
      </c>
      <c r="F12" s="91" t="s">
        <v>9583</v>
      </c>
      <c r="G12" s="91" t="s">
        <v>9584</v>
      </c>
      <c r="H12" s="91" t="s">
        <v>9585</v>
      </c>
      <c r="I12" s="91" t="s">
        <v>9586</v>
      </c>
      <c r="J12" s="91" t="s">
        <v>9556</v>
      </c>
    </row>
    <row r="13" spans="1:10" x14ac:dyDescent="0.25">
      <c r="A13" s="91" t="s">
        <v>9547</v>
      </c>
      <c r="B13" s="91" t="s">
        <v>9548</v>
      </c>
      <c r="C13" s="91" t="s">
        <v>9549</v>
      </c>
      <c r="D13" s="91" t="s">
        <v>9550</v>
      </c>
      <c r="E13" s="91" t="s">
        <v>9587</v>
      </c>
      <c r="F13" s="91" t="s">
        <v>9588</v>
      </c>
      <c r="G13" s="91" t="s">
        <v>9589</v>
      </c>
      <c r="H13" s="91" t="s">
        <v>9590</v>
      </c>
      <c r="I13" s="91" t="s">
        <v>9591</v>
      </c>
      <c r="J13" s="91" t="s">
        <v>9592</v>
      </c>
    </row>
    <row r="14" spans="1:10" x14ac:dyDescent="0.25">
      <c r="A14" s="91" t="s">
        <v>9547</v>
      </c>
      <c r="B14" s="91" t="s">
        <v>9548</v>
      </c>
      <c r="C14" s="91" t="s">
        <v>9549</v>
      </c>
      <c r="D14" s="91" t="s">
        <v>9550</v>
      </c>
      <c r="E14" s="91" t="s">
        <v>9587</v>
      </c>
      <c r="F14" s="91" t="s">
        <v>9593</v>
      </c>
      <c r="G14" s="91" t="s">
        <v>9594</v>
      </c>
      <c r="H14" s="91" t="s">
        <v>9595</v>
      </c>
      <c r="I14" s="91" t="s">
        <v>9591</v>
      </c>
      <c r="J14" s="91" t="s">
        <v>9592</v>
      </c>
    </row>
    <row r="15" spans="1:10" x14ac:dyDescent="0.25">
      <c r="A15" s="91" t="s">
        <v>9547</v>
      </c>
      <c r="B15" s="91" t="s">
        <v>9548</v>
      </c>
      <c r="C15" s="91" t="s">
        <v>9549</v>
      </c>
      <c r="D15" s="91" t="s">
        <v>9550</v>
      </c>
      <c r="E15" s="91" t="s">
        <v>9596</v>
      </c>
      <c r="F15" s="91" t="s">
        <v>9597</v>
      </c>
      <c r="G15" s="91" t="s">
        <v>9598</v>
      </c>
      <c r="H15" s="91" t="s">
        <v>9599</v>
      </c>
      <c r="I15" s="91" t="s">
        <v>9600</v>
      </c>
      <c r="J15" s="91" t="s">
        <v>9592</v>
      </c>
    </row>
    <row r="16" spans="1:10" x14ac:dyDescent="0.25">
      <c r="A16" s="91" t="s">
        <v>9547</v>
      </c>
      <c r="B16" s="91" t="s">
        <v>9548</v>
      </c>
      <c r="C16" s="91" t="s">
        <v>9549</v>
      </c>
      <c r="D16" s="91" t="s">
        <v>9550</v>
      </c>
      <c r="E16" s="91" t="s">
        <v>9596</v>
      </c>
      <c r="F16" s="91" t="s">
        <v>9601</v>
      </c>
      <c r="G16" s="91" t="s">
        <v>9602</v>
      </c>
      <c r="H16" s="91" t="s">
        <v>9603</v>
      </c>
      <c r="I16" s="91" t="s">
        <v>9604</v>
      </c>
      <c r="J16" s="91" t="s">
        <v>9605</v>
      </c>
    </row>
    <row r="17" spans="1:10" ht="15" customHeight="1" x14ac:dyDescent="0.25">
      <c r="A17" s="91" t="s">
        <v>9547</v>
      </c>
      <c r="B17" s="91" t="s">
        <v>9548</v>
      </c>
      <c r="C17" s="91" t="s">
        <v>9549</v>
      </c>
      <c r="D17" s="91" t="s">
        <v>9550</v>
      </c>
      <c r="E17" s="91" t="s">
        <v>9606</v>
      </c>
      <c r="F17" s="91" t="s">
        <v>9607</v>
      </c>
      <c r="G17" s="91" t="s">
        <v>9608</v>
      </c>
      <c r="H17" s="91" t="s">
        <v>9609</v>
      </c>
      <c r="I17" s="91" t="s">
        <v>9610</v>
      </c>
      <c r="J17" s="91" t="s">
        <v>9592</v>
      </c>
    </row>
    <row r="18" spans="1:10" x14ac:dyDescent="0.25">
      <c r="A18" s="91" t="s">
        <v>9547</v>
      </c>
      <c r="B18" s="91" t="s">
        <v>9548</v>
      </c>
      <c r="C18" s="91" t="s">
        <v>9549</v>
      </c>
      <c r="D18" s="91" t="s">
        <v>9550</v>
      </c>
      <c r="E18" s="91" t="s">
        <v>9606</v>
      </c>
      <c r="F18" s="91" t="s">
        <v>9611</v>
      </c>
      <c r="G18" s="91" t="s">
        <v>9612</v>
      </c>
      <c r="H18" s="91" t="s">
        <v>9613</v>
      </c>
      <c r="I18" s="91" t="s">
        <v>9614</v>
      </c>
      <c r="J18" s="91" t="s">
        <v>9592</v>
      </c>
    </row>
    <row r="19" spans="1:10" x14ac:dyDescent="0.25">
      <c r="A19" s="91" t="s">
        <v>9547</v>
      </c>
      <c r="B19" s="91" t="s">
        <v>9548</v>
      </c>
      <c r="C19" s="91" t="s">
        <v>9549</v>
      </c>
      <c r="D19" s="91" t="s">
        <v>9550</v>
      </c>
      <c r="E19" s="91" t="s">
        <v>9606</v>
      </c>
      <c r="F19" s="91" t="s">
        <v>9611</v>
      </c>
      <c r="G19" s="91" t="s">
        <v>1779</v>
      </c>
      <c r="H19" s="91" t="s">
        <v>9615</v>
      </c>
      <c r="I19" s="91" t="s">
        <v>9614</v>
      </c>
      <c r="J19" s="91" t="s">
        <v>9592</v>
      </c>
    </row>
    <row r="20" spans="1:10" x14ac:dyDescent="0.25">
      <c r="A20" s="91" t="s">
        <v>9547</v>
      </c>
      <c r="B20" s="91" t="s">
        <v>9548</v>
      </c>
      <c r="C20" s="91" t="s">
        <v>9549</v>
      </c>
      <c r="D20" s="91" t="s">
        <v>9550</v>
      </c>
      <c r="E20" s="91" t="s">
        <v>9606</v>
      </c>
      <c r="F20" s="91" t="s">
        <v>9616</v>
      </c>
      <c r="G20" s="91" t="s">
        <v>9617</v>
      </c>
      <c r="H20" s="91" t="s">
        <v>9618</v>
      </c>
      <c r="I20" s="91" t="s">
        <v>9614</v>
      </c>
      <c r="J20" s="91" t="s">
        <v>9592</v>
      </c>
    </row>
    <row r="21" spans="1:10" x14ac:dyDescent="0.25">
      <c r="A21" s="91" t="s">
        <v>9547</v>
      </c>
      <c r="B21" s="91" t="s">
        <v>9548</v>
      </c>
      <c r="C21" s="91" t="s">
        <v>9549</v>
      </c>
      <c r="D21" s="91" t="s">
        <v>9550</v>
      </c>
      <c r="E21" s="91" t="s">
        <v>9606</v>
      </c>
      <c r="F21" s="91" t="s">
        <v>9619</v>
      </c>
      <c r="G21" s="91" t="s">
        <v>9620</v>
      </c>
      <c r="H21" s="91" t="s">
        <v>9621</v>
      </c>
      <c r="I21" s="91" t="s">
        <v>9614</v>
      </c>
      <c r="J21" s="91" t="s">
        <v>9592</v>
      </c>
    </row>
    <row r="22" spans="1:10" x14ac:dyDescent="0.25">
      <c r="A22" s="91" t="s">
        <v>9547</v>
      </c>
      <c r="B22" s="91" t="s">
        <v>9548</v>
      </c>
      <c r="C22" s="91" t="s">
        <v>9549</v>
      </c>
      <c r="D22" s="91" t="s">
        <v>9550</v>
      </c>
      <c r="E22" s="91" t="s">
        <v>9606</v>
      </c>
      <c r="F22" s="91" t="s">
        <v>9622</v>
      </c>
      <c r="G22" s="91" t="s">
        <v>381</v>
      </c>
      <c r="H22" s="91" t="s">
        <v>9623</v>
      </c>
      <c r="I22" s="91" t="s">
        <v>9624</v>
      </c>
      <c r="J22" s="91" t="s">
        <v>9592</v>
      </c>
    </row>
    <row r="23" spans="1:10" x14ac:dyDescent="0.25">
      <c r="A23" s="91" t="s">
        <v>9547</v>
      </c>
      <c r="B23" s="91" t="s">
        <v>9548</v>
      </c>
      <c r="C23" s="91" t="s">
        <v>9549</v>
      </c>
      <c r="D23" s="91" t="s">
        <v>9550</v>
      </c>
      <c r="E23" s="91" t="s">
        <v>9606</v>
      </c>
      <c r="F23" s="91" t="s">
        <v>9625</v>
      </c>
      <c r="G23" s="91" t="s">
        <v>6579</v>
      </c>
      <c r="H23" s="91" t="s">
        <v>9626</v>
      </c>
      <c r="I23" s="91" t="s">
        <v>9627</v>
      </c>
      <c r="J23" s="91" t="s">
        <v>9592</v>
      </c>
    </row>
    <row r="24" spans="1:10" x14ac:dyDescent="0.25">
      <c r="A24" s="91" t="s">
        <v>9547</v>
      </c>
      <c r="B24" s="91" t="s">
        <v>9548</v>
      </c>
      <c r="C24" s="91" t="s">
        <v>9549</v>
      </c>
      <c r="D24" s="91" t="s">
        <v>9550</v>
      </c>
      <c r="E24" s="91" t="s">
        <v>9606</v>
      </c>
      <c r="F24" s="91" t="s">
        <v>9628</v>
      </c>
      <c r="G24" s="91" t="s">
        <v>9629</v>
      </c>
      <c r="H24" s="91" t="s">
        <v>9630</v>
      </c>
      <c r="I24" s="91" t="s">
        <v>9631</v>
      </c>
      <c r="J24" s="91" t="s">
        <v>9592</v>
      </c>
    </row>
    <row r="25" spans="1:10" x14ac:dyDescent="0.25">
      <c r="A25" s="91" t="s">
        <v>9547</v>
      </c>
      <c r="B25" s="91" t="s">
        <v>9548</v>
      </c>
      <c r="C25" s="91" t="s">
        <v>9549</v>
      </c>
      <c r="D25" s="91" t="s">
        <v>9550</v>
      </c>
      <c r="E25" s="91" t="s">
        <v>9606</v>
      </c>
      <c r="F25" s="91" t="s">
        <v>9628</v>
      </c>
      <c r="G25" s="91" t="s">
        <v>1531</v>
      </c>
      <c r="H25" s="91" t="s">
        <v>9632</v>
      </c>
      <c r="I25" s="91" t="s">
        <v>9633</v>
      </c>
      <c r="J25" s="91" t="s">
        <v>9592</v>
      </c>
    </row>
    <row r="26" spans="1:10" x14ac:dyDescent="0.25">
      <c r="A26" s="91" t="s">
        <v>9547</v>
      </c>
      <c r="B26" s="91" t="s">
        <v>9548</v>
      </c>
      <c r="C26" s="91" t="s">
        <v>9549</v>
      </c>
      <c r="D26" s="91" t="s">
        <v>9550</v>
      </c>
      <c r="E26" s="91" t="s">
        <v>9606</v>
      </c>
      <c r="F26" s="91" t="s">
        <v>9634</v>
      </c>
      <c r="G26" s="91" t="s">
        <v>2865</v>
      </c>
      <c r="H26" s="91" t="s">
        <v>9635</v>
      </c>
      <c r="I26" s="91" t="s">
        <v>9631</v>
      </c>
      <c r="J26" s="91" t="s">
        <v>9592</v>
      </c>
    </row>
    <row r="27" spans="1:10" x14ac:dyDescent="0.25">
      <c r="A27" s="91" t="s">
        <v>9547</v>
      </c>
      <c r="B27" s="91" t="s">
        <v>9548</v>
      </c>
      <c r="C27" s="91" t="s">
        <v>9549</v>
      </c>
      <c r="D27" s="91" t="s">
        <v>9550</v>
      </c>
      <c r="E27" s="91" t="s">
        <v>9606</v>
      </c>
      <c r="F27" s="91" t="s">
        <v>9634</v>
      </c>
      <c r="G27" s="91" t="s">
        <v>9636</v>
      </c>
      <c r="H27" s="91" t="s">
        <v>9637</v>
      </c>
      <c r="I27" s="91" t="s">
        <v>9631</v>
      </c>
      <c r="J27" s="91" t="s">
        <v>9592</v>
      </c>
    </row>
    <row r="28" spans="1:10" x14ac:dyDescent="0.25">
      <c r="A28" s="91" t="s">
        <v>9547</v>
      </c>
      <c r="B28" s="91" t="s">
        <v>9548</v>
      </c>
      <c r="C28" s="91" t="s">
        <v>9549</v>
      </c>
      <c r="D28" s="91" t="s">
        <v>9550</v>
      </c>
      <c r="E28" s="91" t="s">
        <v>9606</v>
      </c>
      <c r="F28" s="91" t="s">
        <v>9634</v>
      </c>
      <c r="G28" s="91" t="s">
        <v>291</v>
      </c>
      <c r="H28" s="91" t="s">
        <v>9638</v>
      </c>
      <c r="I28" s="91" t="s">
        <v>9631</v>
      </c>
      <c r="J28" s="91" t="s">
        <v>9592</v>
      </c>
    </row>
    <row r="29" spans="1:10" x14ac:dyDescent="0.25">
      <c r="A29" s="91" t="s">
        <v>9547</v>
      </c>
      <c r="B29" s="91" t="s">
        <v>9548</v>
      </c>
      <c r="C29" s="91" t="s">
        <v>9549</v>
      </c>
      <c r="D29" s="91" t="s">
        <v>9550</v>
      </c>
      <c r="E29" s="91" t="s">
        <v>9606</v>
      </c>
      <c r="F29" s="91" t="s">
        <v>9634</v>
      </c>
      <c r="G29" s="91" t="s">
        <v>9639</v>
      </c>
      <c r="H29" s="91" t="s">
        <v>9640</v>
      </c>
      <c r="I29" s="91" t="s">
        <v>9631</v>
      </c>
      <c r="J29" s="91" t="s">
        <v>9592</v>
      </c>
    </row>
    <row r="30" spans="1:10" x14ac:dyDescent="0.25">
      <c r="A30" s="91" t="s">
        <v>9547</v>
      </c>
      <c r="B30" s="91" t="s">
        <v>9548</v>
      </c>
      <c r="C30" s="91" t="s">
        <v>9549</v>
      </c>
      <c r="D30" s="91" t="s">
        <v>9550</v>
      </c>
      <c r="E30" s="91" t="s">
        <v>9606</v>
      </c>
      <c r="F30" s="91" t="s">
        <v>9634</v>
      </c>
      <c r="G30" s="91" t="s">
        <v>9641</v>
      </c>
      <c r="H30" s="91" t="s">
        <v>9642</v>
      </c>
      <c r="I30" s="91" t="s">
        <v>9631</v>
      </c>
      <c r="J30" s="91" t="s">
        <v>9592</v>
      </c>
    </row>
    <row r="31" spans="1:10" x14ac:dyDescent="0.25">
      <c r="A31" s="91" t="s">
        <v>9547</v>
      </c>
      <c r="B31" s="91" t="s">
        <v>9548</v>
      </c>
      <c r="C31" s="91" t="s">
        <v>9549</v>
      </c>
      <c r="D31" s="91" t="s">
        <v>9550</v>
      </c>
      <c r="E31" s="91" t="s">
        <v>9606</v>
      </c>
      <c r="F31" s="91" t="s">
        <v>9634</v>
      </c>
      <c r="G31" s="91" t="s">
        <v>9643</v>
      </c>
      <c r="H31" s="91" t="s">
        <v>9644</v>
      </c>
      <c r="I31" s="91" t="s">
        <v>9631</v>
      </c>
      <c r="J31" s="91" t="s">
        <v>9592</v>
      </c>
    </row>
    <row r="32" spans="1:10" x14ac:dyDescent="0.25">
      <c r="A32" s="91" t="s">
        <v>9547</v>
      </c>
      <c r="B32" s="91" t="s">
        <v>9548</v>
      </c>
      <c r="C32" s="91" t="s">
        <v>9549</v>
      </c>
      <c r="D32" s="91" t="s">
        <v>9550</v>
      </c>
      <c r="E32" s="91" t="s">
        <v>9606</v>
      </c>
      <c r="F32" s="91" t="s">
        <v>9634</v>
      </c>
      <c r="G32" s="91" t="s">
        <v>9645</v>
      </c>
      <c r="H32" s="91" t="s">
        <v>9646</v>
      </c>
      <c r="I32" s="91" t="s">
        <v>9631</v>
      </c>
      <c r="J32" s="91" t="s">
        <v>9592</v>
      </c>
    </row>
    <row r="33" spans="1:10" x14ac:dyDescent="0.25">
      <c r="A33" s="91" t="s">
        <v>9547</v>
      </c>
      <c r="B33" s="91" t="s">
        <v>9548</v>
      </c>
      <c r="C33" s="91" t="s">
        <v>9549</v>
      </c>
      <c r="D33" s="91" t="s">
        <v>9550</v>
      </c>
      <c r="E33" s="91" t="s">
        <v>9606</v>
      </c>
      <c r="F33" s="91" t="s">
        <v>9634</v>
      </c>
      <c r="G33" s="91" t="s">
        <v>9647</v>
      </c>
      <c r="H33" s="91" t="s">
        <v>9648</v>
      </c>
      <c r="I33" s="91" t="s">
        <v>9631</v>
      </c>
      <c r="J33" s="91" t="s">
        <v>9592</v>
      </c>
    </row>
    <row r="34" spans="1:10" x14ac:dyDescent="0.25">
      <c r="A34" s="91" t="s">
        <v>9547</v>
      </c>
      <c r="B34" s="91" t="s">
        <v>9548</v>
      </c>
      <c r="C34" s="91" t="s">
        <v>9549</v>
      </c>
      <c r="D34" s="91" t="s">
        <v>9550</v>
      </c>
      <c r="E34" s="91" t="s">
        <v>9606</v>
      </c>
      <c r="F34" s="91" t="s">
        <v>9649</v>
      </c>
      <c r="G34" s="91" t="s">
        <v>9650</v>
      </c>
      <c r="H34" s="91" t="s">
        <v>9651</v>
      </c>
      <c r="I34" s="91" t="s">
        <v>9631</v>
      </c>
      <c r="J34" s="91" t="s">
        <v>9592</v>
      </c>
    </row>
    <row r="35" spans="1:10" x14ac:dyDescent="0.25">
      <c r="A35" s="91" t="s">
        <v>9547</v>
      </c>
      <c r="B35" s="91" t="s">
        <v>9548</v>
      </c>
      <c r="C35" s="91" t="s">
        <v>9549</v>
      </c>
      <c r="D35" s="91" t="s">
        <v>9550</v>
      </c>
      <c r="E35" s="91" t="s">
        <v>9606</v>
      </c>
      <c r="F35" s="91" t="s">
        <v>9652</v>
      </c>
      <c r="G35" s="91" t="s">
        <v>7593</v>
      </c>
      <c r="H35" s="91" t="s">
        <v>9653</v>
      </c>
      <c r="I35" s="91" t="s">
        <v>9631</v>
      </c>
      <c r="J35" s="91" t="s">
        <v>9592</v>
      </c>
    </row>
    <row r="36" spans="1:10" x14ac:dyDescent="0.25">
      <c r="A36" s="91" t="s">
        <v>9547</v>
      </c>
      <c r="B36" s="91" t="s">
        <v>9548</v>
      </c>
      <c r="C36" s="91" t="s">
        <v>9549</v>
      </c>
      <c r="D36" s="91" t="s">
        <v>9550</v>
      </c>
      <c r="E36" s="91" t="s">
        <v>9606</v>
      </c>
      <c r="F36" s="91" t="s">
        <v>9654</v>
      </c>
      <c r="G36" s="91" t="s">
        <v>9655</v>
      </c>
      <c r="H36" s="91" t="s">
        <v>9656</v>
      </c>
      <c r="I36" s="91" t="s">
        <v>9657</v>
      </c>
      <c r="J36" s="91" t="s">
        <v>9658</v>
      </c>
    </row>
    <row r="37" spans="1:10" x14ac:dyDescent="0.25">
      <c r="A37" s="91" t="s">
        <v>9547</v>
      </c>
      <c r="B37" s="91" t="s">
        <v>9548</v>
      </c>
      <c r="C37" s="91" t="s">
        <v>9549</v>
      </c>
      <c r="D37" s="91" t="s">
        <v>9550</v>
      </c>
      <c r="E37" s="91" t="s">
        <v>9659</v>
      </c>
      <c r="F37" s="91" t="s">
        <v>9660</v>
      </c>
      <c r="G37" s="91" t="s">
        <v>9661</v>
      </c>
      <c r="H37" s="91" t="s">
        <v>9662</v>
      </c>
      <c r="I37" s="91" t="s">
        <v>9663</v>
      </c>
      <c r="J37" s="91" t="s">
        <v>9592</v>
      </c>
    </row>
    <row r="38" spans="1:10" x14ac:dyDescent="0.25">
      <c r="A38" s="91" t="s">
        <v>9547</v>
      </c>
      <c r="B38" s="91" t="s">
        <v>9548</v>
      </c>
      <c r="C38" s="91" t="s">
        <v>9549</v>
      </c>
      <c r="D38" s="91" t="s">
        <v>9550</v>
      </c>
      <c r="E38" s="91" t="s">
        <v>9664</v>
      </c>
      <c r="F38" s="91" t="s">
        <v>9665</v>
      </c>
      <c r="G38" s="91" t="s">
        <v>9666</v>
      </c>
      <c r="H38" s="91" t="s">
        <v>9667</v>
      </c>
      <c r="I38" s="91" t="s">
        <v>9663</v>
      </c>
      <c r="J38" s="91" t="s">
        <v>9592</v>
      </c>
    </row>
    <row r="39" spans="1:10" x14ac:dyDescent="0.25">
      <c r="A39" s="91" t="s">
        <v>9547</v>
      </c>
      <c r="B39" s="91" t="s">
        <v>9548</v>
      </c>
      <c r="C39" s="91" t="s">
        <v>9549</v>
      </c>
      <c r="D39" s="91" t="s">
        <v>9550</v>
      </c>
      <c r="E39" s="91" t="s">
        <v>9668</v>
      </c>
      <c r="F39" s="91" t="s">
        <v>9669</v>
      </c>
      <c r="G39" s="91" t="s">
        <v>9670</v>
      </c>
      <c r="H39" s="91" t="s">
        <v>9671</v>
      </c>
      <c r="I39" s="91" t="s">
        <v>9672</v>
      </c>
      <c r="J39" s="91" t="s">
        <v>9592</v>
      </c>
    </row>
    <row r="40" spans="1:10" x14ac:dyDescent="0.25">
      <c r="A40" s="91" t="s">
        <v>9547</v>
      </c>
      <c r="B40" s="91" t="s">
        <v>9548</v>
      </c>
      <c r="C40" s="91" t="s">
        <v>9549</v>
      </c>
      <c r="D40" s="91" t="s">
        <v>9550</v>
      </c>
      <c r="E40" s="91" t="s">
        <v>9673</v>
      </c>
      <c r="F40" s="91" t="s">
        <v>9674</v>
      </c>
      <c r="G40" s="91" t="s">
        <v>9675</v>
      </c>
      <c r="H40" s="91" t="s">
        <v>9676</v>
      </c>
      <c r="I40" s="91" t="s">
        <v>9672</v>
      </c>
      <c r="J40" s="91" t="s">
        <v>9592</v>
      </c>
    </row>
    <row r="41" spans="1:10" x14ac:dyDescent="0.25">
      <c r="A41" s="91" t="s">
        <v>9547</v>
      </c>
      <c r="B41" s="91" t="s">
        <v>9548</v>
      </c>
      <c r="C41" s="91" t="s">
        <v>9549</v>
      </c>
      <c r="D41" s="91" t="s">
        <v>9550</v>
      </c>
      <c r="E41" s="15" t="s">
        <v>9677</v>
      </c>
      <c r="F41" s="15" t="s">
        <v>9678</v>
      </c>
      <c r="G41" s="15" t="s">
        <v>9679</v>
      </c>
      <c r="H41" s="91" t="s">
        <v>9680</v>
      </c>
      <c r="I41" s="91" t="s">
        <v>9681</v>
      </c>
      <c r="J41" s="91" t="s">
        <v>9592</v>
      </c>
    </row>
    <row r="42" spans="1:10" x14ac:dyDescent="0.25">
      <c r="A42" s="91" t="s">
        <v>9547</v>
      </c>
      <c r="B42" s="91" t="s">
        <v>9548</v>
      </c>
      <c r="C42" s="91" t="s">
        <v>9549</v>
      </c>
      <c r="D42" s="91" t="s">
        <v>9550</v>
      </c>
      <c r="E42" s="91" t="s">
        <v>9677</v>
      </c>
      <c r="F42" s="91" t="s">
        <v>9682</v>
      </c>
      <c r="G42" s="91" t="s">
        <v>9683</v>
      </c>
      <c r="H42" s="91" t="s">
        <v>9684</v>
      </c>
      <c r="I42" s="91" t="s">
        <v>9685</v>
      </c>
      <c r="J42" s="91" t="s">
        <v>9592</v>
      </c>
    </row>
    <row r="43" spans="1:10" x14ac:dyDescent="0.25">
      <c r="A43" s="91" t="s">
        <v>9547</v>
      </c>
      <c r="B43" s="91" t="s">
        <v>9548</v>
      </c>
      <c r="C43" s="91" t="s">
        <v>9549</v>
      </c>
      <c r="D43" s="91" t="s">
        <v>9550</v>
      </c>
      <c r="E43" s="91" t="s">
        <v>9677</v>
      </c>
      <c r="F43" s="91" t="s">
        <v>9682</v>
      </c>
      <c r="G43" s="91" t="s">
        <v>9686</v>
      </c>
      <c r="H43" s="91" t="s">
        <v>9687</v>
      </c>
      <c r="I43" s="91" t="s">
        <v>9685</v>
      </c>
      <c r="J43" s="91" t="s">
        <v>9592</v>
      </c>
    </row>
    <row r="44" spans="1:10" x14ac:dyDescent="0.25">
      <c r="A44" s="91" t="s">
        <v>9547</v>
      </c>
      <c r="B44" s="91" t="s">
        <v>9548</v>
      </c>
      <c r="C44" s="91" t="s">
        <v>9549</v>
      </c>
      <c r="D44" s="91" t="s">
        <v>9550</v>
      </c>
      <c r="E44" s="91" t="s">
        <v>9677</v>
      </c>
      <c r="F44" s="91" t="s">
        <v>9688</v>
      </c>
      <c r="G44" s="91" t="s">
        <v>9689</v>
      </c>
      <c r="H44" s="91" t="s">
        <v>9690</v>
      </c>
      <c r="I44" s="91" t="s">
        <v>9691</v>
      </c>
      <c r="J44" s="91" t="s">
        <v>9692</v>
      </c>
    </row>
    <row r="45" spans="1:10" x14ac:dyDescent="0.25">
      <c r="A45" s="91" t="s">
        <v>9547</v>
      </c>
      <c r="B45" s="91" t="s">
        <v>9548</v>
      </c>
      <c r="C45" s="91" t="s">
        <v>9549</v>
      </c>
      <c r="D45" s="91" t="s">
        <v>9550</v>
      </c>
      <c r="E45" s="91" t="s">
        <v>9693</v>
      </c>
      <c r="F45" s="91" t="s">
        <v>9694</v>
      </c>
      <c r="G45" s="91" t="s">
        <v>9695</v>
      </c>
      <c r="H45" s="91" t="s">
        <v>9696</v>
      </c>
      <c r="I45" s="91" t="s">
        <v>9697</v>
      </c>
      <c r="J45" s="91" t="s">
        <v>9698</v>
      </c>
    </row>
    <row r="46" spans="1:10" ht="15" customHeight="1" x14ac:dyDescent="0.25">
      <c r="A46" s="91" t="s">
        <v>9547</v>
      </c>
      <c r="B46" s="91" t="s">
        <v>9548</v>
      </c>
      <c r="C46" s="91" t="s">
        <v>9549</v>
      </c>
      <c r="D46" s="91" t="s">
        <v>9550</v>
      </c>
      <c r="E46" s="91" t="s">
        <v>9693</v>
      </c>
      <c r="F46" s="91" t="s">
        <v>9699</v>
      </c>
      <c r="G46" s="91" t="s">
        <v>9700</v>
      </c>
      <c r="H46" s="91" t="s">
        <v>9701</v>
      </c>
      <c r="I46" s="91" t="s">
        <v>9702</v>
      </c>
      <c r="J46" s="91" t="s">
        <v>9592</v>
      </c>
    </row>
    <row r="47" spans="1:10" ht="15" customHeight="1" x14ac:dyDescent="0.25">
      <c r="A47" s="91" t="s">
        <v>9547</v>
      </c>
      <c r="B47" s="91" t="s">
        <v>9548</v>
      </c>
      <c r="C47" s="91" t="s">
        <v>9549</v>
      </c>
      <c r="D47" s="91" t="s">
        <v>9550</v>
      </c>
      <c r="E47" s="91" t="s">
        <v>9693</v>
      </c>
      <c r="F47" s="91" t="s">
        <v>9703</v>
      </c>
      <c r="G47" s="91" t="s">
        <v>9704</v>
      </c>
      <c r="H47" s="91" t="s">
        <v>9705</v>
      </c>
      <c r="I47" s="91" t="s">
        <v>9702</v>
      </c>
      <c r="J47" s="91" t="s">
        <v>9592</v>
      </c>
    </row>
    <row r="48" spans="1:10" ht="15" customHeight="1" x14ac:dyDescent="0.25">
      <c r="A48" s="91" t="s">
        <v>9547</v>
      </c>
      <c r="B48" s="91" t="s">
        <v>9548</v>
      </c>
      <c r="C48" s="91" t="s">
        <v>9549</v>
      </c>
      <c r="D48" s="91" t="s">
        <v>9550</v>
      </c>
      <c r="E48" s="91" t="s">
        <v>9706</v>
      </c>
      <c r="F48" s="91" t="s">
        <v>9707</v>
      </c>
      <c r="G48" s="91" t="s">
        <v>9708</v>
      </c>
      <c r="H48" s="91" t="s">
        <v>9709</v>
      </c>
      <c r="I48" s="91" t="s">
        <v>9710</v>
      </c>
      <c r="J48" s="91" t="s">
        <v>9711</v>
      </c>
    </row>
    <row r="49" spans="1:10" x14ac:dyDescent="0.25">
      <c r="A49" s="91" t="s">
        <v>9547</v>
      </c>
      <c r="B49" s="91" t="s">
        <v>9548</v>
      </c>
      <c r="C49" s="91" t="s">
        <v>9549</v>
      </c>
      <c r="D49" s="91" t="s">
        <v>9550</v>
      </c>
      <c r="E49" s="91" t="s">
        <v>9706</v>
      </c>
      <c r="F49" s="91" t="s">
        <v>9712</v>
      </c>
      <c r="G49" s="91" t="s">
        <v>9713</v>
      </c>
      <c r="H49" s="91" t="s">
        <v>9714</v>
      </c>
      <c r="I49" s="91" t="s">
        <v>9715</v>
      </c>
      <c r="J49" s="91" t="s">
        <v>9711</v>
      </c>
    </row>
    <row r="50" spans="1:10" x14ac:dyDescent="0.25">
      <c r="A50" s="91" t="s">
        <v>9547</v>
      </c>
      <c r="B50" s="91" t="s">
        <v>9548</v>
      </c>
      <c r="C50" s="91" t="s">
        <v>9549</v>
      </c>
      <c r="D50" s="91" t="s">
        <v>9550</v>
      </c>
      <c r="E50" s="91" t="s">
        <v>9706</v>
      </c>
      <c r="F50" s="91" t="s">
        <v>9716</v>
      </c>
      <c r="G50" s="91" t="s">
        <v>9717</v>
      </c>
      <c r="H50" s="91" t="s">
        <v>9718</v>
      </c>
      <c r="I50" s="91" t="s">
        <v>9719</v>
      </c>
      <c r="J50" s="91" t="s">
        <v>9711</v>
      </c>
    </row>
    <row r="51" spans="1:10" ht="15" customHeight="1" x14ac:dyDescent="0.25">
      <c r="A51" s="91" t="s">
        <v>9547</v>
      </c>
      <c r="B51" s="91" t="s">
        <v>9548</v>
      </c>
      <c r="C51" s="91" t="s">
        <v>9549</v>
      </c>
      <c r="D51" s="91" t="s">
        <v>9550</v>
      </c>
      <c r="E51" s="91" t="s">
        <v>9706</v>
      </c>
      <c r="F51" s="91" t="s">
        <v>9720</v>
      </c>
      <c r="G51" s="91" t="s">
        <v>9708</v>
      </c>
      <c r="H51" s="91" t="s">
        <v>9721</v>
      </c>
      <c r="I51" s="91" t="s">
        <v>9710</v>
      </c>
      <c r="J51" s="91" t="s">
        <v>9592</v>
      </c>
    </row>
    <row r="52" spans="1:10" x14ac:dyDescent="0.25">
      <c r="A52" s="91" t="s">
        <v>9547</v>
      </c>
      <c r="B52" s="91" t="s">
        <v>9548</v>
      </c>
      <c r="C52" s="91" t="s">
        <v>9549</v>
      </c>
      <c r="D52" s="91" t="s">
        <v>9550</v>
      </c>
      <c r="E52" s="91" t="s">
        <v>9706</v>
      </c>
      <c r="F52" s="91" t="s">
        <v>9720</v>
      </c>
      <c r="G52" s="91" t="s">
        <v>9722</v>
      </c>
      <c r="H52" s="91" t="s">
        <v>9723</v>
      </c>
      <c r="I52" s="91" t="s">
        <v>9724</v>
      </c>
      <c r="J52" s="91" t="s">
        <v>9711</v>
      </c>
    </row>
    <row r="53" spans="1:10" x14ac:dyDescent="0.25">
      <c r="A53" s="91" t="s">
        <v>9547</v>
      </c>
      <c r="B53" s="91" t="s">
        <v>9548</v>
      </c>
      <c r="C53" s="91" t="s">
        <v>9549</v>
      </c>
      <c r="D53" s="91" t="s">
        <v>9550</v>
      </c>
      <c r="E53" s="91" t="s">
        <v>9706</v>
      </c>
      <c r="F53" s="91" t="s">
        <v>9725</v>
      </c>
      <c r="G53" s="91" t="s">
        <v>9726</v>
      </c>
      <c r="H53" s="91" t="s">
        <v>9727</v>
      </c>
      <c r="I53" s="91" t="s">
        <v>9728</v>
      </c>
      <c r="J53" s="91" t="s">
        <v>9711</v>
      </c>
    </row>
    <row r="54" spans="1:10" x14ac:dyDescent="0.25">
      <c r="A54" s="91" t="s">
        <v>9547</v>
      </c>
      <c r="B54" s="91" t="s">
        <v>9548</v>
      </c>
      <c r="C54" s="91" t="s">
        <v>9549</v>
      </c>
      <c r="D54" s="91" t="s">
        <v>9550</v>
      </c>
      <c r="E54" s="91" t="s">
        <v>9706</v>
      </c>
      <c r="F54" s="91" t="s">
        <v>9725</v>
      </c>
      <c r="G54" s="91" t="s">
        <v>9729</v>
      </c>
      <c r="H54" s="91" t="s">
        <v>9730</v>
      </c>
      <c r="I54" s="91" t="s">
        <v>9731</v>
      </c>
      <c r="J54" s="91" t="s">
        <v>9711</v>
      </c>
    </row>
    <row r="55" spans="1:10" x14ac:dyDescent="0.25">
      <c r="A55" s="91" t="s">
        <v>9547</v>
      </c>
      <c r="B55" s="91" t="s">
        <v>9548</v>
      </c>
      <c r="C55" s="91" t="s">
        <v>9549</v>
      </c>
      <c r="D55" s="91" t="s">
        <v>9550</v>
      </c>
      <c r="E55" s="91" t="s">
        <v>9706</v>
      </c>
      <c r="F55" s="91" t="s">
        <v>9725</v>
      </c>
      <c r="G55" s="91" t="s">
        <v>3727</v>
      </c>
      <c r="H55" s="91" t="s">
        <v>9732</v>
      </c>
      <c r="I55" s="91" t="s">
        <v>9733</v>
      </c>
      <c r="J55" s="91" t="s">
        <v>9711</v>
      </c>
    </row>
    <row r="56" spans="1:10" x14ac:dyDescent="0.25">
      <c r="A56" s="91" t="s">
        <v>9547</v>
      </c>
      <c r="B56" s="91" t="s">
        <v>9548</v>
      </c>
      <c r="C56" s="91" t="s">
        <v>9549</v>
      </c>
      <c r="D56" s="91" t="s">
        <v>9550</v>
      </c>
      <c r="E56" s="91" t="s">
        <v>9706</v>
      </c>
      <c r="F56" s="91" t="s">
        <v>9734</v>
      </c>
      <c r="G56" s="91" t="s">
        <v>9735</v>
      </c>
      <c r="H56" s="91" t="s">
        <v>9736</v>
      </c>
      <c r="I56" s="91" t="s">
        <v>9737</v>
      </c>
      <c r="J56" s="91" t="s">
        <v>9711</v>
      </c>
    </row>
    <row r="57" spans="1:10" x14ac:dyDescent="0.25">
      <c r="A57" s="91" t="s">
        <v>9547</v>
      </c>
      <c r="B57" s="91" t="s">
        <v>9548</v>
      </c>
      <c r="C57" s="91" t="s">
        <v>9549</v>
      </c>
      <c r="D57" s="91" t="s">
        <v>9550</v>
      </c>
      <c r="E57" s="91" t="s">
        <v>9706</v>
      </c>
      <c r="F57" s="91" t="s">
        <v>9734</v>
      </c>
      <c r="G57" s="91" t="s">
        <v>9738</v>
      </c>
      <c r="H57" s="91" t="s">
        <v>9739</v>
      </c>
      <c r="I57" s="91" t="s">
        <v>9740</v>
      </c>
      <c r="J57" s="91" t="s">
        <v>9711</v>
      </c>
    </row>
    <row r="58" spans="1:10" x14ac:dyDescent="0.25">
      <c r="A58" s="91" t="s">
        <v>9547</v>
      </c>
      <c r="B58" s="91" t="s">
        <v>9548</v>
      </c>
      <c r="C58" s="91" t="s">
        <v>9549</v>
      </c>
      <c r="D58" s="91" t="s">
        <v>9550</v>
      </c>
      <c r="E58" s="91" t="s">
        <v>9706</v>
      </c>
      <c r="F58" s="91" t="s">
        <v>9734</v>
      </c>
      <c r="G58" s="91" t="s">
        <v>9741</v>
      </c>
      <c r="H58" s="91" t="s">
        <v>9742</v>
      </c>
      <c r="I58" s="91" t="s">
        <v>9737</v>
      </c>
      <c r="J58" s="91" t="s">
        <v>9711</v>
      </c>
    </row>
    <row r="59" spans="1:10" ht="15" customHeight="1" x14ac:dyDescent="0.25">
      <c r="A59" s="91" t="s">
        <v>9547</v>
      </c>
      <c r="B59" s="91" t="s">
        <v>9548</v>
      </c>
      <c r="C59" s="91" t="s">
        <v>9549</v>
      </c>
      <c r="D59" s="91" t="s">
        <v>9550</v>
      </c>
      <c r="E59" s="91" t="s">
        <v>9706</v>
      </c>
      <c r="F59" s="91" t="s">
        <v>9743</v>
      </c>
      <c r="G59" s="91" t="s">
        <v>9744</v>
      </c>
      <c r="H59" s="91" t="s">
        <v>9745</v>
      </c>
      <c r="I59" s="91" t="s">
        <v>9746</v>
      </c>
      <c r="J59" s="91" t="s">
        <v>9711</v>
      </c>
    </row>
    <row r="60" spans="1:10" ht="15" customHeight="1" x14ac:dyDescent="0.25">
      <c r="A60" s="91" t="s">
        <v>9547</v>
      </c>
      <c r="B60" s="91" t="s">
        <v>9548</v>
      </c>
      <c r="C60" s="91" t="s">
        <v>9549</v>
      </c>
      <c r="D60" s="91" t="s">
        <v>9550</v>
      </c>
      <c r="E60" s="91" t="s">
        <v>9706</v>
      </c>
      <c r="F60" s="91" t="s">
        <v>9743</v>
      </c>
      <c r="G60" s="91" t="s">
        <v>9747</v>
      </c>
      <c r="H60" s="91" t="s">
        <v>9748</v>
      </c>
      <c r="I60" s="91" t="s">
        <v>9749</v>
      </c>
      <c r="J60" s="91" t="s">
        <v>9711</v>
      </c>
    </row>
    <row r="61" spans="1:10" ht="15" customHeight="1" x14ac:dyDescent="0.25">
      <c r="A61" s="91" t="s">
        <v>9547</v>
      </c>
      <c r="B61" s="91" t="s">
        <v>9548</v>
      </c>
      <c r="C61" s="91" t="s">
        <v>9549</v>
      </c>
      <c r="D61" s="91" t="s">
        <v>9550</v>
      </c>
      <c r="E61" s="91" t="s">
        <v>9706</v>
      </c>
      <c r="F61" s="91" t="s">
        <v>9750</v>
      </c>
      <c r="G61" s="91" t="s">
        <v>9751</v>
      </c>
      <c r="H61" s="91" t="s">
        <v>9752</v>
      </c>
      <c r="I61" s="91" t="s">
        <v>9702</v>
      </c>
      <c r="J61" s="91" t="s">
        <v>9592</v>
      </c>
    </row>
    <row r="62" spans="1:10" ht="15" customHeight="1" x14ac:dyDescent="0.25">
      <c r="A62" s="91" t="s">
        <v>9547</v>
      </c>
      <c r="B62" s="91" t="s">
        <v>9548</v>
      </c>
      <c r="C62" s="91" t="s">
        <v>9549</v>
      </c>
      <c r="D62" s="91" t="s">
        <v>9550</v>
      </c>
      <c r="E62" s="91" t="s">
        <v>9706</v>
      </c>
      <c r="F62" s="91" t="s">
        <v>9750</v>
      </c>
      <c r="G62" s="91" t="s">
        <v>9753</v>
      </c>
      <c r="H62" s="91" t="s">
        <v>9754</v>
      </c>
      <c r="I62" s="91" t="s">
        <v>9702</v>
      </c>
      <c r="J62" s="91" t="s">
        <v>9592</v>
      </c>
    </row>
    <row r="63" spans="1:10" ht="15" customHeight="1" x14ac:dyDescent="0.25">
      <c r="A63" s="91" t="s">
        <v>9547</v>
      </c>
      <c r="B63" s="91" t="s">
        <v>9548</v>
      </c>
      <c r="C63" s="91" t="s">
        <v>9549</v>
      </c>
      <c r="D63" s="91" t="s">
        <v>9550</v>
      </c>
      <c r="E63" s="91" t="s">
        <v>9706</v>
      </c>
      <c r="F63" s="91" t="s">
        <v>9755</v>
      </c>
      <c r="G63" s="91" t="s">
        <v>9756</v>
      </c>
      <c r="H63" s="91" t="s">
        <v>9757</v>
      </c>
      <c r="I63" s="91" t="s">
        <v>9710</v>
      </c>
      <c r="J63" s="91" t="s">
        <v>9592</v>
      </c>
    </row>
    <row r="64" spans="1:10" x14ac:dyDescent="0.25">
      <c r="A64" s="91" t="s">
        <v>9547</v>
      </c>
      <c r="B64" s="91" t="s">
        <v>9548</v>
      </c>
      <c r="C64" s="91" t="s">
        <v>9549</v>
      </c>
      <c r="D64" s="91" t="s">
        <v>9550</v>
      </c>
      <c r="E64" s="91" t="s">
        <v>9758</v>
      </c>
      <c r="F64" s="91" t="s">
        <v>9759</v>
      </c>
      <c r="G64" s="91" t="s">
        <v>9655</v>
      </c>
      <c r="H64" s="91" t="s">
        <v>9760</v>
      </c>
      <c r="I64" s="91" t="s">
        <v>9733</v>
      </c>
      <c r="J64" s="91" t="s">
        <v>9761</v>
      </c>
    </row>
    <row r="65" spans="1:18" x14ac:dyDescent="0.25">
      <c r="A65" s="91" t="s">
        <v>9547</v>
      </c>
      <c r="B65" s="91" t="s">
        <v>9548</v>
      </c>
      <c r="C65" s="91" t="s">
        <v>9549</v>
      </c>
      <c r="D65" s="91" t="s">
        <v>9550</v>
      </c>
      <c r="E65" s="91" t="s">
        <v>9758</v>
      </c>
      <c r="F65" s="91" t="s">
        <v>9762</v>
      </c>
      <c r="G65" s="91" t="s">
        <v>9655</v>
      </c>
      <c r="H65" s="91" t="s">
        <v>9763</v>
      </c>
      <c r="I65" s="91" t="s">
        <v>9764</v>
      </c>
      <c r="J65" s="91" t="s">
        <v>9761</v>
      </c>
    </row>
    <row r="66" spans="1:18" ht="15" customHeight="1" x14ac:dyDescent="0.25">
      <c r="A66" s="91" t="s">
        <v>9547</v>
      </c>
      <c r="B66" s="91" t="s">
        <v>9548</v>
      </c>
      <c r="C66" s="91" t="s">
        <v>9549</v>
      </c>
      <c r="D66" s="91" t="s">
        <v>9550</v>
      </c>
      <c r="E66" s="91" t="s">
        <v>9758</v>
      </c>
      <c r="F66" s="91" t="s">
        <v>9765</v>
      </c>
      <c r="G66" s="91" t="s">
        <v>9655</v>
      </c>
      <c r="H66" s="91" t="s">
        <v>9766</v>
      </c>
      <c r="I66" s="91" t="s">
        <v>9767</v>
      </c>
      <c r="J66" s="91" t="s">
        <v>9761</v>
      </c>
    </row>
    <row r="67" spans="1:18" x14ac:dyDescent="0.25">
      <c r="A67" s="91" t="s">
        <v>9547</v>
      </c>
      <c r="B67" s="91" t="s">
        <v>9548</v>
      </c>
      <c r="C67" s="91" t="s">
        <v>9549</v>
      </c>
      <c r="D67" s="91" t="s">
        <v>9550</v>
      </c>
      <c r="E67" s="91" t="s">
        <v>9758</v>
      </c>
      <c r="F67" s="91" t="s">
        <v>9768</v>
      </c>
      <c r="G67" s="91" t="s">
        <v>9655</v>
      </c>
      <c r="H67" s="91" t="s">
        <v>9769</v>
      </c>
      <c r="I67" s="91" t="s">
        <v>9770</v>
      </c>
      <c r="J67" s="91" t="s">
        <v>9761</v>
      </c>
    </row>
    <row r="68" spans="1:18" x14ac:dyDescent="0.25">
      <c r="A68" s="91" t="s">
        <v>9547</v>
      </c>
      <c r="B68" s="91" t="s">
        <v>9548</v>
      </c>
      <c r="C68" s="91" t="s">
        <v>9549</v>
      </c>
      <c r="D68" s="91" t="s">
        <v>9550</v>
      </c>
      <c r="E68" s="91" t="s">
        <v>9758</v>
      </c>
      <c r="F68" s="91" t="s">
        <v>9771</v>
      </c>
      <c r="G68" s="91" t="s">
        <v>9655</v>
      </c>
      <c r="H68" s="91" t="s">
        <v>9772</v>
      </c>
      <c r="I68" s="91" t="s">
        <v>9773</v>
      </c>
      <c r="J68" s="91" t="s">
        <v>9761</v>
      </c>
    </row>
    <row r="69" spans="1:18" ht="15" customHeight="1" x14ac:dyDescent="0.25">
      <c r="A69" s="91" t="s">
        <v>9547</v>
      </c>
      <c r="B69" s="91" t="s">
        <v>9548</v>
      </c>
      <c r="C69" s="91" t="s">
        <v>9549</v>
      </c>
      <c r="D69" s="91" t="s">
        <v>9550</v>
      </c>
      <c r="E69" s="91" t="s">
        <v>9774</v>
      </c>
      <c r="F69" s="91" t="s">
        <v>9775</v>
      </c>
      <c r="G69" s="91" t="s">
        <v>9776</v>
      </c>
      <c r="H69" s="91" t="s">
        <v>9777</v>
      </c>
      <c r="I69" s="91" t="s">
        <v>9702</v>
      </c>
      <c r="J69" s="91" t="s">
        <v>9592</v>
      </c>
    </row>
    <row r="70" spans="1:18" ht="15" customHeight="1" x14ac:dyDescent="0.25">
      <c r="A70" s="91" t="s">
        <v>9547</v>
      </c>
      <c r="B70" s="91" t="s">
        <v>9548</v>
      </c>
      <c r="C70" s="91" t="s">
        <v>9549</v>
      </c>
      <c r="D70" s="91" t="s">
        <v>9550</v>
      </c>
      <c r="E70" s="91" t="s">
        <v>9774</v>
      </c>
      <c r="F70" s="91" t="s">
        <v>9778</v>
      </c>
      <c r="G70" s="91" t="s">
        <v>9779</v>
      </c>
      <c r="H70" s="91" t="s">
        <v>9780</v>
      </c>
      <c r="I70" s="91" t="s">
        <v>9702</v>
      </c>
      <c r="J70" s="91" t="s">
        <v>9592</v>
      </c>
    </row>
    <row r="71" spans="1:18" ht="15" customHeight="1" x14ac:dyDescent="0.25">
      <c r="A71" s="91" t="s">
        <v>9547</v>
      </c>
      <c r="B71" s="91" t="s">
        <v>9548</v>
      </c>
      <c r="C71" s="91" t="s">
        <v>9549</v>
      </c>
      <c r="D71" s="91" t="s">
        <v>9550</v>
      </c>
      <c r="E71" s="91" t="s">
        <v>9774</v>
      </c>
      <c r="F71" s="110" t="s">
        <v>9781</v>
      </c>
      <c r="G71" s="91" t="s">
        <v>9782</v>
      </c>
      <c r="H71" s="91" t="s">
        <v>9783</v>
      </c>
      <c r="I71" s="91" t="s">
        <v>9702</v>
      </c>
      <c r="J71" s="91" t="s">
        <v>9592</v>
      </c>
    </row>
    <row r="72" spans="1:18" ht="15" customHeight="1" x14ac:dyDescent="0.25">
      <c r="A72" s="91" t="s">
        <v>9547</v>
      </c>
      <c r="B72" s="91" t="s">
        <v>9548</v>
      </c>
      <c r="C72" s="91" t="s">
        <v>9549</v>
      </c>
      <c r="D72" s="91" t="s">
        <v>9550</v>
      </c>
      <c r="E72" s="91" t="s">
        <v>9774</v>
      </c>
      <c r="F72" s="91" t="s">
        <v>9784</v>
      </c>
      <c r="G72" s="91" t="s">
        <v>9785</v>
      </c>
      <c r="H72" s="91" t="s">
        <v>9786</v>
      </c>
      <c r="I72" s="91" t="s">
        <v>9733</v>
      </c>
      <c r="J72" s="91" t="s">
        <v>9658</v>
      </c>
    </row>
    <row r="73" spans="1:18" ht="15" customHeight="1" x14ac:dyDescent="0.25">
      <c r="A73" s="91" t="s">
        <v>9547</v>
      </c>
      <c r="B73" s="91" t="s">
        <v>9548</v>
      </c>
      <c r="C73" s="91" t="s">
        <v>9549</v>
      </c>
      <c r="D73" s="91" t="s">
        <v>9550</v>
      </c>
      <c r="E73" s="91" t="s">
        <v>9787</v>
      </c>
      <c r="F73" s="91" t="s">
        <v>9788</v>
      </c>
      <c r="G73" s="91" t="s">
        <v>9789</v>
      </c>
      <c r="H73" s="91" t="s">
        <v>9790</v>
      </c>
      <c r="I73" s="91" t="s">
        <v>9710</v>
      </c>
      <c r="J73" s="91" t="s">
        <v>9592</v>
      </c>
    </row>
    <row r="74" spans="1:18" ht="15" customHeight="1" x14ac:dyDescent="0.25">
      <c r="A74" s="91" t="s">
        <v>9547</v>
      </c>
      <c r="B74" s="91" t="s">
        <v>9548</v>
      </c>
      <c r="C74" s="91" t="s">
        <v>9549</v>
      </c>
      <c r="D74" s="91" t="s">
        <v>9550</v>
      </c>
      <c r="E74" s="91" t="s">
        <v>9787</v>
      </c>
      <c r="F74" s="91" t="s">
        <v>9788</v>
      </c>
      <c r="G74" s="91" t="s">
        <v>9791</v>
      </c>
      <c r="H74" s="91" t="s">
        <v>9792</v>
      </c>
      <c r="I74" s="91" t="s">
        <v>9710</v>
      </c>
      <c r="J74" s="91" t="s">
        <v>9592</v>
      </c>
    </row>
    <row r="75" spans="1:18" ht="15" customHeight="1" x14ac:dyDescent="0.25">
      <c r="A75" s="91" t="s">
        <v>9547</v>
      </c>
      <c r="B75" s="91" t="s">
        <v>9548</v>
      </c>
      <c r="C75" s="91" t="s">
        <v>9549</v>
      </c>
      <c r="D75" s="91" t="s">
        <v>9550</v>
      </c>
      <c r="E75" s="91" t="s">
        <v>9793</v>
      </c>
      <c r="F75" s="91" t="s">
        <v>9794</v>
      </c>
      <c r="G75" s="91" t="s">
        <v>997</v>
      </c>
      <c r="H75" s="91" t="s">
        <v>9795</v>
      </c>
      <c r="I75" s="91" t="s">
        <v>9796</v>
      </c>
      <c r="J75" s="91" t="s">
        <v>9592</v>
      </c>
    </row>
    <row r="76" spans="1:18" s="15" customFormat="1" x14ac:dyDescent="0.25">
      <c r="A76" s="91" t="s">
        <v>9547</v>
      </c>
      <c r="B76" s="91" t="s">
        <v>9548</v>
      </c>
      <c r="C76" s="91" t="s">
        <v>9549</v>
      </c>
      <c r="D76" s="91" t="s">
        <v>9550</v>
      </c>
      <c r="E76" s="15" t="s">
        <v>9797</v>
      </c>
      <c r="F76" s="15" t="s">
        <v>9798</v>
      </c>
      <c r="G76" s="15" t="s">
        <v>9799</v>
      </c>
      <c r="H76" s="91" t="s">
        <v>9800</v>
      </c>
      <c r="I76" s="91" t="s">
        <v>9801</v>
      </c>
      <c r="J76" s="15" t="s">
        <v>9802</v>
      </c>
      <c r="K76" s="91"/>
      <c r="L76" s="91"/>
      <c r="M76" s="91"/>
      <c r="N76" s="91"/>
      <c r="O76" s="91"/>
      <c r="P76" s="91"/>
      <c r="Q76" s="91"/>
      <c r="R76" s="91"/>
    </row>
    <row r="77" spans="1:18" x14ac:dyDescent="0.25">
      <c r="A77" s="91" t="s">
        <v>9547</v>
      </c>
      <c r="B77" s="91" t="s">
        <v>9548</v>
      </c>
      <c r="C77" s="91" t="s">
        <v>9549</v>
      </c>
      <c r="D77" s="91" t="s">
        <v>9550</v>
      </c>
      <c r="E77" s="91" t="s">
        <v>9803</v>
      </c>
      <c r="F77" s="91" t="s">
        <v>9804</v>
      </c>
      <c r="G77" s="91" t="s">
        <v>2227</v>
      </c>
      <c r="H77" s="91" t="s">
        <v>9805</v>
      </c>
      <c r="I77" s="91" t="s">
        <v>9806</v>
      </c>
      <c r="J77" s="91" t="s">
        <v>9807</v>
      </c>
    </row>
    <row r="78" spans="1:18" x14ac:dyDescent="0.25">
      <c r="A78" s="91" t="s">
        <v>9547</v>
      </c>
      <c r="B78" s="91" t="s">
        <v>9548</v>
      </c>
      <c r="C78" s="91" t="s">
        <v>9549</v>
      </c>
      <c r="D78" s="91" t="s">
        <v>9550</v>
      </c>
      <c r="E78" s="91" t="s">
        <v>9808</v>
      </c>
      <c r="F78" s="91" t="s">
        <v>9809</v>
      </c>
      <c r="G78" s="91" t="s">
        <v>9810</v>
      </c>
      <c r="H78" s="91" t="s">
        <v>9811</v>
      </c>
      <c r="I78" s="91" t="s">
        <v>9812</v>
      </c>
      <c r="J78" s="91" t="s">
        <v>9658</v>
      </c>
    </row>
    <row r="79" spans="1:18" x14ac:dyDescent="0.25">
      <c r="A79" s="91" t="s">
        <v>9547</v>
      </c>
      <c r="B79" s="91" t="s">
        <v>9548</v>
      </c>
      <c r="C79" s="91" t="s">
        <v>9549</v>
      </c>
      <c r="D79" s="91" t="s">
        <v>9550</v>
      </c>
      <c r="E79" s="91" t="s">
        <v>9813</v>
      </c>
      <c r="F79" s="91" t="s">
        <v>9814</v>
      </c>
      <c r="G79" s="91" t="s">
        <v>9815</v>
      </c>
      <c r="H79" s="91" t="s">
        <v>9816</v>
      </c>
      <c r="I79" s="91" t="s">
        <v>9817</v>
      </c>
      <c r="J79" s="91" t="s">
        <v>9658</v>
      </c>
    </row>
    <row r="80" spans="1:18" x14ac:dyDescent="0.25">
      <c r="A80" s="91" t="s">
        <v>9547</v>
      </c>
      <c r="B80" s="91" t="s">
        <v>9548</v>
      </c>
      <c r="C80" s="91" t="s">
        <v>9549</v>
      </c>
      <c r="D80" s="91" t="s">
        <v>9550</v>
      </c>
      <c r="E80" s="91" t="s">
        <v>9818</v>
      </c>
      <c r="F80" s="91" t="s">
        <v>9819</v>
      </c>
      <c r="G80" s="91" t="s">
        <v>9655</v>
      </c>
      <c r="H80" s="91" t="s">
        <v>9820</v>
      </c>
      <c r="I80" s="91" t="s">
        <v>9821</v>
      </c>
      <c r="J80" s="91" t="s">
        <v>9658</v>
      </c>
    </row>
    <row r="81" spans="1:10" x14ac:dyDescent="0.25">
      <c r="A81" s="36" t="s">
        <v>2603</v>
      </c>
      <c r="B81" s="36">
        <v>1</v>
      </c>
      <c r="C81" s="36">
        <v>1</v>
      </c>
      <c r="D81" s="36">
        <v>1</v>
      </c>
      <c r="E81" s="36">
        <v>20</v>
      </c>
      <c r="F81" s="36">
        <v>54</v>
      </c>
      <c r="G81" s="36" t="s">
        <v>9822</v>
      </c>
      <c r="H81" s="36">
        <v>78</v>
      </c>
      <c r="I81" s="36"/>
      <c r="J81" s="36"/>
    </row>
    <row r="83" spans="1:10" x14ac:dyDescent="0.25">
      <c r="A83" s="1" t="s">
        <v>15813</v>
      </c>
    </row>
    <row r="84" spans="1:10" x14ac:dyDescent="0.25">
      <c r="A84" s="12" t="s">
        <v>15812</v>
      </c>
    </row>
    <row r="85" spans="1:10" x14ac:dyDescent="0.25">
      <c r="A85" s="12" t="s">
        <v>15811</v>
      </c>
    </row>
    <row r="86" spans="1:10" x14ac:dyDescent="0.25">
      <c r="A86" s="12" t="s">
        <v>15814</v>
      </c>
    </row>
    <row r="89" spans="1:10" x14ac:dyDescent="0.25">
      <c r="A89" s="39" t="s">
        <v>8311</v>
      </c>
    </row>
    <row r="90" spans="1:10" x14ac:dyDescent="0.25">
      <c r="A90" s="91" t="s">
        <v>9823</v>
      </c>
    </row>
    <row r="91" spans="1:10" x14ac:dyDescent="0.25">
      <c r="A91" s="91" t="s">
        <v>9824</v>
      </c>
    </row>
    <row r="92" spans="1:10" x14ac:dyDescent="0.25">
      <c r="A92" s="91" t="s">
        <v>9825</v>
      </c>
    </row>
    <row r="93" spans="1:10" x14ac:dyDescent="0.25">
      <c r="A93" s="91" t="s">
        <v>9826</v>
      </c>
    </row>
    <row r="94" spans="1:10" x14ac:dyDescent="0.25">
      <c r="A94" s="91" t="s">
        <v>9827</v>
      </c>
    </row>
    <row r="95" spans="1:10" x14ac:dyDescent="0.25">
      <c r="A95" s="91" t="s">
        <v>9828</v>
      </c>
    </row>
    <row r="96" spans="1:10" x14ac:dyDescent="0.25">
      <c r="A96" s="91" t="s">
        <v>9829</v>
      </c>
    </row>
    <row r="97" spans="1:1" x14ac:dyDescent="0.25">
      <c r="A97" s="91" t="s">
        <v>9830</v>
      </c>
    </row>
    <row r="98" spans="1:1" x14ac:dyDescent="0.25">
      <c r="A98" s="91" t="s">
        <v>9831</v>
      </c>
    </row>
    <row r="99" spans="1:1" x14ac:dyDescent="0.25">
      <c r="A99" s="91" t="s">
        <v>9832</v>
      </c>
    </row>
    <row r="102" spans="1:1" x14ac:dyDescent="0.25">
      <c r="A102" s="39" t="s">
        <v>2657</v>
      </c>
    </row>
    <row r="103" spans="1:1" x14ac:dyDescent="0.25">
      <c r="A103" s="15" t="s">
        <v>2658</v>
      </c>
    </row>
  </sheetData>
  <pageMargins left="0.70866141732283472" right="0.70866141732283472" top="0.74803149606299213" bottom="0.74803149606299213" header="0.31496062992125984" footer="0.31496062992125984"/>
  <pageSetup scale="56" fitToHeight="1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5"/>
  <sheetViews>
    <sheetView zoomScale="90" zoomScaleNormal="90" workbookViewId="0">
      <pane ySplit="2" topLeftCell="A257" activePane="bottomLeft" state="frozen"/>
      <selection pane="bottomLeft" activeCell="A294" sqref="A294"/>
    </sheetView>
  </sheetViews>
  <sheetFormatPr baseColWidth="10" defaultRowHeight="15" x14ac:dyDescent="0.25"/>
  <cols>
    <col min="1" max="4" width="11.42578125" style="16"/>
    <col min="5" max="5" width="14.28515625" style="16" bestFit="1" customWidth="1"/>
    <col min="6" max="6" width="18.28515625" style="16" bestFit="1" customWidth="1"/>
    <col min="7" max="7" width="21" style="16" bestFit="1" customWidth="1"/>
    <col min="8" max="8" width="27.28515625" style="16" bestFit="1" customWidth="1"/>
    <col min="9" max="9" width="30.5703125" style="16" bestFit="1" customWidth="1"/>
    <col min="10" max="10" width="11.42578125" style="16"/>
    <col min="11" max="15" width="2.140625" style="16" bestFit="1" customWidth="1"/>
    <col min="16" max="16384" width="11.42578125" style="16"/>
  </cols>
  <sheetData>
    <row r="1" spans="1:9" x14ac:dyDescent="0.25">
      <c r="A1" s="1" t="s">
        <v>2674</v>
      </c>
    </row>
    <row r="2" spans="1:9" s="13" customFormat="1" x14ac:dyDescent="0.25">
      <c r="A2" s="111" t="s">
        <v>1</v>
      </c>
      <c r="B2" s="111" t="s">
        <v>9545</v>
      </c>
      <c r="C2" s="111" t="s">
        <v>4</v>
      </c>
      <c r="D2" s="111" t="s">
        <v>6</v>
      </c>
      <c r="E2" s="94" t="s">
        <v>7</v>
      </c>
      <c r="F2" s="94" t="s">
        <v>8</v>
      </c>
      <c r="G2" s="94" t="s">
        <v>9</v>
      </c>
      <c r="H2" s="94" t="s">
        <v>2687</v>
      </c>
      <c r="I2" s="94" t="s">
        <v>13</v>
      </c>
    </row>
    <row r="3" spans="1:9" x14ac:dyDescent="0.25">
      <c r="A3" s="16" t="s">
        <v>9547</v>
      </c>
      <c r="B3" s="16" t="s">
        <v>9548</v>
      </c>
      <c r="C3" s="16" t="s">
        <v>9549</v>
      </c>
      <c r="D3" s="16" t="s">
        <v>9833</v>
      </c>
      <c r="E3" s="91" t="s">
        <v>9834</v>
      </c>
      <c r="F3" s="91" t="s">
        <v>9835</v>
      </c>
      <c r="G3" s="91" t="s">
        <v>2714</v>
      </c>
      <c r="H3" s="91" t="s">
        <v>9836</v>
      </c>
      <c r="I3" s="91" t="s">
        <v>9837</v>
      </c>
    </row>
    <row r="4" spans="1:9" x14ac:dyDescent="0.25">
      <c r="A4" s="16" t="s">
        <v>9547</v>
      </c>
      <c r="B4" s="16" t="s">
        <v>9548</v>
      </c>
      <c r="C4" s="16" t="s">
        <v>9549</v>
      </c>
      <c r="D4" s="16" t="s">
        <v>9833</v>
      </c>
      <c r="E4" s="91" t="s">
        <v>9834</v>
      </c>
      <c r="F4" s="91" t="s">
        <v>9838</v>
      </c>
      <c r="G4" s="91" t="s">
        <v>2714</v>
      </c>
      <c r="H4" s="91" t="s">
        <v>9839</v>
      </c>
      <c r="I4" s="91" t="s">
        <v>9840</v>
      </c>
    </row>
    <row r="5" spans="1:9" x14ac:dyDescent="0.25">
      <c r="A5" s="16" t="s">
        <v>9547</v>
      </c>
      <c r="B5" s="16" t="s">
        <v>9548</v>
      </c>
      <c r="C5" s="16" t="s">
        <v>9549</v>
      </c>
      <c r="D5" s="16" t="s">
        <v>9833</v>
      </c>
      <c r="E5" s="91" t="s">
        <v>9834</v>
      </c>
      <c r="F5" s="91" t="s">
        <v>9841</v>
      </c>
      <c r="G5" s="91" t="s">
        <v>9842</v>
      </c>
      <c r="H5" s="91" t="s">
        <v>9843</v>
      </c>
      <c r="I5" s="91" t="s">
        <v>9844</v>
      </c>
    </row>
    <row r="6" spans="1:9" x14ac:dyDescent="0.25">
      <c r="A6" s="16" t="s">
        <v>9547</v>
      </c>
      <c r="B6" s="16" t="s">
        <v>9548</v>
      </c>
      <c r="C6" s="16" t="s">
        <v>9549</v>
      </c>
      <c r="D6" s="16" t="s">
        <v>9833</v>
      </c>
      <c r="E6" s="91" t="s">
        <v>9834</v>
      </c>
      <c r="F6" s="91" t="s">
        <v>9845</v>
      </c>
      <c r="G6" s="91" t="s">
        <v>9700</v>
      </c>
      <c r="H6" s="91" t="s">
        <v>9846</v>
      </c>
      <c r="I6" s="91" t="s">
        <v>9847</v>
      </c>
    </row>
    <row r="7" spans="1:9" x14ac:dyDescent="0.25">
      <c r="A7" s="16" t="s">
        <v>9547</v>
      </c>
      <c r="B7" s="16" t="s">
        <v>9548</v>
      </c>
      <c r="C7" s="16" t="s">
        <v>9549</v>
      </c>
      <c r="D7" s="16" t="s">
        <v>9833</v>
      </c>
      <c r="E7" s="91" t="s">
        <v>9834</v>
      </c>
      <c r="F7" s="91" t="s">
        <v>9848</v>
      </c>
      <c r="G7" s="91" t="s">
        <v>9849</v>
      </c>
      <c r="H7" s="91" t="s">
        <v>9850</v>
      </c>
      <c r="I7" s="91" t="s">
        <v>9851</v>
      </c>
    </row>
    <row r="8" spans="1:9" x14ac:dyDescent="0.25">
      <c r="A8" s="16" t="s">
        <v>9547</v>
      </c>
      <c r="B8" s="16" t="s">
        <v>9548</v>
      </c>
      <c r="C8" s="16" t="s">
        <v>9549</v>
      </c>
      <c r="D8" s="16" t="s">
        <v>9833</v>
      </c>
      <c r="E8" s="91" t="s">
        <v>9834</v>
      </c>
      <c r="F8" s="91" t="s">
        <v>9852</v>
      </c>
      <c r="G8" s="91" t="s">
        <v>9853</v>
      </c>
      <c r="H8" s="91" t="s">
        <v>9854</v>
      </c>
      <c r="I8" s="91" t="s">
        <v>9855</v>
      </c>
    </row>
    <row r="9" spans="1:9" x14ac:dyDescent="0.25">
      <c r="A9" s="16" t="s">
        <v>9547</v>
      </c>
      <c r="B9" s="16" t="s">
        <v>9548</v>
      </c>
      <c r="C9" s="16" t="s">
        <v>9549</v>
      </c>
      <c r="D9" s="16" t="s">
        <v>9833</v>
      </c>
      <c r="E9" s="91" t="s">
        <v>9834</v>
      </c>
      <c r="F9" s="91" t="s">
        <v>9856</v>
      </c>
      <c r="G9" s="91" t="s">
        <v>9857</v>
      </c>
      <c r="H9" s="91" t="s">
        <v>9858</v>
      </c>
      <c r="I9" s="91" t="s">
        <v>9859</v>
      </c>
    </row>
    <row r="10" spans="1:9" x14ac:dyDescent="0.25">
      <c r="A10" s="16" t="s">
        <v>9547</v>
      </c>
      <c r="B10" s="16" t="s">
        <v>9548</v>
      </c>
      <c r="C10" s="16" t="s">
        <v>9549</v>
      </c>
      <c r="D10" s="16" t="s">
        <v>9833</v>
      </c>
      <c r="E10" s="91" t="s">
        <v>9834</v>
      </c>
      <c r="F10" s="91" t="s">
        <v>9860</v>
      </c>
      <c r="G10" s="91" t="s">
        <v>9861</v>
      </c>
      <c r="H10" s="91" t="s">
        <v>9862</v>
      </c>
      <c r="I10" s="91" t="s">
        <v>9847</v>
      </c>
    </row>
    <row r="11" spans="1:9" x14ac:dyDescent="0.25">
      <c r="A11" s="16" t="s">
        <v>9547</v>
      </c>
      <c r="B11" s="16" t="s">
        <v>9548</v>
      </c>
      <c r="C11" s="16" t="s">
        <v>9549</v>
      </c>
      <c r="D11" s="16" t="s">
        <v>9833</v>
      </c>
      <c r="E11" s="91" t="s">
        <v>9863</v>
      </c>
      <c r="F11" s="91" t="s">
        <v>9864</v>
      </c>
      <c r="G11" s="91" t="s">
        <v>9865</v>
      </c>
      <c r="H11" s="91" t="s">
        <v>9866</v>
      </c>
      <c r="I11" s="91" t="s">
        <v>9847</v>
      </c>
    </row>
    <row r="12" spans="1:9" x14ac:dyDescent="0.25">
      <c r="A12" s="16" t="s">
        <v>9547</v>
      </c>
      <c r="B12" s="16" t="s">
        <v>9548</v>
      </c>
      <c r="C12" s="16" t="s">
        <v>9549</v>
      </c>
      <c r="D12" s="16" t="s">
        <v>9833</v>
      </c>
      <c r="E12" s="91" t="s">
        <v>9867</v>
      </c>
      <c r="F12" s="91" t="s">
        <v>9868</v>
      </c>
      <c r="G12" s="91" t="s">
        <v>2714</v>
      </c>
      <c r="H12" s="91" t="s">
        <v>9869</v>
      </c>
      <c r="I12" s="91" t="s">
        <v>9870</v>
      </c>
    </row>
    <row r="13" spans="1:9" x14ac:dyDescent="0.25">
      <c r="A13" s="16" t="s">
        <v>9547</v>
      </c>
      <c r="B13" s="16" t="s">
        <v>9548</v>
      </c>
      <c r="C13" s="16" t="s">
        <v>9549</v>
      </c>
      <c r="D13" s="16" t="s">
        <v>9833</v>
      </c>
      <c r="E13" s="91" t="s">
        <v>9867</v>
      </c>
      <c r="F13" s="91" t="s">
        <v>9871</v>
      </c>
      <c r="G13" s="91" t="s">
        <v>9872</v>
      </c>
      <c r="H13" s="91" t="s">
        <v>9873</v>
      </c>
      <c r="I13" s="91" t="s">
        <v>9874</v>
      </c>
    </row>
    <row r="14" spans="1:9" x14ac:dyDescent="0.25">
      <c r="A14" s="16" t="s">
        <v>9547</v>
      </c>
      <c r="B14" s="16" t="s">
        <v>9548</v>
      </c>
      <c r="C14" s="16" t="s">
        <v>9549</v>
      </c>
      <c r="D14" s="16" t="s">
        <v>9833</v>
      </c>
      <c r="E14" s="91" t="s">
        <v>9867</v>
      </c>
      <c r="F14" s="91" t="s">
        <v>9871</v>
      </c>
      <c r="G14" s="91" t="s">
        <v>9875</v>
      </c>
      <c r="H14" s="91" t="s">
        <v>9876</v>
      </c>
      <c r="I14" s="91" t="s">
        <v>9877</v>
      </c>
    </row>
    <row r="15" spans="1:9" x14ac:dyDescent="0.25">
      <c r="A15" s="16" t="s">
        <v>9547</v>
      </c>
      <c r="B15" s="16" t="s">
        <v>9548</v>
      </c>
      <c r="C15" s="16" t="s">
        <v>9549</v>
      </c>
      <c r="D15" s="16" t="s">
        <v>9833</v>
      </c>
      <c r="E15" s="91" t="s">
        <v>9867</v>
      </c>
      <c r="F15" s="91" t="s">
        <v>9878</v>
      </c>
      <c r="G15" s="91" t="s">
        <v>9879</v>
      </c>
      <c r="H15" s="91" t="s">
        <v>9880</v>
      </c>
      <c r="I15" s="91" t="s">
        <v>9881</v>
      </c>
    </row>
    <row r="16" spans="1:9" x14ac:dyDescent="0.25">
      <c r="A16" s="16" t="s">
        <v>9547</v>
      </c>
      <c r="B16" s="16" t="s">
        <v>9548</v>
      </c>
      <c r="C16" s="16" t="s">
        <v>9549</v>
      </c>
      <c r="D16" s="16" t="s">
        <v>9833</v>
      </c>
      <c r="E16" s="91" t="s">
        <v>9867</v>
      </c>
      <c r="F16" s="91" t="s">
        <v>9882</v>
      </c>
      <c r="G16" s="91" t="s">
        <v>9883</v>
      </c>
      <c r="H16" s="91" t="s">
        <v>9884</v>
      </c>
      <c r="I16" s="91" t="s">
        <v>9885</v>
      </c>
    </row>
    <row r="17" spans="1:9" x14ac:dyDescent="0.25">
      <c r="A17" s="16" t="s">
        <v>9547</v>
      </c>
      <c r="B17" s="16" t="s">
        <v>9548</v>
      </c>
      <c r="C17" s="16" t="s">
        <v>9549</v>
      </c>
      <c r="D17" s="16" t="s">
        <v>9833</v>
      </c>
      <c r="E17" s="91" t="s">
        <v>9867</v>
      </c>
      <c r="F17" s="91" t="s">
        <v>9886</v>
      </c>
      <c r="G17" s="91" t="s">
        <v>9887</v>
      </c>
      <c r="H17" s="91" t="s">
        <v>9888</v>
      </c>
      <c r="I17" s="91" t="s">
        <v>9889</v>
      </c>
    </row>
    <row r="18" spans="1:9" x14ac:dyDescent="0.25">
      <c r="A18" s="16" t="s">
        <v>9547</v>
      </c>
      <c r="B18" s="16" t="s">
        <v>9548</v>
      </c>
      <c r="C18" s="16" t="s">
        <v>9549</v>
      </c>
      <c r="D18" s="16" t="s">
        <v>9833</v>
      </c>
      <c r="E18" s="91" t="s">
        <v>9890</v>
      </c>
      <c r="F18" s="91" t="s">
        <v>9891</v>
      </c>
      <c r="G18" s="91" t="s">
        <v>9892</v>
      </c>
      <c r="H18" s="91" t="s">
        <v>9893</v>
      </c>
      <c r="I18" s="91" t="s">
        <v>9894</v>
      </c>
    </row>
    <row r="19" spans="1:9" x14ac:dyDescent="0.25">
      <c r="A19" s="16" t="s">
        <v>9547</v>
      </c>
      <c r="B19" s="16" t="s">
        <v>9548</v>
      </c>
      <c r="C19" s="16" t="s">
        <v>9549</v>
      </c>
      <c r="D19" s="16" t="s">
        <v>9833</v>
      </c>
      <c r="E19" s="91" t="s">
        <v>9890</v>
      </c>
      <c r="F19" s="91" t="s">
        <v>9895</v>
      </c>
      <c r="G19" s="91" t="s">
        <v>9896</v>
      </c>
      <c r="H19" s="91" t="s">
        <v>9897</v>
      </c>
      <c r="I19" s="91" t="s">
        <v>9898</v>
      </c>
    </row>
    <row r="20" spans="1:9" x14ac:dyDescent="0.25">
      <c r="A20" s="16" t="s">
        <v>9547</v>
      </c>
      <c r="B20" s="16" t="s">
        <v>9548</v>
      </c>
      <c r="C20" s="16" t="s">
        <v>9549</v>
      </c>
      <c r="D20" s="16" t="s">
        <v>9833</v>
      </c>
      <c r="E20" s="91" t="s">
        <v>9890</v>
      </c>
      <c r="F20" s="91" t="s">
        <v>9895</v>
      </c>
      <c r="G20" s="91" t="s">
        <v>9899</v>
      </c>
      <c r="H20" s="91" t="s">
        <v>9900</v>
      </c>
      <c r="I20" s="91" t="s">
        <v>9901</v>
      </c>
    </row>
    <row r="21" spans="1:9" x14ac:dyDescent="0.25">
      <c r="A21" s="16" t="s">
        <v>9547</v>
      </c>
      <c r="B21" s="16" t="s">
        <v>9548</v>
      </c>
      <c r="C21" s="16" t="s">
        <v>9549</v>
      </c>
      <c r="D21" s="16" t="s">
        <v>9833</v>
      </c>
      <c r="E21" s="91" t="s">
        <v>9890</v>
      </c>
      <c r="F21" s="91" t="s">
        <v>9895</v>
      </c>
      <c r="G21" s="91" t="s">
        <v>2357</v>
      </c>
      <c r="H21" s="91" t="s">
        <v>9902</v>
      </c>
      <c r="I21" s="91" t="s">
        <v>9903</v>
      </c>
    </row>
    <row r="22" spans="1:9" x14ac:dyDescent="0.25">
      <c r="A22" s="16" t="s">
        <v>9547</v>
      </c>
      <c r="B22" s="16" t="s">
        <v>9548</v>
      </c>
      <c r="C22" s="16" t="s">
        <v>9549</v>
      </c>
      <c r="D22" s="16" t="s">
        <v>9833</v>
      </c>
      <c r="E22" s="91" t="s">
        <v>9890</v>
      </c>
      <c r="F22" s="91" t="s">
        <v>9904</v>
      </c>
      <c r="G22" s="91" t="s">
        <v>445</v>
      </c>
      <c r="H22" s="91" t="s">
        <v>9905</v>
      </c>
      <c r="I22" s="91" t="s">
        <v>9906</v>
      </c>
    </row>
    <row r="23" spans="1:9" x14ac:dyDescent="0.25">
      <c r="A23" s="16" t="s">
        <v>9547</v>
      </c>
      <c r="B23" s="16" t="s">
        <v>9548</v>
      </c>
      <c r="C23" s="16" t="s">
        <v>9549</v>
      </c>
      <c r="D23" s="16" t="s">
        <v>9833</v>
      </c>
      <c r="E23" s="91" t="s">
        <v>9890</v>
      </c>
      <c r="F23" s="91" t="s">
        <v>9907</v>
      </c>
      <c r="G23" s="91" t="s">
        <v>9908</v>
      </c>
      <c r="H23" s="91" t="s">
        <v>9909</v>
      </c>
      <c r="I23" s="91" t="s">
        <v>9910</v>
      </c>
    </row>
    <row r="24" spans="1:9" x14ac:dyDescent="0.25">
      <c r="A24" s="16" t="s">
        <v>9547</v>
      </c>
      <c r="B24" s="16" t="s">
        <v>9548</v>
      </c>
      <c r="C24" s="16" t="s">
        <v>9549</v>
      </c>
      <c r="D24" s="16" t="s">
        <v>9833</v>
      </c>
      <c r="E24" s="91" t="s">
        <v>9890</v>
      </c>
      <c r="F24" s="91" t="s">
        <v>9911</v>
      </c>
      <c r="G24" s="91" t="s">
        <v>9912</v>
      </c>
      <c r="H24" s="91" t="s">
        <v>9913</v>
      </c>
      <c r="I24" s="91" t="s">
        <v>9914</v>
      </c>
    </row>
    <row r="25" spans="1:9" x14ac:dyDescent="0.25">
      <c r="A25" s="16" t="s">
        <v>9547</v>
      </c>
      <c r="B25" s="16" t="s">
        <v>9548</v>
      </c>
      <c r="C25" s="16" t="s">
        <v>9549</v>
      </c>
      <c r="D25" s="16" t="s">
        <v>9833</v>
      </c>
      <c r="E25" s="91" t="s">
        <v>9890</v>
      </c>
      <c r="F25" s="91" t="s">
        <v>9911</v>
      </c>
      <c r="G25" s="91" t="s">
        <v>9915</v>
      </c>
      <c r="H25" s="91" t="s">
        <v>9916</v>
      </c>
      <c r="I25" s="91" t="s">
        <v>9917</v>
      </c>
    </row>
    <row r="26" spans="1:9" x14ac:dyDescent="0.25">
      <c r="A26" s="16" t="s">
        <v>9547</v>
      </c>
      <c r="B26" s="16" t="s">
        <v>9548</v>
      </c>
      <c r="C26" s="16" t="s">
        <v>9549</v>
      </c>
      <c r="D26" s="16" t="s">
        <v>9833</v>
      </c>
      <c r="E26" s="91" t="s">
        <v>9890</v>
      </c>
      <c r="F26" s="91" t="s">
        <v>9918</v>
      </c>
      <c r="G26" s="91" t="s">
        <v>1099</v>
      </c>
      <c r="H26" s="91" t="s">
        <v>9919</v>
      </c>
      <c r="I26" s="91" t="s">
        <v>9920</v>
      </c>
    </row>
    <row r="27" spans="1:9" x14ac:dyDescent="0.25">
      <c r="A27" s="16" t="s">
        <v>9547</v>
      </c>
      <c r="B27" s="16" t="s">
        <v>9548</v>
      </c>
      <c r="C27" s="16" t="s">
        <v>9549</v>
      </c>
      <c r="D27" s="16" t="s">
        <v>9833</v>
      </c>
      <c r="E27" s="91" t="s">
        <v>9890</v>
      </c>
      <c r="F27" s="91" t="s">
        <v>9921</v>
      </c>
      <c r="G27" s="91" t="s">
        <v>2714</v>
      </c>
      <c r="H27" s="91" t="s">
        <v>9922</v>
      </c>
      <c r="I27" s="91" t="s">
        <v>9923</v>
      </c>
    </row>
    <row r="28" spans="1:9" x14ac:dyDescent="0.25">
      <c r="A28" s="16" t="s">
        <v>9547</v>
      </c>
      <c r="B28" s="16" t="s">
        <v>9548</v>
      </c>
      <c r="C28" s="16" t="s">
        <v>9549</v>
      </c>
      <c r="D28" s="16" t="s">
        <v>9833</v>
      </c>
      <c r="E28" s="91" t="s">
        <v>9890</v>
      </c>
      <c r="F28" s="91" t="s">
        <v>9924</v>
      </c>
      <c r="G28" s="91" t="s">
        <v>9925</v>
      </c>
      <c r="H28" s="91" t="s">
        <v>9926</v>
      </c>
      <c r="I28" s="91" t="s">
        <v>9927</v>
      </c>
    </row>
    <row r="29" spans="1:9" x14ac:dyDescent="0.25">
      <c r="A29" s="16" t="s">
        <v>9547</v>
      </c>
      <c r="B29" s="16" t="s">
        <v>9548</v>
      </c>
      <c r="C29" s="16" t="s">
        <v>9549</v>
      </c>
      <c r="D29" s="16" t="s">
        <v>9833</v>
      </c>
      <c r="E29" s="91" t="s">
        <v>9890</v>
      </c>
      <c r="F29" s="91" t="s">
        <v>9928</v>
      </c>
      <c r="G29" s="91" t="s">
        <v>9929</v>
      </c>
      <c r="H29" s="91" t="s">
        <v>9930</v>
      </c>
      <c r="I29" s="91" t="s">
        <v>9910</v>
      </c>
    </row>
    <row r="30" spans="1:9" x14ac:dyDescent="0.25">
      <c r="A30" s="16" t="s">
        <v>9547</v>
      </c>
      <c r="B30" s="16" t="s">
        <v>9548</v>
      </c>
      <c r="C30" s="16" t="s">
        <v>9549</v>
      </c>
      <c r="D30" s="16" t="s">
        <v>9833</v>
      </c>
      <c r="E30" s="91" t="s">
        <v>9890</v>
      </c>
      <c r="F30" s="91" t="s">
        <v>9931</v>
      </c>
      <c r="G30" s="91" t="s">
        <v>9932</v>
      </c>
      <c r="H30" s="91" t="s">
        <v>9933</v>
      </c>
      <c r="I30" s="91" t="s">
        <v>9934</v>
      </c>
    </row>
    <row r="31" spans="1:9" x14ac:dyDescent="0.25">
      <c r="A31" s="16" t="s">
        <v>9547</v>
      </c>
      <c r="B31" s="16" t="s">
        <v>9548</v>
      </c>
      <c r="C31" s="16" t="s">
        <v>9549</v>
      </c>
      <c r="D31" s="16" t="s">
        <v>9833</v>
      </c>
      <c r="E31" s="91" t="s">
        <v>9890</v>
      </c>
      <c r="F31" s="91" t="s">
        <v>9935</v>
      </c>
      <c r="G31" s="91" t="s">
        <v>9936</v>
      </c>
      <c r="H31" s="91" t="s">
        <v>9937</v>
      </c>
      <c r="I31" s="91" t="s">
        <v>9938</v>
      </c>
    </row>
    <row r="32" spans="1:9" x14ac:dyDescent="0.25">
      <c r="A32" s="16" t="s">
        <v>9547</v>
      </c>
      <c r="B32" s="16" t="s">
        <v>9548</v>
      </c>
      <c r="C32" s="16" t="s">
        <v>9549</v>
      </c>
      <c r="D32" s="16" t="s">
        <v>9833</v>
      </c>
      <c r="E32" s="91" t="s">
        <v>9890</v>
      </c>
      <c r="F32" s="91" t="s">
        <v>9939</v>
      </c>
      <c r="G32" s="91" t="s">
        <v>9940</v>
      </c>
      <c r="H32" s="91" t="s">
        <v>9941</v>
      </c>
      <c r="I32" s="91" t="s">
        <v>9942</v>
      </c>
    </row>
    <row r="33" spans="1:9" x14ac:dyDescent="0.25">
      <c r="A33" s="16" t="s">
        <v>9547</v>
      </c>
      <c r="B33" s="16" t="s">
        <v>9548</v>
      </c>
      <c r="C33" s="16" t="s">
        <v>9549</v>
      </c>
      <c r="D33" s="16" t="s">
        <v>9833</v>
      </c>
      <c r="E33" s="91" t="s">
        <v>9890</v>
      </c>
      <c r="F33" s="91" t="s">
        <v>9943</v>
      </c>
      <c r="G33" s="91" t="s">
        <v>3622</v>
      </c>
      <c r="H33" s="91" t="s">
        <v>9944</v>
      </c>
      <c r="I33" s="91" t="s">
        <v>9945</v>
      </c>
    </row>
    <row r="34" spans="1:9" x14ac:dyDescent="0.25">
      <c r="A34" s="16" t="s">
        <v>9547</v>
      </c>
      <c r="B34" s="16" t="s">
        <v>9548</v>
      </c>
      <c r="C34" s="16" t="s">
        <v>9549</v>
      </c>
      <c r="D34" s="16" t="s">
        <v>9833</v>
      </c>
      <c r="E34" s="91" t="s">
        <v>9890</v>
      </c>
      <c r="F34" s="91" t="s">
        <v>9943</v>
      </c>
      <c r="G34" s="91" t="s">
        <v>9946</v>
      </c>
      <c r="H34" s="91" t="s">
        <v>9947</v>
      </c>
      <c r="I34" s="91" t="s">
        <v>9948</v>
      </c>
    </row>
    <row r="35" spans="1:9" x14ac:dyDescent="0.25">
      <c r="A35" s="16" t="s">
        <v>9547</v>
      </c>
      <c r="B35" s="16" t="s">
        <v>9548</v>
      </c>
      <c r="C35" s="16" t="s">
        <v>9549</v>
      </c>
      <c r="D35" s="16" t="s">
        <v>9833</v>
      </c>
      <c r="E35" s="91" t="s">
        <v>9890</v>
      </c>
      <c r="F35" s="91" t="s">
        <v>9943</v>
      </c>
      <c r="G35" s="91" t="s">
        <v>9949</v>
      </c>
      <c r="H35" s="91" t="s">
        <v>9950</v>
      </c>
      <c r="I35" s="91" t="s">
        <v>9951</v>
      </c>
    </row>
    <row r="36" spans="1:9" x14ac:dyDescent="0.25">
      <c r="A36" s="16" t="s">
        <v>9547</v>
      </c>
      <c r="B36" s="16" t="s">
        <v>9548</v>
      </c>
      <c r="C36" s="16" t="s">
        <v>9549</v>
      </c>
      <c r="D36" s="16" t="s">
        <v>9833</v>
      </c>
      <c r="E36" s="91" t="s">
        <v>9890</v>
      </c>
      <c r="F36" s="91" t="s">
        <v>9943</v>
      </c>
      <c r="G36" s="91" t="s">
        <v>9952</v>
      </c>
      <c r="H36" s="91" t="s">
        <v>9953</v>
      </c>
      <c r="I36" s="91" t="s">
        <v>9954</v>
      </c>
    </row>
    <row r="37" spans="1:9" x14ac:dyDescent="0.25">
      <c r="A37" s="16" t="s">
        <v>9547</v>
      </c>
      <c r="B37" s="16" t="s">
        <v>9548</v>
      </c>
      <c r="C37" s="16" t="s">
        <v>9549</v>
      </c>
      <c r="D37" s="16" t="s">
        <v>9833</v>
      </c>
      <c r="E37" s="91" t="s">
        <v>9890</v>
      </c>
      <c r="F37" s="91" t="s">
        <v>9943</v>
      </c>
      <c r="G37" s="91" t="s">
        <v>9955</v>
      </c>
      <c r="H37" s="91" t="s">
        <v>9956</v>
      </c>
      <c r="I37" s="91" t="s">
        <v>9957</v>
      </c>
    </row>
    <row r="38" spans="1:9" x14ac:dyDescent="0.25">
      <c r="A38" s="16" t="s">
        <v>9547</v>
      </c>
      <c r="B38" s="16" t="s">
        <v>9548</v>
      </c>
      <c r="C38" s="16" t="s">
        <v>9549</v>
      </c>
      <c r="D38" s="16" t="s">
        <v>9833</v>
      </c>
      <c r="E38" s="91" t="s">
        <v>9890</v>
      </c>
      <c r="F38" s="91" t="s">
        <v>9943</v>
      </c>
      <c r="G38" s="91" t="s">
        <v>9958</v>
      </c>
      <c r="H38" s="91" t="s">
        <v>9959</v>
      </c>
      <c r="I38" s="91" t="s">
        <v>9960</v>
      </c>
    </row>
    <row r="39" spans="1:9" x14ac:dyDescent="0.25">
      <c r="A39" s="16" t="s">
        <v>9547</v>
      </c>
      <c r="B39" s="16" t="s">
        <v>9548</v>
      </c>
      <c r="C39" s="16" t="s">
        <v>9549</v>
      </c>
      <c r="D39" s="16" t="s">
        <v>9833</v>
      </c>
      <c r="E39" s="91" t="s">
        <v>9890</v>
      </c>
      <c r="F39" s="91" t="s">
        <v>9961</v>
      </c>
      <c r="G39" s="91" t="s">
        <v>9962</v>
      </c>
      <c r="H39" s="91" t="s">
        <v>9963</v>
      </c>
      <c r="I39" s="91" t="s">
        <v>9964</v>
      </c>
    </row>
    <row r="40" spans="1:9" x14ac:dyDescent="0.25">
      <c r="A40" s="16" t="s">
        <v>9547</v>
      </c>
      <c r="B40" s="16" t="s">
        <v>9548</v>
      </c>
      <c r="C40" s="16" t="s">
        <v>9549</v>
      </c>
      <c r="D40" s="16" t="s">
        <v>9833</v>
      </c>
      <c r="E40" s="91" t="s">
        <v>9890</v>
      </c>
      <c r="F40" s="91" t="s">
        <v>9965</v>
      </c>
      <c r="G40" s="91" t="s">
        <v>9966</v>
      </c>
      <c r="H40" s="91" t="s">
        <v>9967</v>
      </c>
      <c r="I40" s="91" t="s">
        <v>9968</v>
      </c>
    </row>
    <row r="41" spans="1:9" x14ac:dyDescent="0.25">
      <c r="A41" s="16" t="s">
        <v>9547</v>
      </c>
      <c r="B41" s="16" t="s">
        <v>9548</v>
      </c>
      <c r="C41" s="16" t="s">
        <v>9549</v>
      </c>
      <c r="D41" s="16" t="s">
        <v>9833</v>
      </c>
      <c r="E41" s="91" t="s">
        <v>9890</v>
      </c>
      <c r="F41" s="91" t="s">
        <v>9969</v>
      </c>
      <c r="G41" s="91" t="s">
        <v>9970</v>
      </c>
      <c r="H41" s="91" t="s">
        <v>9971</v>
      </c>
      <c r="I41" s="91" t="s">
        <v>9972</v>
      </c>
    </row>
    <row r="42" spans="1:9" x14ac:dyDescent="0.25">
      <c r="A42" s="16" t="s">
        <v>9547</v>
      </c>
      <c r="B42" s="16" t="s">
        <v>9548</v>
      </c>
      <c r="C42" s="16" t="s">
        <v>9549</v>
      </c>
      <c r="D42" s="16" t="s">
        <v>9833</v>
      </c>
      <c r="E42" s="91" t="s">
        <v>9890</v>
      </c>
      <c r="F42" s="91" t="s">
        <v>9969</v>
      </c>
      <c r="G42" s="91" t="s">
        <v>9973</v>
      </c>
      <c r="H42" s="91" t="s">
        <v>9974</v>
      </c>
      <c r="I42" s="91" t="s">
        <v>9975</v>
      </c>
    </row>
    <row r="43" spans="1:9" x14ac:dyDescent="0.25">
      <c r="A43" s="16" t="s">
        <v>9547</v>
      </c>
      <c r="B43" s="16" t="s">
        <v>9548</v>
      </c>
      <c r="C43" s="16" t="s">
        <v>9549</v>
      </c>
      <c r="D43" s="16" t="s">
        <v>9833</v>
      </c>
      <c r="E43" s="91" t="s">
        <v>9890</v>
      </c>
      <c r="F43" s="91" t="s">
        <v>9976</v>
      </c>
      <c r="G43" s="91" t="s">
        <v>9977</v>
      </c>
      <c r="H43" s="91" t="s">
        <v>9978</v>
      </c>
      <c r="I43" s="91" t="s">
        <v>9957</v>
      </c>
    </row>
    <row r="44" spans="1:9" x14ac:dyDescent="0.25">
      <c r="A44" s="16" t="s">
        <v>9547</v>
      </c>
      <c r="B44" s="16" t="s">
        <v>9548</v>
      </c>
      <c r="C44" s="16" t="s">
        <v>9549</v>
      </c>
      <c r="D44" s="16" t="s">
        <v>9833</v>
      </c>
      <c r="E44" s="91" t="s">
        <v>9890</v>
      </c>
      <c r="F44" s="91" t="s">
        <v>9979</v>
      </c>
      <c r="G44" s="91" t="s">
        <v>9980</v>
      </c>
      <c r="H44" s="91" t="s">
        <v>9981</v>
      </c>
      <c r="I44" s="91" t="s">
        <v>9982</v>
      </c>
    </row>
    <row r="45" spans="1:9" x14ac:dyDescent="0.25">
      <c r="A45" s="16" t="s">
        <v>9547</v>
      </c>
      <c r="B45" s="16" t="s">
        <v>9548</v>
      </c>
      <c r="C45" s="16" t="s">
        <v>9549</v>
      </c>
      <c r="D45" s="16" t="s">
        <v>9833</v>
      </c>
      <c r="E45" s="91" t="s">
        <v>9890</v>
      </c>
      <c r="F45" s="91" t="s">
        <v>9983</v>
      </c>
      <c r="G45" s="91" t="s">
        <v>9984</v>
      </c>
      <c r="H45" s="91" t="s">
        <v>9985</v>
      </c>
      <c r="I45" s="91" t="s">
        <v>9920</v>
      </c>
    </row>
    <row r="46" spans="1:9" x14ac:dyDescent="0.25">
      <c r="A46" s="16" t="s">
        <v>9547</v>
      </c>
      <c r="B46" s="16" t="s">
        <v>9548</v>
      </c>
      <c r="C46" s="16" t="s">
        <v>9549</v>
      </c>
      <c r="D46" s="16" t="s">
        <v>9833</v>
      </c>
      <c r="E46" s="91" t="s">
        <v>9890</v>
      </c>
      <c r="F46" s="91" t="s">
        <v>9986</v>
      </c>
      <c r="G46" s="91" t="s">
        <v>9987</v>
      </c>
      <c r="H46" s="91" t="s">
        <v>9988</v>
      </c>
      <c r="I46" s="91" t="s">
        <v>9989</v>
      </c>
    </row>
    <row r="47" spans="1:9" x14ac:dyDescent="0.25">
      <c r="A47" s="16" t="s">
        <v>9547</v>
      </c>
      <c r="B47" s="16" t="s">
        <v>9548</v>
      </c>
      <c r="C47" s="16" t="s">
        <v>9549</v>
      </c>
      <c r="D47" s="16" t="s">
        <v>9833</v>
      </c>
      <c r="E47" s="91" t="s">
        <v>9890</v>
      </c>
      <c r="F47" s="91" t="s">
        <v>9990</v>
      </c>
      <c r="G47" s="91" t="s">
        <v>9991</v>
      </c>
      <c r="H47" s="91" t="s">
        <v>9992</v>
      </c>
      <c r="I47" s="91" t="s">
        <v>9993</v>
      </c>
    </row>
    <row r="48" spans="1:9" x14ac:dyDescent="0.25">
      <c r="A48" s="16" t="s">
        <v>9547</v>
      </c>
      <c r="B48" s="16" t="s">
        <v>9548</v>
      </c>
      <c r="C48" s="16" t="s">
        <v>9549</v>
      </c>
      <c r="D48" s="16" t="s">
        <v>9833</v>
      </c>
      <c r="E48" s="91" t="s">
        <v>9890</v>
      </c>
      <c r="F48" s="91" t="s">
        <v>9990</v>
      </c>
      <c r="G48" s="91" t="s">
        <v>9994</v>
      </c>
      <c r="H48" s="91" t="s">
        <v>9995</v>
      </c>
      <c r="I48" s="91" t="s">
        <v>9847</v>
      </c>
    </row>
    <row r="49" spans="1:9" x14ac:dyDescent="0.25">
      <c r="A49" s="16" t="s">
        <v>9547</v>
      </c>
      <c r="B49" s="16" t="s">
        <v>9548</v>
      </c>
      <c r="C49" s="16" t="s">
        <v>9549</v>
      </c>
      <c r="D49" s="16" t="s">
        <v>9833</v>
      </c>
      <c r="E49" s="91" t="s">
        <v>9890</v>
      </c>
      <c r="F49" s="91" t="s">
        <v>9996</v>
      </c>
      <c r="G49" s="91" t="s">
        <v>9997</v>
      </c>
      <c r="H49" s="91" t="s">
        <v>9998</v>
      </c>
      <c r="I49" s="91" t="s">
        <v>9901</v>
      </c>
    </row>
    <row r="50" spans="1:9" x14ac:dyDescent="0.25">
      <c r="A50" s="16" t="s">
        <v>9547</v>
      </c>
      <c r="B50" s="16" t="s">
        <v>9548</v>
      </c>
      <c r="C50" s="16" t="s">
        <v>9549</v>
      </c>
      <c r="D50" s="16" t="s">
        <v>9833</v>
      </c>
      <c r="E50" s="91" t="s">
        <v>9890</v>
      </c>
      <c r="F50" s="91" t="s">
        <v>9999</v>
      </c>
      <c r="G50" s="91" t="s">
        <v>10000</v>
      </c>
      <c r="H50" s="91" t="s">
        <v>10001</v>
      </c>
      <c r="I50" s="91" t="s">
        <v>9910</v>
      </c>
    </row>
    <row r="51" spans="1:9" x14ac:dyDescent="0.25">
      <c r="A51" s="16" t="s">
        <v>9547</v>
      </c>
      <c r="B51" s="16" t="s">
        <v>9548</v>
      </c>
      <c r="C51" s="16" t="s">
        <v>9549</v>
      </c>
      <c r="D51" s="16" t="s">
        <v>9833</v>
      </c>
      <c r="E51" s="91" t="s">
        <v>10002</v>
      </c>
      <c r="F51" s="91" t="s">
        <v>10003</v>
      </c>
      <c r="G51" s="91" t="s">
        <v>10004</v>
      </c>
      <c r="H51" s="91" t="s">
        <v>10005</v>
      </c>
      <c r="I51" s="91" t="s">
        <v>10006</v>
      </c>
    </row>
    <row r="52" spans="1:9" x14ac:dyDescent="0.25">
      <c r="A52" s="16" t="s">
        <v>9547</v>
      </c>
      <c r="B52" s="16" t="s">
        <v>9548</v>
      </c>
      <c r="C52" s="16" t="s">
        <v>9549</v>
      </c>
      <c r="D52" s="16" t="s">
        <v>9833</v>
      </c>
      <c r="E52" s="91" t="s">
        <v>10002</v>
      </c>
      <c r="F52" s="91" t="s">
        <v>10007</v>
      </c>
      <c r="G52" s="91" t="s">
        <v>10008</v>
      </c>
      <c r="H52" s="91" t="s">
        <v>10009</v>
      </c>
      <c r="I52" s="91" t="s">
        <v>9910</v>
      </c>
    </row>
    <row r="53" spans="1:9" x14ac:dyDescent="0.25">
      <c r="A53" s="16" t="s">
        <v>9547</v>
      </c>
      <c r="B53" s="16" t="s">
        <v>9548</v>
      </c>
      <c r="C53" s="16" t="s">
        <v>9549</v>
      </c>
      <c r="D53" s="16" t="s">
        <v>9833</v>
      </c>
      <c r="E53" s="91" t="s">
        <v>10010</v>
      </c>
      <c r="F53" s="91" t="s">
        <v>10011</v>
      </c>
      <c r="G53" s="91" t="s">
        <v>10012</v>
      </c>
      <c r="H53" s="91" t="s">
        <v>10013</v>
      </c>
      <c r="I53" s="91" t="s">
        <v>10014</v>
      </c>
    </row>
    <row r="54" spans="1:9" x14ac:dyDescent="0.25">
      <c r="A54" s="16" t="s">
        <v>9547</v>
      </c>
      <c r="B54" s="16" t="s">
        <v>9548</v>
      </c>
      <c r="C54" s="16" t="s">
        <v>9549</v>
      </c>
      <c r="D54" s="16" t="s">
        <v>9833</v>
      </c>
      <c r="E54" s="91" t="s">
        <v>10010</v>
      </c>
      <c r="F54" s="91" t="s">
        <v>10015</v>
      </c>
      <c r="G54" s="91" t="s">
        <v>10016</v>
      </c>
      <c r="H54" s="91" t="s">
        <v>10017</v>
      </c>
      <c r="I54" s="91" t="s">
        <v>10018</v>
      </c>
    </row>
    <row r="55" spans="1:9" x14ac:dyDescent="0.25">
      <c r="A55" s="16" t="s">
        <v>9547</v>
      </c>
      <c r="B55" s="16" t="s">
        <v>9548</v>
      </c>
      <c r="C55" s="16" t="s">
        <v>9549</v>
      </c>
      <c r="D55" s="16" t="s">
        <v>9833</v>
      </c>
      <c r="E55" s="91" t="s">
        <v>10010</v>
      </c>
      <c r="F55" s="91" t="s">
        <v>10019</v>
      </c>
      <c r="G55" s="91" t="s">
        <v>10020</v>
      </c>
      <c r="H55" s="91" t="s">
        <v>10021</v>
      </c>
      <c r="I55" s="91" t="s">
        <v>10022</v>
      </c>
    </row>
    <row r="56" spans="1:9" x14ac:dyDescent="0.25">
      <c r="A56" s="16" t="s">
        <v>9547</v>
      </c>
      <c r="B56" s="16" t="s">
        <v>9548</v>
      </c>
      <c r="C56" s="16" t="s">
        <v>9549</v>
      </c>
      <c r="D56" s="16" t="s">
        <v>9833</v>
      </c>
      <c r="E56" s="91" t="s">
        <v>10010</v>
      </c>
      <c r="F56" s="91" t="s">
        <v>10019</v>
      </c>
      <c r="G56" s="91" t="s">
        <v>10023</v>
      </c>
      <c r="H56" s="91" t="s">
        <v>10024</v>
      </c>
      <c r="I56" s="91" t="s">
        <v>10022</v>
      </c>
    </row>
    <row r="57" spans="1:9" x14ac:dyDescent="0.25">
      <c r="A57" s="16" t="s">
        <v>9547</v>
      </c>
      <c r="B57" s="16" t="s">
        <v>9548</v>
      </c>
      <c r="C57" s="16" t="s">
        <v>9549</v>
      </c>
      <c r="D57" s="16" t="s">
        <v>9833</v>
      </c>
      <c r="E57" s="91" t="s">
        <v>10010</v>
      </c>
      <c r="F57" s="91" t="s">
        <v>10019</v>
      </c>
      <c r="G57" s="91" t="s">
        <v>10025</v>
      </c>
      <c r="H57" s="91" t="s">
        <v>10026</v>
      </c>
      <c r="I57" s="91" t="s">
        <v>10027</v>
      </c>
    </row>
    <row r="58" spans="1:9" x14ac:dyDescent="0.25">
      <c r="A58" s="16" t="s">
        <v>9547</v>
      </c>
      <c r="B58" s="16" t="s">
        <v>9548</v>
      </c>
      <c r="C58" s="16" t="s">
        <v>9549</v>
      </c>
      <c r="D58" s="16" t="s">
        <v>9833</v>
      </c>
      <c r="E58" s="91" t="s">
        <v>10010</v>
      </c>
      <c r="F58" s="91" t="s">
        <v>10028</v>
      </c>
      <c r="G58" s="91" t="s">
        <v>10029</v>
      </c>
      <c r="H58" s="91" t="s">
        <v>10030</v>
      </c>
      <c r="I58" s="91" t="s">
        <v>10031</v>
      </c>
    </row>
    <row r="59" spans="1:9" x14ac:dyDescent="0.25">
      <c r="A59" s="16" t="s">
        <v>9547</v>
      </c>
      <c r="B59" s="16" t="s">
        <v>9548</v>
      </c>
      <c r="C59" s="16" t="s">
        <v>9549</v>
      </c>
      <c r="D59" s="16" t="s">
        <v>9833</v>
      </c>
      <c r="E59" s="91" t="s">
        <v>10010</v>
      </c>
      <c r="F59" s="91" t="s">
        <v>10032</v>
      </c>
      <c r="G59" s="91" t="s">
        <v>10033</v>
      </c>
      <c r="H59" s="91" t="s">
        <v>10034</v>
      </c>
      <c r="I59" s="91" t="s">
        <v>10035</v>
      </c>
    </row>
    <row r="60" spans="1:9" x14ac:dyDescent="0.25">
      <c r="A60" s="16" t="s">
        <v>9547</v>
      </c>
      <c r="B60" s="16" t="s">
        <v>9548</v>
      </c>
      <c r="C60" s="16" t="s">
        <v>9549</v>
      </c>
      <c r="D60" s="16" t="s">
        <v>9833</v>
      </c>
      <c r="E60" s="91" t="s">
        <v>10010</v>
      </c>
      <c r="F60" s="91" t="s">
        <v>10036</v>
      </c>
      <c r="G60" s="91" t="s">
        <v>10037</v>
      </c>
      <c r="H60" s="91" t="s">
        <v>10038</v>
      </c>
      <c r="I60" s="91" t="s">
        <v>9920</v>
      </c>
    </row>
    <row r="61" spans="1:9" x14ac:dyDescent="0.25">
      <c r="A61" s="16" t="s">
        <v>9547</v>
      </c>
      <c r="B61" s="16" t="s">
        <v>9548</v>
      </c>
      <c r="C61" s="16" t="s">
        <v>9549</v>
      </c>
      <c r="D61" s="16" t="s">
        <v>9833</v>
      </c>
      <c r="E61" s="91" t="s">
        <v>10010</v>
      </c>
      <c r="F61" s="91" t="s">
        <v>10036</v>
      </c>
      <c r="G61" s="91" t="s">
        <v>10039</v>
      </c>
      <c r="H61" s="91" t="s">
        <v>10040</v>
      </c>
      <c r="I61" s="91" t="s">
        <v>10041</v>
      </c>
    </row>
    <row r="62" spans="1:9" x14ac:dyDescent="0.25">
      <c r="A62" s="16" t="s">
        <v>9547</v>
      </c>
      <c r="B62" s="16" t="s">
        <v>9548</v>
      </c>
      <c r="C62" s="16" t="s">
        <v>9549</v>
      </c>
      <c r="D62" s="16" t="s">
        <v>9833</v>
      </c>
      <c r="E62" s="91" t="s">
        <v>10010</v>
      </c>
      <c r="F62" s="91" t="s">
        <v>10042</v>
      </c>
      <c r="G62" s="91" t="s">
        <v>10043</v>
      </c>
      <c r="H62" s="91" t="s">
        <v>10044</v>
      </c>
      <c r="I62" s="91" t="s">
        <v>9920</v>
      </c>
    </row>
    <row r="63" spans="1:9" x14ac:dyDescent="0.25">
      <c r="A63" s="16" t="s">
        <v>9547</v>
      </c>
      <c r="B63" s="16" t="s">
        <v>9548</v>
      </c>
      <c r="C63" s="16" t="s">
        <v>9549</v>
      </c>
      <c r="D63" s="16" t="s">
        <v>9833</v>
      </c>
      <c r="E63" s="91" t="s">
        <v>10010</v>
      </c>
      <c r="F63" s="91" t="s">
        <v>10045</v>
      </c>
      <c r="G63" s="91" t="s">
        <v>10046</v>
      </c>
      <c r="H63" s="91" t="s">
        <v>10047</v>
      </c>
      <c r="I63" s="91" t="s">
        <v>10048</v>
      </c>
    </row>
    <row r="64" spans="1:9" x14ac:dyDescent="0.25">
      <c r="A64" s="16" t="s">
        <v>9547</v>
      </c>
      <c r="B64" s="16" t="s">
        <v>9548</v>
      </c>
      <c r="C64" s="16" t="s">
        <v>9549</v>
      </c>
      <c r="D64" s="16" t="s">
        <v>9833</v>
      </c>
      <c r="E64" s="91" t="s">
        <v>10010</v>
      </c>
      <c r="F64" s="91" t="s">
        <v>10049</v>
      </c>
      <c r="G64" s="91" t="s">
        <v>10050</v>
      </c>
      <c r="H64" s="91" t="s">
        <v>10051</v>
      </c>
      <c r="I64" s="91" t="s">
        <v>10052</v>
      </c>
    </row>
    <row r="65" spans="1:9" x14ac:dyDescent="0.25">
      <c r="A65" s="16" t="s">
        <v>9547</v>
      </c>
      <c r="B65" s="16" t="s">
        <v>9548</v>
      </c>
      <c r="C65" s="16" t="s">
        <v>9549</v>
      </c>
      <c r="D65" s="16" t="s">
        <v>9833</v>
      </c>
      <c r="E65" s="91" t="s">
        <v>10010</v>
      </c>
      <c r="F65" s="91" t="s">
        <v>10049</v>
      </c>
      <c r="G65" s="91" t="s">
        <v>10053</v>
      </c>
      <c r="H65" s="91" t="s">
        <v>10054</v>
      </c>
      <c r="I65" s="91" t="s">
        <v>10055</v>
      </c>
    </row>
    <row r="66" spans="1:9" x14ac:dyDescent="0.25">
      <c r="A66" s="16" t="s">
        <v>9547</v>
      </c>
      <c r="B66" s="16" t="s">
        <v>9548</v>
      </c>
      <c r="C66" s="16" t="s">
        <v>9549</v>
      </c>
      <c r="D66" s="16" t="s">
        <v>9833</v>
      </c>
      <c r="E66" s="91" t="s">
        <v>10010</v>
      </c>
      <c r="F66" s="91" t="s">
        <v>10049</v>
      </c>
      <c r="G66" s="91" t="s">
        <v>10056</v>
      </c>
      <c r="H66" s="91" t="s">
        <v>10057</v>
      </c>
      <c r="I66" s="91" t="s">
        <v>9938</v>
      </c>
    </row>
    <row r="67" spans="1:9" x14ac:dyDescent="0.25">
      <c r="A67" s="16" t="s">
        <v>9547</v>
      </c>
      <c r="B67" s="16" t="s">
        <v>9548</v>
      </c>
      <c r="C67" s="16" t="s">
        <v>9549</v>
      </c>
      <c r="D67" s="16" t="s">
        <v>9833</v>
      </c>
      <c r="E67" s="91" t="s">
        <v>10010</v>
      </c>
      <c r="F67" s="91" t="s">
        <v>10058</v>
      </c>
      <c r="G67" s="91" t="s">
        <v>10059</v>
      </c>
      <c r="H67" s="91" t="s">
        <v>10060</v>
      </c>
      <c r="I67" s="91" t="s">
        <v>10061</v>
      </c>
    </row>
    <row r="68" spans="1:9" x14ac:dyDescent="0.25">
      <c r="A68" s="16" t="s">
        <v>9547</v>
      </c>
      <c r="B68" s="16" t="s">
        <v>9548</v>
      </c>
      <c r="C68" s="16" t="s">
        <v>9549</v>
      </c>
      <c r="D68" s="16" t="s">
        <v>9833</v>
      </c>
      <c r="E68" s="91" t="s">
        <v>10010</v>
      </c>
      <c r="F68" s="91" t="s">
        <v>10062</v>
      </c>
      <c r="G68" s="91" t="s">
        <v>10063</v>
      </c>
      <c r="H68" s="91" t="s">
        <v>10064</v>
      </c>
      <c r="I68" s="91" t="s">
        <v>10065</v>
      </c>
    </row>
    <row r="69" spans="1:9" x14ac:dyDescent="0.25">
      <c r="A69" s="16" t="s">
        <v>9547</v>
      </c>
      <c r="B69" s="16" t="s">
        <v>9548</v>
      </c>
      <c r="C69" s="16" t="s">
        <v>9549</v>
      </c>
      <c r="D69" s="16" t="s">
        <v>9833</v>
      </c>
      <c r="E69" s="91" t="s">
        <v>10010</v>
      </c>
      <c r="F69" s="91" t="s">
        <v>10066</v>
      </c>
      <c r="G69" s="91" t="s">
        <v>3884</v>
      </c>
      <c r="H69" s="91" t="s">
        <v>10067</v>
      </c>
      <c r="I69" s="91" t="s">
        <v>10068</v>
      </c>
    </row>
    <row r="70" spans="1:9" x14ac:dyDescent="0.25">
      <c r="A70" s="16" t="s">
        <v>9547</v>
      </c>
      <c r="B70" s="16" t="s">
        <v>9548</v>
      </c>
      <c r="C70" s="16" t="s">
        <v>9549</v>
      </c>
      <c r="D70" s="16" t="s">
        <v>9833</v>
      </c>
      <c r="E70" s="91" t="s">
        <v>10010</v>
      </c>
      <c r="F70" s="91" t="s">
        <v>10069</v>
      </c>
      <c r="G70" s="91" t="s">
        <v>10070</v>
      </c>
      <c r="H70" s="91" t="s">
        <v>10071</v>
      </c>
      <c r="I70" s="91" t="s">
        <v>10072</v>
      </c>
    </row>
    <row r="71" spans="1:9" x14ac:dyDescent="0.25">
      <c r="A71" s="16" t="s">
        <v>9547</v>
      </c>
      <c r="B71" s="16" t="s">
        <v>9548</v>
      </c>
      <c r="C71" s="16" t="s">
        <v>9549</v>
      </c>
      <c r="D71" s="16" t="s">
        <v>9833</v>
      </c>
      <c r="E71" s="91" t="s">
        <v>10010</v>
      </c>
      <c r="F71" s="91" t="s">
        <v>10073</v>
      </c>
      <c r="G71" s="91" t="s">
        <v>10074</v>
      </c>
      <c r="H71" s="91" t="s">
        <v>10075</v>
      </c>
      <c r="I71" s="91" t="s">
        <v>10076</v>
      </c>
    </row>
    <row r="72" spans="1:9" x14ac:dyDescent="0.25">
      <c r="A72" s="16" t="s">
        <v>9547</v>
      </c>
      <c r="B72" s="16" t="s">
        <v>9548</v>
      </c>
      <c r="C72" s="16" t="s">
        <v>9549</v>
      </c>
      <c r="D72" s="16" t="s">
        <v>9833</v>
      </c>
      <c r="E72" s="91" t="s">
        <v>10010</v>
      </c>
      <c r="F72" s="91" t="s">
        <v>10077</v>
      </c>
      <c r="G72" s="91" t="s">
        <v>10078</v>
      </c>
      <c r="H72" s="91" t="s">
        <v>10079</v>
      </c>
      <c r="I72" s="91" t="s">
        <v>10080</v>
      </c>
    </row>
    <row r="73" spans="1:9" x14ac:dyDescent="0.25">
      <c r="A73" s="16" t="s">
        <v>9547</v>
      </c>
      <c r="B73" s="16" t="s">
        <v>9548</v>
      </c>
      <c r="C73" s="16" t="s">
        <v>9549</v>
      </c>
      <c r="D73" s="16" t="s">
        <v>9833</v>
      </c>
      <c r="E73" s="91" t="s">
        <v>10010</v>
      </c>
      <c r="F73" s="91" t="s">
        <v>10081</v>
      </c>
      <c r="G73" s="91" t="s">
        <v>10082</v>
      </c>
      <c r="H73" s="91" t="s">
        <v>10083</v>
      </c>
      <c r="I73" s="91" t="s">
        <v>9920</v>
      </c>
    </row>
    <row r="74" spans="1:9" x14ac:dyDescent="0.25">
      <c r="A74" s="16" t="s">
        <v>9547</v>
      </c>
      <c r="B74" s="16" t="s">
        <v>9548</v>
      </c>
      <c r="C74" s="16" t="s">
        <v>9549</v>
      </c>
      <c r="D74" s="16" t="s">
        <v>9833</v>
      </c>
      <c r="E74" s="91" t="s">
        <v>10010</v>
      </c>
      <c r="F74" s="91" t="s">
        <v>10084</v>
      </c>
      <c r="G74" s="91" t="s">
        <v>10085</v>
      </c>
      <c r="H74" s="91" t="s">
        <v>10086</v>
      </c>
      <c r="I74" s="91" t="s">
        <v>10087</v>
      </c>
    </row>
    <row r="75" spans="1:9" x14ac:dyDescent="0.25">
      <c r="A75" s="16" t="s">
        <v>9547</v>
      </c>
      <c r="B75" s="16" t="s">
        <v>9548</v>
      </c>
      <c r="C75" s="16" t="s">
        <v>9549</v>
      </c>
      <c r="D75" s="16" t="s">
        <v>9833</v>
      </c>
      <c r="E75" s="91" t="s">
        <v>10010</v>
      </c>
      <c r="F75" s="91" t="s">
        <v>10084</v>
      </c>
      <c r="G75" s="91" t="s">
        <v>10088</v>
      </c>
      <c r="H75" s="91" t="s">
        <v>10089</v>
      </c>
      <c r="I75" s="91" t="s">
        <v>10090</v>
      </c>
    </row>
    <row r="76" spans="1:9" x14ac:dyDescent="0.25">
      <c r="A76" s="16" t="s">
        <v>9547</v>
      </c>
      <c r="B76" s="16" t="s">
        <v>9548</v>
      </c>
      <c r="C76" s="16" t="s">
        <v>9549</v>
      </c>
      <c r="D76" s="16" t="s">
        <v>9833</v>
      </c>
      <c r="E76" s="91" t="s">
        <v>10010</v>
      </c>
      <c r="F76" s="91" t="s">
        <v>10091</v>
      </c>
      <c r="G76" s="91" t="s">
        <v>10092</v>
      </c>
      <c r="H76" s="91" t="s">
        <v>10093</v>
      </c>
      <c r="I76" s="91" t="s">
        <v>10094</v>
      </c>
    </row>
    <row r="77" spans="1:9" x14ac:dyDescent="0.25">
      <c r="A77" s="16" t="s">
        <v>9547</v>
      </c>
      <c r="B77" s="16" t="s">
        <v>9548</v>
      </c>
      <c r="C77" s="16" t="s">
        <v>9549</v>
      </c>
      <c r="D77" s="16" t="s">
        <v>9833</v>
      </c>
      <c r="E77" s="91" t="s">
        <v>10010</v>
      </c>
      <c r="F77" s="91" t="s">
        <v>10095</v>
      </c>
      <c r="G77" s="91" t="s">
        <v>10096</v>
      </c>
      <c r="H77" s="91" t="s">
        <v>10097</v>
      </c>
      <c r="I77" s="91" t="s">
        <v>9927</v>
      </c>
    </row>
    <row r="78" spans="1:9" x14ac:dyDescent="0.25">
      <c r="A78" s="16" t="s">
        <v>9547</v>
      </c>
      <c r="B78" s="16" t="s">
        <v>9548</v>
      </c>
      <c r="C78" s="16" t="s">
        <v>9549</v>
      </c>
      <c r="D78" s="16" t="s">
        <v>9833</v>
      </c>
      <c r="E78" s="91" t="s">
        <v>10010</v>
      </c>
      <c r="F78" s="91" t="s">
        <v>10098</v>
      </c>
      <c r="G78" s="91" t="s">
        <v>10099</v>
      </c>
      <c r="H78" s="91" t="s">
        <v>10100</v>
      </c>
      <c r="I78" s="91" t="s">
        <v>10101</v>
      </c>
    </row>
    <row r="79" spans="1:9" x14ac:dyDescent="0.25">
      <c r="A79" s="16" t="s">
        <v>9547</v>
      </c>
      <c r="B79" s="16" t="s">
        <v>9548</v>
      </c>
      <c r="C79" s="16" t="s">
        <v>9549</v>
      </c>
      <c r="D79" s="16" t="s">
        <v>9833</v>
      </c>
      <c r="E79" s="91" t="s">
        <v>10010</v>
      </c>
      <c r="F79" s="91" t="s">
        <v>10098</v>
      </c>
      <c r="G79" s="91" t="s">
        <v>10102</v>
      </c>
      <c r="H79" s="91" t="s">
        <v>10103</v>
      </c>
      <c r="I79" s="91" t="s">
        <v>10104</v>
      </c>
    </row>
    <row r="80" spans="1:9" x14ac:dyDescent="0.25">
      <c r="A80" s="16" t="s">
        <v>9547</v>
      </c>
      <c r="B80" s="16" t="s">
        <v>9548</v>
      </c>
      <c r="C80" s="16" t="s">
        <v>9549</v>
      </c>
      <c r="D80" s="16" t="s">
        <v>9833</v>
      </c>
      <c r="E80" s="91" t="s">
        <v>10010</v>
      </c>
      <c r="F80" s="91" t="s">
        <v>10098</v>
      </c>
      <c r="G80" s="91" t="s">
        <v>10105</v>
      </c>
      <c r="H80" s="91" t="s">
        <v>10106</v>
      </c>
      <c r="I80" s="91" t="s">
        <v>10107</v>
      </c>
    </row>
    <row r="81" spans="1:9" x14ac:dyDescent="0.25">
      <c r="A81" s="16" t="s">
        <v>9547</v>
      </c>
      <c r="B81" s="16" t="s">
        <v>9548</v>
      </c>
      <c r="C81" s="16" t="s">
        <v>9549</v>
      </c>
      <c r="D81" s="16" t="s">
        <v>9833</v>
      </c>
      <c r="E81" s="91" t="s">
        <v>10010</v>
      </c>
      <c r="F81" s="91" t="s">
        <v>10098</v>
      </c>
      <c r="G81" s="91" t="s">
        <v>10108</v>
      </c>
      <c r="H81" s="91" t="s">
        <v>10109</v>
      </c>
      <c r="I81" s="91" t="s">
        <v>10107</v>
      </c>
    </row>
    <row r="82" spans="1:9" x14ac:dyDescent="0.25">
      <c r="A82" s="16" t="s">
        <v>9547</v>
      </c>
      <c r="B82" s="16" t="s">
        <v>9548</v>
      </c>
      <c r="C82" s="16" t="s">
        <v>9549</v>
      </c>
      <c r="D82" s="16" t="s">
        <v>9833</v>
      </c>
      <c r="E82" s="91" t="s">
        <v>10010</v>
      </c>
      <c r="F82" s="91" t="s">
        <v>10098</v>
      </c>
      <c r="G82" s="91" t="s">
        <v>10110</v>
      </c>
      <c r="H82" s="91" t="s">
        <v>10111</v>
      </c>
      <c r="I82" s="91" t="s">
        <v>10112</v>
      </c>
    </row>
    <row r="83" spans="1:9" x14ac:dyDescent="0.25">
      <c r="A83" s="16" t="s">
        <v>9547</v>
      </c>
      <c r="B83" s="16" t="s">
        <v>9548</v>
      </c>
      <c r="C83" s="16" t="s">
        <v>9549</v>
      </c>
      <c r="D83" s="16" t="s">
        <v>9833</v>
      </c>
      <c r="E83" s="91" t="s">
        <v>10010</v>
      </c>
      <c r="F83" s="91" t="s">
        <v>10113</v>
      </c>
      <c r="G83" s="91" t="s">
        <v>10114</v>
      </c>
      <c r="H83" s="91" t="s">
        <v>10115</v>
      </c>
      <c r="I83" s="91" t="s">
        <v>10027</v>
      </c>
    </row>
    <row r="84" spans="1:9" x14ac:dyDescent="0.25">
      <c r="A84" s="16" t="s">
        <v>9547</v>
      </c>
      <c r="B84" s="16" t="s">
        <v>9548</v>
      </c>
      <c r="C84" s="16" t="s">
        <v>9549</v>
      </c>
      <c r="D84" s="16" t="s">
        <v>9833</v>
      </c>
      <c r="E84" s="91" t="s">
        <v>10010</v>
      </c>
      <c r="F84" s="91" t="s">
        <v>10113</v>
      </c>
      <c r="G84" s="91" t="s">
        <v>10116</v>
      </c>
      <c r="H84" s="91" t="s">
        <v>10117</v>
      </c>
      <c r="I84" s="91" t="s">
        <v>10118</v>
      </c>
    </row>
    <row r="85" spans="1:9" x14ac:dyDescent="0.25">
      <c r="A85" s="16" t="s">
        <v>9547</v>
      </c>
      <c r="B85" s="16" t="s">
        <v>9548</v>
      </c>
      <c r="C85" s="16" t="s">
        <v>9549</v>
      </c>
      <c r="D85" s="16" t="s">
        <v>9833</v>
      </c>
      <c r="E85" s="91" t="s">
        <v>10010</v>
      </c>
      <c r="F85" s="91" t="s">
        <v>10119</v>
      </c>
      <c r="G85" s="91" t="s">
        <v>10120</v>
      </c>
      <c r="H85" s="91" t="s">
        <v>10121</v>
      </c>
      <c r="I85" s="91" t="s">
        <v>10122</v>
      </c>
    </row>
    <row r="86" spans="1:9" x14ac:dyDescent="0.25">
      <c r="A86" s="16" t="s">
        <v>9547</v>
      </c>
      <c r="B86" s="16" t="s">
        <v>9548</v>
      </c>
      <c r="C86" s="16" t="s">
        <v>9549</v>
      </c>
      <c r="D86" s="16" t="s">
        <v>9833</v>
      </c>
      <c r="E86" s="91" t="s">
        <v>10010</v>
      </c>
      <c r="F86" s="91" t="s">
        <v>10123</v>
      </c>
      <c r="G86" s="91" t="s">
        <v>10124</v>
      </c>
      <c r="H86" s="91" t="s">
        <v>10125</v>
      </c>
      <c r="I86" s="91" t="s">
        <v>9964</v>
      </c>
    </row>
    <row r="87" spans="1:9" x14ac:dyDescent="0.25">
      <c r="A87" s="16" t="s">
        <v>9547</v>
      </c>
      <c r="B87" s="16" t="s">
        <v>9548</v>
      </c>
      <c r="C87" s="16" t="s">
        <v>9549</v>
      </c>
      <c r="D87" s="16" t="s">
        <v>9833</v>
      </c>
      <c r="E87" s="91" t="s">
        <v>10126</v>
      </c>
      <c r="F87" s="91" t="s">
        <v>10127</v>
      </c>
      <c r="G87" s="91" t="s">
        <v>10128</v>
      </c>
      <c r="H87" s="91" t="s">
        <v>10129</v>
      </c>
      <c r="I87" s="91" t="s">
        <v>10130</v>
      </c>
    </row>
    <row r="88" spans="1:9" x14ac:dyDescent="0.25">
      <c r="A88" s="16" t="s">
        <v>9547</v>
      </c>
      <c r="B88" s="16" t="s">
        <v>9548</v>
      </c>
      <c r="C88" s="16" t="s">
        <v>9549</v>
      </c>
      <c r="D88" s="16" t="s">
        <v>9833</v>
      </c>
      <c r="E88" s="91" t="s">
        <v>10126</v>
      </c>
      <c r="F88" s="91" t="s">
        <v>10131</v>
      </c>
      <c r="G88" s="91" t="s">
        <v>10132</v>
      </c>
      <c r="H88" s="91" t="s">
        <v>10133</v>
      </c>
      <c r="I88" s="91" t="s">
        <v>10134</v>
      </c>
    </row>
    <row r="89" spans="1:9" x14ac:dyDescent="0.25">
      <c r="A89" s="16" t="s">
        <v>9547</v>
      </c>
      <c r="B89" s="16" t="s">
        <v>9548</v>
      </c>
      <c r="C89" s="16" t="s">
        <v>9549</v>
      </c>
      <c r="D89" s="16" t="s">
        <v>9833</v>
      </c>
      <c r="E89" s="91" t="s">
        <v>10126</v>
      </c>
      <c r="F89" s="91" t="s">
        <v>10135</v>
      </c>
      <c r="G89" s="91" t="s">
        <v>10136</v>
      </c>
      <c r="H89" s="91" t="s">
        <v>10137</v>
      </c>
      <c r="I89" s="91" t="s">
        <v>10138</v>
      </c>
    </row>
    <row r="90" spans="1:9" x14ac:dyDescent="0.25">
      <c r="A90" s="16" t="s">
        <v>9547</v>
      </c>
      <c r="B90" s="16" t="s">
        <v>9548</v>
      </c>
      <c r="C90" s="16" t="s">
        <v>9549</v>
      </c>
      <c r="D90" s="16" t="s">
        <v>9833</v>
      </c>
      <c r="E90" s="91" t="s">
        <v>10126</v>
      </c>
      <c r="F90" s="91" t="s">
        <v>10139</v>
      </c>
      <c r="G90" s="91" t="s">
        <v>10140</v>
      </c>
      <c r="H90" s="91" t="s">
        <v>10141</v>
      </c>
      <c r="I90" s="91" t="s">
        <v>9573</v>
      </c>
    </row>
    <row r="91" spans="1:9" x14ac:dyDescent="0.25">
      <c r="A91" s="16" t="s">
        <v>9547</v>
      </c>
      <c r="B91" s="16" t="s">
        <v>9548</v>
      </c>
      <c r="C91" s="16" t="s">
        <v>9549</v>
      </c>
      <c r="D91" s="16" t="s">
        <v>9833</v>
      </c>
      <c r="E91" s="91" t="s">
        <v>10126</v>
      </c>
      <c r="F91" s="91" t="s">
        <v>10142</v>
      </c>
      <c r="G91" s="91" t="s">
        <v>10143</v>
      </c>
      <c r="H91" s="91" t="s">
        <v>10144</v>
      </c>
      <c r="I91" s="91" t="s">
        <v>10145</v>
      </c>
    </row>
    <row r="92" spans="1:9" x14ac:dyDescent="0.25">
      <c r="A92" s="16" t="s">
        <v>9547</v>
      </c>
      <c r="B92" s="16" t="s">
        <v>9548</v>
      </c>
      <c r="C92" s="16" t="s">
        <v>9549</v>
      </c>
      <c r="D92" s="16" t="s">
        <v>9833</v>
      </c>
      <c r="E92" s="91" t="s">
        <v>10126</v>
      </c>
      <c r="F92" s="91" t="s">
        <v>10146</v>
      </c>
      <c r="G92" s="91" t="s">
        <v>10147</v>
      </c>
      <c r="H92" s="91" t="s">
        <v>10148</v>
      </c>
      <c r="I92" s="91" t="s">
        <v>10149</v>
      </c>
    </row>
    <row r="93" spans="1:9" x14ac:dyDescent="0.25">
      <c r="A93" s="16" t="s">
        <v>9547</v>
      </c>
      <c r="B93" s="16" t="s">
        <v>9548</v>
      </c>
      <c r="C93" s="16" t="s">
        <v>9549</v>
      </c>
      <c r="D93" s="16" t="s">
        <v>9833</v>
      </c>
      <c r="E93" s="91" t="s">
        <v>10126</v>
      </c>
      <c r="F93" s="91" t="s">
        <v>10150</v>
      </c>
      <c r="G93" s="91" t="s">
        <v>2714</v>
      </c>
      <c r="H93" s="91" t="s">
        <v>10151</v>
      </c>
      <c r="I93" s="91" t="s">
        <v>10152</v>
      </c>
    </row>
    <row r="94" spans="1:9" x14ac:dyDescent="0.25">
      <c r="A94" s="16" t="s">
        <v>9547</v>
      </c>
      <c r="B94" s="16" t="s">
        <v>9548</v>
      </c>
      <c r="C94" s="16" t="s">
        <v>9549</v>
      </c>
      <c r="D94" s="16" t="s">
        <v>9833</v>
      </c>
      <c r="E94" s="91" t="s">
        <v>10126</v>
      </c>
      <c r="F94" s="91" t="s">
        <v>10153</v>
      </c>
      <c r="G94" s="91" t="s">
        <v>10154</v>
      </c>
      <c r="H94" s="91" t="s">
        <v>10155</v>
      </c>
      <c r="I94" s="91" t="s">
        <v>10156</v>
      </c>
    </row>
    <row r="95" spans="1:9" x14ac:dyDescent="0.25">
      <c r="A95" s="16" t="s">
        <v>9547</v>
      </c>
      <c r="B95" s="16" t="s">
        <v>9548</v>
      </c>
      <c r="C95" s="16" t="s">
        <v>9549</v>
      </c>
      <c r="D95" s="16" t="s">
        <v>9833</v>
      </c>
      <c r="E95" s="91" t="s">
        <v>10126</v>
      </c>
      <c r="F95" s="91" t="s">
        <v>10153</v>
      </c>
      <c r="G95" s="91" t="s">
        <v>10157</v>
      </c>
      <c r="H95" s="91" t="s">
        <v>10158</v>
      </c>
      <c r="I95" s="91" t="s">
        <v>10159</v>
      </c>
    </row>
    <row r="96" spans="1:9" x14ac:dyDescent="0.25">
      <c r="A96" s="16" t="s">
        <v>9547</v>
      </c>
      <c r="B96" s="16" t="s">
        <v>9548</v>
      </c>
      <c r="C96" s="16" t="s">
        <v>9549</v>
      </c>
      <c r="D96" s="16" t="s">
        <v>9833</v>
      </c>
      <c r="E96" s="91" t="s">
        <v>10126</v>
      </c>
      <c r="F96" s="91" t="s">
        <v>10160</v>
      </c>
      <c r="G96" s="91" t="s">
        <v>10161</v>
      </c>
      <c r="H96" s="91" t="s">
        <v>10162</v>
      </c>
      <c r="I96" s="91" t="s">
        <v>10163</v>
      </c>
    </row>
    <row r="97" spans="1:9" x14ac:dyDescent="0.25">
      <c r="A97" s="16" t="s">
        <v>9547</v>
      </c>
      <c r="B97" s="16" t="s">
        <v>9548</v>
      </c>
      <c r="C97" s="16" t="s">
        <v>9549</v>
      </c>
      <c r="D97" s="16" t="s">
        <v>9833</v>
      </c>
      <c r="E97" s="91" t="s">
        <v>10126</v>
      </c>
      <c r="F97" s="91" t="s">
        <v>10160</v>
      </c>
      <c r="G97" s="91" t="s">
        <v>10164</v>
      </c>
      <c r="H97" s="91" t="s">
        <v>10165</v>
      </c>
      <c r="I97" s="91" t="s">
        <v>10166</v>
      </c>
    </row>
    <row r="98" spans="1:9" x14ac:dyDescent="0.25">
      <c r="A98" s="16" t="s">
        <v>9547</v>
      </c>
      <c r="B98" s="16" t="s">
        <v>9548</v>
      </c>
      <c r="C98" s="16" t="s">
        <v>9549</v>
      </c>
      <c r="D98" s="16" t="s">
        <v>9833</v>
      </c>
      <c r="E98" s="91" t="s">
        <v>10126</v>
      </c>
      <c r="F98" s="91" t="s">
        <v>10160</v>
      </c>
      <c r="G98" s="91" t="s">
        <v>10167</v>
      </c>
      <c r="H98" s="91" t="s">
        <v>10168</v>
      </c>
      <c r="I98" s="91" t="s">
        <v>10169</v>
      </c>
    </row>
    <row r="99" spans="1:9" x14ac:dyDescent="0.25">
      <c r="A99" s="16" t="s">
        <v>9547</v>
      </c>
      <c r="B99" s="16" t="s">
        <v>9548</v>
      </c>
      <c r="C99" s="16" t="s">
        <v>9549</v>
      </c>
      <c r="D99" s="16" t="s">
        <v>9833</v>
      </c>
      <c r="E99" s="91" t="s">
        <v>10126</v>
      </c>
      <c r="F99" s="91" t="s">
        <v>10160</v>
      </c>
      <c r="G99" s="91" t="s">
        <v>6331</v>
      </c>
      <c r="H99" s="91" t="s">
        <v>10170</v>
      </c>
      <c r="I99" s="91" t="s">
        <v>10171</v>
      </c>
    </row>
    <row r="100" spans="1:9" x14ac:dyDescent="0.25">
      <c r="A100" s="16" t="s">
        <v>9547</v>
      </c>
      <c r="B100" s="16" t="s">
        <v>9548</v>
      </c>
      <c r="C100" s="16" t="s">
        <v>9549</v>
      </c>
      <c r="D100" s="16" t="s">
        <v>9833</v>
      </c>
      <c r="E100" s="91" t="s">
        <v>10126</v>
      </c>
      <c r="F100" s="91" t="s">
        <v>10160</v>
      </c>
      <c r="G100" s="91" t="s">
        <v>10172</v>
      </c>
      <c r="H100" s="91" t="s">
        <v>10173</v>
      </c>
      <c r="I100" s="91" t="s">
        <v>10174</v>
      </c>
    </row>
    <row r="101" spans="1:9" x14ac:dyDescent="0.25">
      <c r="A101" s="16" t="s">
        <v>9547</v>
      </c>
      <c r="B101" s="16" t="s">
        <v>9548</v>
      </c>
      <c r="C101" s="16" t="s">
        <v>9549</v>
      </c>
      <c r="D101" s="16" t="s">
        <v>9833</v>
      </c>
      <c r="E101" s="91" t="s">
        <v>10126</v>
      </c>
      <c r="F101" s="91" t="s">
        <v>10175</v>
      </c>
      <c r="G101" s="91" t="s">
        <v>10176</v>
      </c>
      <c r="H101" s="91" t="s">
        <v>10177</v>
      </c>
      <c r="I101" s="91" t="s">
        <v>10178</v>
      </c>
    </row>
    <row r="102" spans="1:9" x14ac:dyDescent="0.25">
      <c r="A102" s="16" t="s">
        <v>9547</v>
      </c>
      <c r="B102" s="16" t="s">
        <v>9548</v>
      </c>
      <c r="C102" s="16" t="s">
        <v>9549</v>
      </c>
      <c r="D102" s="16" t="s">
        <v>9833</v>
      </c>
      <c r="E102" s="91" t="s">
        <v>10126</v>
      </c>
      <c r="F102" s="91" t="s">
        <v>10179</v>
      </c>
      <c r="G102" s="91" t="s">
        <v>10180</v>
      </c>
      <c r="H102" s="91" t="s">
        <v>10181</v>
      </c>
      <c r="I102" s="91" t="s">
        <v>10182</v>
      </c>
    </row>
    <row r="103" spans="1:9" x14ac:dyDescent="0.25">
      <c r="A103" s="16" t="s">
        <v>9547</v>
      </c>
      <c r="B103" s="16" t="s">
        <v>9548</v>
      </c>
      <c r="C103" s="16" t="s">
        <v>9549</v>
      </c>
      <c r="D103" s="16" t="s">
        <v>9833</v>
      </c>
      <c r="E103" s="91" t="s">
        <v>10126</v>
      </c>
      <c r="F103" s="91" t="s">
        <v>10179</v>
      </c>
      <c r="G103" s="91" t="s">
        <v>10183</v>
      </c>
      <c r="H103" s="91" t="s">
        <v>10184</v>
      </c>
      <c r="I103" s="91" t="s">
        <v>10182</v>
      </c>
    </row>
    <row r="104" spans="1:9" x14ac:dyDescent="0.25">
      <c r="A104" s="16" t="s">
        <v>9547</v>
      </c>
      <c r="B104" s="16" t="s">
        <v>9548</v>
      </c>
      <c r="C104" s="16" t="s">
        <v>9549</v>
      </c>
      <c r="D104" s="16" t="s">
        <v>9833</v>
      </c>
      <c r="E104" s="91" t="s">
        <v>10126</v>
      </c>
      <c r="F104" s="91" t="s">
        <v>10179</v>
      </c>
      <c r="G104" s="91" t="s">
        <v>10185</v>
      </c>
      <c r="H104" s="91" t="s">
        <v>10186</v>
      </c>
      <c r="I104" s="91" t="s">
        <v>10182</v>
      </c>
    </row>
    <row r="105" spans="1:9" x14ac:dyDescent="0.25">
      <c r="A105" s="16" t="s">
        <v>9547</v>
      </c>
      <c r="B105" s="16" t="s">
        <v>9548</v>
      </c>
      <c r="C105" s="16" t="s">
        <v>9549</v>
      </c>
      <c r="D105" s="16" t="s">
        <v>9833</v>
      </c>
      <c r="E105" s="91" t="s">
        <v>10126</v>
      </c>
      <c r="F105" s="91" t="s">
        <v>10187</v>
      </c>
      <c r="G105" s="91" t="s">
        <v>10188</v>
      </c>
      <c r="H105" s="91" t="s">
        <v>10189</v>
      </c>
      <c r="I105" s="91" t="s">
        <v>10190</v>
      </c>
    </row>
    <row r="106" spans="1:9" x14ac:dyDescent="0.25">
      <c r="A106" s="16" t="s">
        <v>9547</v>
      </c>
      <c r="B106" s="16" t="s">
        <v>9548</v>
      </c>
      <c r="C106" s="16" t="s">
        <v>9549</v>
      </c>
      <c r="D106" s="16" t="s">
        <v>9833</v>
      </c>
      <c r="E106" s="91" t="s">
        <v>10126</v>
      </c>
      <c r="F106" s="91" t="s">
        <v>10191</v>
      </c>
      <c r="G106" s="91" t="s">
        <v>5084</v>
      </c>
      <c r="H106" s="91" t="s">
        <v>10192</v>
      </c>
      <c r="I106" s="91" t="s">
        <v>10193</v>
      </c>
    </row>
    <row r="107" spans="1:9" x14ac:dyDescent="0.25">
      <c r="A107" s="16" t="s">
        <v>9547</v>
      </c>
      <c r="B107" s="16" t="s">
        <v>9548</v>
      </c>
      <c r="C107" s="16" t="s">
        <v>9549</v>
      </c>
      <c r="D107" s="16" t="s">
        <v>9833</v>
      </c>
      <c r="E107" s="91" t="s">
        <v>10126</v>
      </c>
      <c r="F107" s="91" t="s">
        <v>10194</v>
      </c>
      <c r="G107" s="91" t="s">
        <v>10195</v>
      </c>
      <c r="H107" s="91" t="s">
        <v>10196</v>
      </c>
      <c r="I107" s="91" t="s">
        <v>10197</v>
      </c>
    </row>
    <row r="108" spans="1:9" x14ac:dyDescent="0.25">
      <c r="A108" s="16" t="s">
        <v>9547</v>
      </c>
      <c r="B108" s="16" t="s">
        <v>9548</v>
      </c>
      <c r="C108" s="16" t="s">
        <v>9549</v>
      </c>
      <c r="D108" s="16" t="s">
        <v>9833</v>
      </c>
      <c r="E108" s="91" t="s">
        <v>10126</v>
      </c>
      <c r="F108" s="91" t="s">
        <v>10198</v>
      </c>
      <c r="G108" s="91" t="s">
        <v>10188</v>
      </c>
      <c r="H108" s="91" t="s">
        <v>10199</v>
      </c>
      <c r="I108" s="91" t="s">
        <v>10190</v>
      </c>
    </row>
    <row r="109" spans="1:9" x14ac:dyDescent="0.25">
      <c r="A109" s="16" t="s">
        <v>9547</v>
      </c>
      <c r="B109" s="16" t="s">
        <v>9548</v>
      </c>
      <c r="C109" s="16" t="s">
        <v>9549</v>
      </c>
      <c r="D109" s="16" t="s">
        <v>9833</v>
      </c>
      <c r="E109" s="91" t="s">
        <v>10126</v>
      </c>
      <c r="F109" s="91" t="s">
        <v>10200</v>
      </c>
      <c r="G109" s="91" t="s">
        <v>195</v>
      </c>
      <c r="H109" s="91" t="s">
        <v>10201</v>
      </c>
      <c r="I109" s="91" t="s">
        <v>10202</v>
      </c>
    </row>
    <row r="110" spans="1:9" x14ac:dyDescent="0.25">
      <c r="A110" s="16" t="s">
        <v>9547</v>
      </c>
      <c r="B110" s="16" t="s">
        <v>9548</v>
      </c>
      <c r="C110" s="16" t="s">
        <v>9549</v>
      </c>
      <c r="D110" s="16" t="s">
        <v>9833</v>
      </c>
      <c r="E110" s="91" t="s">
        <v>10126</v>
      </c>
      <c r="F110" s="91" t="s">
        <v>10203</v>
      </c>
      <c r="G110" s="91" t="s">
        <v>10204</v>
      </c>
      <c r="H110" s="91" t="s">
        <v>10205</v>
      </c>
      <c r="I110" s="91" t="s">
        <v>10206</v>
      </c>
    </row>
    <row r="111" spans="1:9" x14ac:dyDescent="0.25">
      <c r="A111" s="16" t="s">
        <v>9547</v>
      </c>
      <c r="B111" s="16" t="s">
        <v>9548</v>
      </c>
      <c r="C111" s="16" t="s">
        <v>9549</v>
      </c>
      <c r="D111" s="16" t="s">
        <v>9833</v>
      </c>
      <c r="E111" s="91" t="s">
        <v>10126</v>
      </c>
      <c r="F111" s="91" t="s">
        <v>10203</v>
      </c>
      <c r="G111" s="91" t="s">
        <v>10207</v>
      </c>
      <c r="H111" s="91" t="s">
        <v>10208</v>
      </c>
      <c r="I111" s="91" t="s">
        <v>10209</v>
      </c>
    </row>
    <row r="112" spans="1:9" x14ac:dyDescent="0.25">
      <c r="A112" s="16" t="s">
        <v>9547</v>
      </c>
      <c r="B112" s="16" t="s">
        <v>9548</v>
      </c>
      <c r="C112" s="16" t="s">
        <v>9549</v>
      </c>
      <c r="D112" s="16" t="s">
        <v>9833</v>
      </c>
      <c r="E112" s="91" t="s">
        <v>10126</v>
      </c>
      <c r="F112" s="91" t="s">
        <v>10203</v>
      </c>
      <c r="G112" s="91" t="s">
        <v>10210</v>
      </c>
      <c r="H112" s="91" t="s">
        <v>10211</v>
      </c>
      <c r="I112" s="91" t="s">
        <v>10212</v>
      </c>
    </row>
    <row r="113" spans="1:9" x14ac:dyDescent="0.25">
      <c r="A113" s="16" t="s">
        <v>9547</v>
      </c>
      <c r="B113" s="16" t="s">
        <v>9548</v>
      </c>
      <c r="C113" s="16" t="s">
        <v>9549</v>
      </c>
      <c r="D113" s="16" t="s">
        <v>9833</v>
      </c>
      <c r="E113" s="91" t="s">
        <v>10126</v>
      </c>
      <c r="F113" s="91" t="s">
        <v>10213</v>
      </c>
      <c r="G113" s="91" t="s">
        <v>10214</v>
      </c>
      <c r="H113" s="91" t="s">
        <v>10215</v>
      </c>
      <c r="I113" s="91" t="s">
        <v>10216</v>
      </c>
    </row>
    <row r="114" spans="1:9" x14ac:dyDescent="0.25">
      <c r="A114" s="16" t="s">
        <v>9547</v>
      </c>
      <c r="B114" s="16" t="s">
        <v>9548</v>
      </c>
      <c r="C114" s="16" t="s">
        <v>9549</v>
      </c>
      <c r="D114" s="16" t="s">
        <v>9833</v>
      </c>
      <c r="E114" s="91" t="s">
        <v>10126</v>
      </c>
      <c r="F114" s="91" t="s">
        <v>10213</v>
      </c>
      <c r="G114" s="91" t="s">
        <v>2714</v>
      </c>
      <c r="H114" s="91" t="s">
        <v>10217</v>
      </c>
      <c r="I114" s="91" t="s">
        <v>10218</v>
      </c>
    </row>
    <row r="115" spans="1:9" x14ac:dyDescent="0.25">
      <c r="A115" s="16" t="s">
        <v>9547</v>
      </c>
      <c r="B115" s="16" t="s">
        <v>9548</v>
      </c>
      <c r="C115" s="16" t="s">
        <v>9549</v>
      </c>
      <c r="D115" s="16" t="s">
        <v>9833</v>
      </c>
      <c r="E115" s="91" t="s">
        <v>10126</v>
      </c>
      <c r="F115" s="91" t="s">
        <v>10219</v>
      </c>
      <c r="G115" s="91" t="s">
        <v>10220</v>
      </c>
      <c r="H115" s="91" t="s">
        <v>10221</v>
      </c>
      <c r="I115" s="91" t="s">
        <v>10218</v>
      </c>
    </row>
    <row r="116" spans="1:9" x14ac:dyDescent="0.25">
      <c r="A116" s="16" t="s">
        <v>9547</v>
      </c>
      <c r="B116" s="16" t="s">
        <v>9548</v>
      </c>
      <c r="C116" s="16" t="s">
        <v>9549</v>
      </c>
      <c r="D116" s="16" t="s">
        <v>9833</v>
      </c>
      <c r="E116" s="91" t="s">
        <v>10126</v>
      </c>
      <c r="F116" s="91" t="s">
        <v>10222</v>
      </c>
      <c r="G116" s="91" t="s">
        <v>10223</v>
      </c>
      <c r="H116" s="91" t="s">
        <v>10224</v>
      </c>
      <c r="I116" s="91" t="s">
        <v>10225</v>
      </c>
    </row>
    <row r="117" spans="1:9" x14ac:dyDescent="0.25">
      <c r="A117" s="16" t="s">
        <v>9547</v>
      </c>
      <c r="B117" s="16" t="s">
        <v>9548</v>
      </c>
      <c r="C117" s="16" t="s">
        <v>9549</v>
      </c>
      <c r="D117" s="16" t="s">
        <v>9833</v>
      </c>
      <c r="E117" s="91" t="s">
        <v>10226</v>
      </c>
      <c r="F117" s="91" t="s">
        <v>10227</v>
      </c>
      <c r="G117" s="91" t="s">
        <v>10228</v>
      </c>
      <c r="H117" s="91" t="s">
        <v>10229</v>
      </c>
      <c r="I117" s="91" t="s">
        <v>9840</v>
      </c>
    </row>
    <row r="118" spans="1:9" x14ac:dyDescent="0.25">
      <c r="A118" s="16" t="s">
        <v>9547</v>
      </c>
      <c r="B118" s="16" t="s">
        <v>9548</v>
      </c>
      <c r="C118" s="16" t="s">
        <v>9549</v>
      </c>
      <c r="D118" s="16" t="s">
        <v>9833</v>
      </c>
      <c r="E118" s="91" t="s">
        <v>10226</v>
      </c>
      <c r="F118" s="91" t="s">
        <v>10227</v>
      </c>
      <c r="G118" s="91" t="s">
        <v>10230</v>
      </c>
      <c r="H118" s="91" t="s">
        <v>10231</v>
      </c>
      <c r="I118" s="91" t="s">
        <v>10232</v>
      </c>
    </row>
    <row r="119" spans="1:9" x14ac:dyDescent="0.25">
      <c r="A119" s="16" t="s">
        <v>9547</v>
      </c>
      <c r="B119" s="16" t="s">
        <v>9548</v>
      </c>
      <c r="C119" s="16" t="s">
        <v>9549</v>
      </c>
      <c r="D119" s="16" t="s">
        <v>9833</v>
      </c>
      <c r="E119" s="91" t="s">
        <v>10226</v>
      </c>
      <c r="F119" s="91" t="s">
        <v>10233</v>
      </c>
      <c r="G119" s="91" t="s">
        <v>2714</v>
      </c>
      <c r="H119" s="91" t="s">
        <v>10234</v>
      </c>
      <c r="I119" s="91" t="s">
        <v>10235</v>
      </c>
    </row>
    <row r="120" spans="1:9" x14ac:dyDescent="0.25">
      <c r="A120" s="16" t="s">
        <v>9547</v>
      </c>
      <c r="B120" s="16" t="s">
        <v>9548</v>
      </c>
      <c r="C120" s="16" t="s">
        <v>9549</v>
      </c>
      <c r="D120" s="16" t="s">
        <v>9833</v>
      </c>
      <c r="E120" s="91" t="s">
        <v>10226</v>
      </c>
      <c r="F120" s="91" t="s">
        <v>10236</v>
      </c>
      <c r="G120" s="91" t="s">
        <v>10237</v>
      </c>
      <c r="H120" s="91" t="s">
        <v>10238</v>
      </c>
      <c r="I120" s="91" t="s">
        <v>9847</v>
      </c>
    </row>
    <row r="121" spans="1:9" x14ac:dyDescent="0.25">
      <c r="A121" s="16" t="s">
        <v>9547</v>
      </c>
      <c r="B121" s="16" t="s">
        <v>9548</v>
      </c>
      <c r="C121" s="16" t="s">
        <v>9549</v>
      </c>
      <c r="D121" s="16" t="s">
        <v>9833</v>
      </c>
      <c r="E121" s="91" t="s">
        <v>10226</v>
      </c>
      <c r="F121" s="91" t="s">
        <v>10239</v>
      </c>
      <c r="G121" s="91" t="s">
        <v>10240</v>
      </c>
      <c r="H121" s="91" t="s">
        <v>10241</v>
      </c>
      <c r="I121" s="91" t="s">
        <v>10242</v>
      </c>
    </row>
    <row r="122" spans="1:9" x14ac:dyDescent="0.25">
      <c r="A122" s="16" t="s">
        <v>9547</v>
      </c>
      <c r="B122" s="16" t="s">
        <v>9548</v>
      </c>
      <c r="C122" s="16" t="s">
        <v>9549</v>
      </c>
      <c r="D122" s="16" t="s">
        <v>9833</v>
      </c>
      <c r="E122" s="91" t="s">
        <v>10226</v>
      </c>
      <c r="F122" s="91" t="s">
        <v>10239</v>
      </c>
      <c r="G122" s="91" t="s">
        <v>10243</v>
      </c>
      <c r="H122" s="91" t="s">
        <v>10244</v>
      </c>
      <c r="I122" s="91" t="s">
        <v>10245</v>
      </c>
    </row>
    <row r="123" spans="1:9" x14ac:dyDescent="0.25">
      <c r="A123" s="16" t="s">
        <v>9547</v>
      </c>
      <c r="B123" s="16" t="s">
        <v>9548</v>
      </c>
      <c r="C123" s="16" t="s">
        <v>9549</v>
      </c>
      <c r="D123" s="16" t="s">
        <v>9833</v>
      </c>
      <c r="E123" s="91" t="s">
        <v>10226</v>
      </c>
      <c r="F123" s="91" t="s">
        <v>10246</v>
      </c>
      <c r="G123" s="91" t="s">
        <v>10247</v>
      </c>
      <c r="H123" s="91" t="s">
        <v>10248</v>
      </c>
      <c r="I123" s="91" t="s">
        <v>10052</v>
      </c>
    </row>
    <row r="124" spans="1:9" x14ac:dyDescent="0.25">
      <c r="A124" s="16" t="s">
        <v>9547</v>
      </c>
      <c r="B124" s="16" t="s">
        <v>9548</v>
      </c>
      <c r="C124" s="16" t="s">
        <v>9549</v>
      </c>
      <c r="D124" s="16" t="s">
        <v>9833</v>
      </c>
      <c r="E124" s="91" t="s">
        <v>10226</v>
      </c>
      <c r="F124" s="91" t="s">
        <v>10249</v>
      </c>
      <c r="G124" s="91" t="s">
        <v>10250</v>
      </c>
      <c r="H124" s="91" t="s">
        <v>10251</v>
      </c>
      <c r="I124" s="91" t="s">
        <v>10252</v>
      </c>
    </row>
    <row r="125" spans="1:9" x14ac:dyDescent="0.25">
      <c r="A125" s="16" t="s">
        <v>9547</v>
      </c>
      <c r="B125" s="16" t="s">
        <v>9548</v>
      </c>
      <c r="C125" s="16" t="s">
        <v>9549</v>
      </c>
      <c r="D125" s="16" t="s">
        <v>9833</v>
      </c>
      <c r="E125" s="91" t="s">
        <v>10226</v>
      </c>
      <c r="F125" s="91" t="s">
        <v>10249</v>
      </c>
      <c r="G125" s="91" t="s">
        <v>1567</v>
      </c>
      <c r="H125" s="91" t="s">
        <v>10253</v>
      </c>
      <c r="I125" s="91" t="s">
        <v>10254</v>
      </c>
    </row>
    <row r="126" spans="1:9" x14ac:dyDescent="0.25">
      <c r="A126" s="16" t="s">
        <v>9547</v>
      </c>
      <c r="B126" s="16" t="s">
        <v>9548</v>
      </c>
      <c r="C126" s="16" t="s">
        <v>9549</v>
      </c>
      <c r="D126" s="16" t="s">
        <v>9833</v>
      </c>
      <c r="E126" s="91" t="s">
        <v>10226</v>
      </c>
      <c r="F126" s="91" t="s">
        <v>10255</v>
      </c>
      <c r="G126" s="91" t="s">
        <v>10256</v>
      </c>
      <c r="H126" s="91" t="s">
        <v>10257</v>
      </c>
      <c r="I126" s="91" t="s">
        <v>10258</v>
      </c>
    </row>
    <row r="127" spans="1:9" x14ac:dyDescent="0.25">
      <c r="A127" s="16" t="s">
        <v>9547</v>
      </c>
      <c r="B127" s="16" t="s">
        <v>9548</v>
      </c>
      <c r="C127" s="16" t="s">
        <v>9549</v>
      </c>
      <c r="D127" s="16" t="s">
        <v>9833</v>
      </c>
      <c r="E127" s="91" t="s">
        <v>10226</v>
      </c>
      <c r="F127" s="91" t="s">
        <v>10259</v>
      </c>
      <c r="G127" s="91" t="s">
        <v>10260</v>
      </c>
      <c r="H127" s="91" t="s">
        <v>10261</v>
      </c>
      <c r="I127" s="91" t="s">
        <v>10262</v>
      </c>
    </row>
    <row r="128" spans="1:9" x14ac:dyDescent="0.25">
      <c r="A128" s="16" t="s">
        <v>9547</v>
      </c>
      <c r="B128" s="16" t="s">
        <v>9548</v>
      </c>
      <c r="C128" s="16" t="s">
        <v>9549</v>
      </c>
      <c r="D128" s="16" t="s">
        <v>9833</v>
      </c>
      <c r="E128" s="91" t="s">
        <v>10226</v>
      </c>
      <c r="F128" s="91" t="s">
        <v>10259</v>
      </c>
      <c r="G128" s="91" t="s">
        <v>10263</v>
      </c>
      <c r="H128" s="91" t="s">
        <v>10264</v>
      </c>
      <c r="I128" s="91" t="s">
        <v>10265</v>
      </c>
    </row>
    <row r="129" spans="1:16" x14ac:dyDescent="0.25">
      <c r="A129" s="16" t="s">
        <v>9547</v>
      </c>
      <c r="B129" s="16" t="s">
        <v>9548</v>
      </c>
      <c r="C129" s="16" t="s">
        <v>9549</v>
      </c>
      <c r="D129" s="16" t="s">
        <v>9833</v>
      </c>
      <c r="E129" s="91" t="s">
        <v>10226</v>
      </c>
      <c r="F129" s="91" t="s">
        <v>10266</v>
      </c>
      <c r="G129" s="91" t="s">
        <v>10267</v>
      </c>
      <c r="H129" s="91" t="s">
        <v>10268</v>
      </c>
      <c r="I129" s="91" t="s">
        <v>10269</v>
      </c>
    </row>
    <row r="130" spans="1:16" x14ac:dyDescent="0.25">
      <c r="A130" s="16" t="s">
        <v>9547</v>
      </c>
      <c r="B130" s="16" t="s">
        <v>9548</v>
      </c>
      <c r="C130" s="16" t="s">
        <v>9549</v>
      </c>
      <c r="D130" s="16" t="s">
        <v>9833</v>
      </c>
      <c r="E130" s="91" t="s">
        <v>10226</v>
      </c>
      <c r="F130" s="91" t="s">
        <v>10266</v>
      </c>
      <c r="G130" s="91" t="s">
        <v>10270</v>
      </c>
      <c r="H130" s="91" t="s">
        <v>10271</v>
      </c>
      <c r="I130" s="91" t="s">
        <v>10272</v>
      </c>
    </row>
    <row r="131" spans="1:16" x14ac:dyDescent="0.25">
      <c r="A131" s="16" t="s">
        <v>9547</v>
      </c>
      <c r="B131" s="16" t="s">
        <v>9548</v>
      </c>
      <c r="C131" s="16" t="s">
        <v>9549</v>
      </c>
      <c r="D131" s="16" t="s">
        <v>9833</v>
      </c>
      <c r="E131" s="91" t="s">
        <v>10226</v>
      </c>
      <c r="F131" s="91" t="s">
        <v>10273</v>
      </c>
      <c r="G131" s="91" t="s">
        <v>10274</v>
      </c>
      <c r="H131" s="91" t="s">
        <v>10275</v>
      </c>
      <c r="I131" s="91" t="s">
        <v>10276</v>
      </c>
    </row>
    <row r="132" spans="1:16" s="14" customFormat="1" x14ac:dyDescent="0.25">
      <c r="A132" s="16" t="s">
        <v>9547</v>
      </c>
      <c r="B132" s="16" t="s">
        <v>9548</v>
      </c>
      <c r="C132" s="16" t="s">
        <v>9549</v>
      </c>
      <c r="D132" s="16" t="s">
        <v>9833</v>
      </c>
      <c r="E132" s="91" t="s">
        <v>10226</v>
      </c>
      <c r="F132" s="15" t="s">
        <v>10273</v>
      </c>
      <c r="G132" s="15" t="s">
        <v>10277</v>
      </c>
      <c r="H132" s="91" t="s">
        <v>10278</v>
      </c>
      <c r="I132" s="91" t="s">
        <v>10279</v>
      </c>
      <c r="K132" s="16"/>
      <c r="L132" s="16"/>
      <c r="M132" s="16"/>
      <c r="N132" s="16"/>
      <c r="O132" s="16"/>
      <c r="P132" s="16"/>
    </row>
    <row r="133" spans="1:16" x14ac:dyDescent="0.25">
      <c r="A133" s="16" t="s">
        <v>9547</v>
      </c>
      <c r="B133" s="16" t="s">
        <v>9548</v>
      </c>
      <c r="C133" s="16" t="s">
        <v>9549</v>
      </c>
      <c r="D133" s="16" t="s">
        <v>9833</v>
      </c>
      <c r="E133" s="91" t="s">
        <v>10226</v>
      </c>
      <c r="F133" s="15" t="s">
        <v>10273</v>
      </c>
      <c r="G133" s="15" t="s">
        <v>10280</v>
      </c>
      <c r="H133" s="91" t="s">
        <v>10281</v>
      </c>
      <c r="I133" s="91" t="s">
        <v>10282</v>
      </c>
    </row>
    <row r="134" spans="1:16" x14ac:dyDescent="0.25">
      <c r="A134" s="16" t="s">
        <v>9547</v>
      </c>
      <c r="B134" s="16" t="s">
        <v>9548</v>
      </c>
      <c r="C134" s="16" t="s">
        <v>9549</v>
      </c>
      <c r="D134" s="16" t="s">
        <v>9833</v>
      </c>
      <c r="E134" s="91" t="s">
        <v>10226</v>
      </c>
      <c r="F134" s="91" t="s">
        <v>10273</v>
      </c>
      <c r="G134" s="91" t="s">
        <v>10283</v>
      </c>
      <c r="H134" s="91" t="s">
        <v>10284</v>
      </c>
      <c r="I134" s="91" t="s">
        <v>10279</v>
      </c>
    </row>
    <row r="135" spans="1:16" x14ac:dyDescent="0.25">
      <c r="A135" s="16" t="s">
        <v>9547</v>
      </c>
      <c r="B135" s="16" t="s">
        <v>9548</v>
      </c>
      <c r="C135" s="16" t="s">
        <v>9549</v>
      </c>
      <c r="D135" s="16" t="s">
        <v>9833</v>
      </c>
      <c r="E135" s="91" t="s">
        <v>10226</v>
      </c>
      <c r="F135" s="91" t="s">
        <v>10273</v>
      </c>
      <c r="G135" s="91" t="s">
        <v>3884</v>
      </c>
      <c r="H135" s="91" t="s">
        <v>10285</v>
      </c>
      <c r="I135" s="91" t="s">
        <v>10279</v>
      </c>
    </row>
    <row r="136" spans="1:16" x14ac:dyDescent="0.25">
      <c r="A136" s="16" t="s">
        <v>9547</v>
      </c>
      <c r="B136" s="16" t="s">
        <v>9548</v>
      </c>
      <c r="C136" s="16" t="s">
        <v>9549</v>
      </c>
      <c r="D136" s="16" t="s">
        <v>9833</v>
      </c>
      <c r="E136" s="91" t="s">
        <v>10226</v>
      </c>
      <c r="F136" s="91" t="s">
        <v>10286</v>
      </c>
      <c r="G136" s="91" t="s">
        <v>10287</v>
      </c>
      <c r="H136" s="91" t="s">
        <v>10288</v>
      </c>
      <c r="I136" s="91" t="s">
        <v>10289</v>
      </c>
    </row>
    <row r="137" spans="1:16" x14ac:dyDescent="0.25">
      <c r="A137" s="16" t="s">
        <v>9547</v>
      </c>
      <c r="B137" s="16" t="s">
        <v>9548</v>
      </c>
      <c r="C137" s="16" t="s">
        <v>9549</v>
      </c>
      <c r="D137" s="16" t="s">
        <v>9833</v>
      </c>
      <c r="E137" s="91" t="s">
        <v>10226</v>
      </c>
      <c r="F137" s="91" t="s">
        <v>10290</v>
      </c>
      <c r="G137" s="91" t="s">
        <v>10291</v>
      </c>
      <c r="H137" s="91" t="s">
        <v>10292</v>
      </c>
      <c r="I137" s="91" t="s">
        <v>10293</v>
      </c>
    </row>
    <row r="138" spans="1:16" x14ac:dyDescent="0.25">
      <c r="A138" s="16" t="s">
        <v>9547</v>
      </c>
      <c r="B138" s="16" t="s">
        <v>9548</v>
      </c>
      <c r="C138" s="16" t="s">
        <v>9549</v>
      </c>
      <c r="D138" s="16" t="s">
        <v>9833</v>
      </c>
      <c r="E138" s="91" t="s">
        <v>10226</v>
      </c>
      <c r="F138" s="91" t="s">
        <v>10290</v>
      </c>
      <c r="G138" s="91" t="s">
        <v>10294</v>
      </c>
      <c r="H138" s="91" t="s">
        <v>10295</v>
      </c>
      <c r="I138" s="91" t="s">
        <v>9847</v>
      </c>
    </row>
    <row r="139" spans="1:16" x14ac:dyDescent="0.25">
      <c r="A139" s="16" t="s">
        <v>9547</v>
      </c>
      <c r="B139" s="16" t="s">
        <v>9548</v>
      </c>
      <c r="C139" s="16" t="s">
        <v>9549</v>
      </c>
      <c r="D139" s="16" t="s">
        <v>9833</v>
      </c>
      <c r="E139" s="91" t="s">
        <v>10226</v>
      </c>
      <c r="F139" s="91" t="s">
        <v>10290</v>
      </c>
      <c r="G139" s="91" t="s">
        <v>10296</v>
      </c>
      <c r="H139" s="91" t="s">
        <v>10297</v>
      </c>
      <c r="I139" s="91" t="s">
        <v>9844</v>
      </c>
    </row>
    <row r="140" spans="1:16" x14ac:dyDescent="0.25">
      <c r="A140" s="16" t="s">
        <v>9547</v>
      </c>
      <c r="B140" s="16" t="s">
        <v>9548</v>
      </c>
      <c r="C140" s="16" t="s">
        <v>9549</v>
      </c>
      <c r="D140" s="16" t="s">
        <v>9833</v>
      </c>
      <c r="E140" s="91" t="s">
        <v>10226</v>
      </c>
      <c r="F140" s="91" t="s">
        <v>10298</v>
      </c>
      <c r="G140" s="91" t="s">
        <v>10299</v>
      </c>
      <c r="H140" s="91" t="s">
        <v>10300</v>
      </c>
      <c r="I140" s="91" t="s">
        <v>10130</v>
      </c>
    </row>
    <row r="141" spans="1:16" x14ac:dyDescent="0.25">
      <c r="A141" s="16" t="s">
        <v>9547</v>
      </c>
      <c r="B141" s="16" t="s">
        <v>9548</v>
      </c>
      <c r="C141" s="16" t="s">
        <v>9549</v>
      </c>
      <c r="D141" s="16" t="s">
        <v>9833</v>
      </c>
      <c r="E141" s="91" t="s">
        <v>10226</v>
      </c>
      <c r="F141" s="91" t="s">
        <v>10298</v>
      </c>
      <c r="G141" s="91" t="s">
        <v>10301</v>
      </c>
      <c r="H141" s="91" t="s">
        <v>10302</v>
      </c>
      <c r="I141" s="91" t="s">
        <v>9847</v>
      </c>
    </row>
    <row r="142" spans="1:16" x14ac:dyDescent="0.25">
      <c r="A142" s="16" t="s">
        <v>9547</v>
      </c>
      <c r="B142" s="16" t="s">
        <v>9548</v>
      </c>
      <c r="C142" s="16" t="s">
        <v>9549</v>
      </c>
      <c r="D142" s="16" t="s">
        <v>9833</v>
      </c>
      <c r="E142" s="91" t="s">
        <v>10226</v>
      </c>
      <c r="F142" s="91" t="s">
        <v>10303</v>
      </c>
      <c r="G142" s="91" t="s">
        <v>10304</v>
      </c>
      <c r="H142" s="91" t="s">
        <v>10305</v>
      </c>
      <c r="I142" s="91" t="s">
        <v>10306</v>
      </c>
    </row>
    <row r="143" spans="1:16" x14ac:dyDescent="0.25">
      <c r="A143" s="16" t="s">
        <v>9547</v>
      </c>
      <c r="B143" s="16" t="s">
        <v>9548</v>
      </c>
      <c r="C143" s="16" t="s">
        <v>9549</v>
      </c>
      <c r="D143" s="16" t="s">
        <v>9833</v>
      </c>
      <c r="E143" s="91" t="s">
        <v>10226</v>
      </c>
      <c r="F143" s="91" t="s">
        <v>10307</v>
      </c>
      <c r="G143" s="91" t="s">
        <v>10308</v>
      </c>
      <c r="H143" s="91" t="s">
        <v>10309</v>
      </c>
      <c r="I143" s="91" t="s">
        <v>9844</v>
      </c>
    </row>
    <row r="144" spans="1:16" x14ac:dyDescent="0.25">
      <c r="A144" s="16" t="s">
        <v>9547</v>
      </c>
      <c r="B144" s="16" t="s">
        <v>9548</v>
      </c>
      <c r="C144" s="16" t="s">
        <v>9549</v>
      </c>
      <c r="D144" s="16" t="s">
        <v>9833</v>
      </c>
      <c r="E144" s="91" t="s">
        <v>10226</v>
      </c>
      <c r="F144" s="91" t="s">
        <v>10310</v>
      </c>
      <c r="G144" s="91" t="s">
        <v>10311</v>
      </c>
      <c r="H144" s="91" t="s">
        <v>10312</v>
      </c>
      <c r="I144" s="91" t="s">
        <v>10313</v>
      </c>
    </row>
    <row r="145" spans="1:9" x14ac:dyDescent="0.25">
      <c r="A145" s="16" t="s">
        <v>9547</v>
      </c>
      <c r="B145" s="16" t="s">
        <v>9548</v>
      </c>
      <c r="C145" s="16" t="s">
        <v>9549</v>
      </c>
      <c r="D145" s="16" t="s">
        <v>9833</v>
      </c>
      <c r="E145" s="91" t="s">
        <v>10226</v>
      </c>
      <c r="F145" s="91" t="s">
        <v>10314</v>
      </c>
      <c r="G145" s="91" t="s">
        <v>10315</v>
      </c>
      <c r="H145" s="91" t="s">
        <v>10316</v>
      </c>
      <c r="I145" s="91" t="s">
        <v>10317</v>
      </c>
    </row>
    <row r="146" spans="1:9" x14ac:dyDescent="0.25">
      <c r="A146" s="16" t="s">
        <v>9547</v>
      </c>
      <c r="B146" s="16" t="s">
        <v>9548</v>
      </c>
      <c r="C146" s="16" t="s">
        <v>9549</v>
      </c>
      <c r="D146" s="16" t="s">
        <v>9833</v>
      </c>
      <c r="E146" s="91" t="s">
        <v>10226</v>
      </c>
      <c r="F146" s="91" t="s">
        <v>10314</v>
      </c>
      <c r="G146" s="91" t="s">
        <v>10318</v>
      </c>
      <c r="H146" s="91" t="s">
        <v>10319</v>
      </c>
      <c r="I146" s="91" t="s">
        <v>10320</v>
      </c>
    </row>
    <row r="147" spans="1:9" x14ac:dyDescent="0.25">
      <c r="A147" s="16" t="s">
        <v>9547</v>
      </c>
      <c r="B147" s="16" t="s">
        <v>9548</v>
      </c>
      <c r="C147" s="16" t="s">
        <v>9549</v>
      </c>
      <c r="D147" s="16" t="s">
        <v>9833</v>
      </c>
      <c r="E147" s="91" t="s">
        <v>10226</v>
      </c>
      <c r="F147" s="91" t="s">
        <v>10321</v>
      </c>
      <c r="G147" s="91" t="s">
        <v>10322</v>
      </c>
      <c r="H147" s="91" t="s">
        <v>10323</v>
      </c>
      <c r="I147" s="91" t="s">
        <v>10324</v>
      </c>
    </row>
    <row r="148" spans="1:9" x14ac:dyDescent="0.25">
      <c r="A148" s="16" t="s">
        <v>9547</v>
      </c>
      <c r="B148" s="16" t="s">
        <v>9548</v>
      </c>
      <c r="C148" s="16" t="s">
        <v>9549</v>
      </c>
      <c r="D148" s="16" t="s">
        <v>9833</v>
      </c>
      <c r="E148" s="91" t="s">
        <v>10226</v>
      </c>
      <c r="F148" s="91" t="s">
        <v>10325</v>
      </c>
      <c r="G148" s="91" t="s">
        <v>10326</v>
      </c>
      <c r="H148" s="91" t="s">
        <v>10327</v>
      </c>
      <c r="I148" s="91" t="s">
        <v>10328</v>
      </c>
    </row>
    <row r="149" spans="1:9" x14ac:dyDescent="0.25">
      <c r="A149" s="16" t="s">
        <v>9547</v>
      </c>
      <c r="B149" s="16" t="s">
        <v>9548</v>
      </c>
      <c r="C149" s="16" t="s">
        <v>9549</v>
      </c>
      <c r="D149" s="16" t="s">
        <v>9833</v>
      </c>
      <c r="E149" s="91" t="s">
        <v>10226</v>
      </c>
      <c r="F149" s="91" t="s">
        <v>10325</v>
      </c>
      <c r="G149" s="91" t="s">
        <v>10329</v>
      </c>
      <c r="H149" s="91" t="s">
        <v>10330</v>
      </c>
      <c r="I149" s="91" t="s">
        <v>10331</v>
      </c>
    </row>
    <row r="150" spans="1:9" x14ac:dyDescent="0.25">
      <c r="A150" s="16" t="s">
        <v>9547</v>
      </c>
      <c r="B150" s="16" t="s">
        <v>9548</v>
      </c>
      <c r="C150" s="16" t="s">
        <v>9549</v>
      </c>
      <c r="D150" s="16" t="s">
        <v>9833</v>
      </c>
      <c r="E150" s="91" t="s">
        <v>10226</v>
      </c>
      <c r="F150" s="91" t="s">
        <v>10332</v>
      </c>
      <c r="G150" s="91" t="s">
        <v>10333</v>
      </c>
      <c r="H150" s="91" t="s">
        <v>10334</v>
      </c>
      <c r="I150" s="91" t="s">
        <v>10122</v>
      </c>
    </row>
    <row r="151" spans="1:9" x14ac:dyDescent="0.25">
      <c r="A151" s="16" t="s">
        <v>9547</v>
      </c>
      <c r="B151" s="16" t="s">
        <v>9548</v>
      </c>
      <c r="C151" s="16" t="s">
        <v>9549</v>
      </c>
      <c r="D151" s="16" t="s">
        <v>9833</v>
      </c>
      <c r="E151" s="91" t="s">
        <v>10226</v>
      </c>
      <c r="F151" s="91" t="s">
        <v>10335</v>
      </c>
      <c r="G151" s="91" t="s">
        <v>10336</v>
      </c>
      <c r="H151" s="91" t="s">
        <v>10337</v>
      </c>
      <c r="I151" s="91" t="s">
        <v>10338</v>
      </c>
    </row>
    <row r="152" spans="1:9" x14ac:dyDescent="0.25">
      <c r="A152" s="16" t="s">
        <v>9547</v>
      </c>
      <c r="B152" s="16" t="s">
        <v>9548</v>
      </c>
      <c r="C152" s="16" t="s">
        <v>9549</v>
      </c>
      <c r="D152" s="16" t="s">
        <v>9833</v>
      </c>
      <c r="E152" s="91" t="s">
        <v>10226</v>
      </c>
      <c r="F152" s="91" t="s">
        <v>10335</v>
      </c>
      <c r="G152" s="91" t="s">
        <v>10339</v>
      </c>
      <c r="H152" s="91" t="s">
        <v>10340</v>
      </c>
      <c r="I152" s="91" t="s">
        <v>10341</v>
      </c>
    </row>
    <row r="153" spans="1:9" x14ac:dyDescent="0.25">
      <c r="A153" s="16" t="s">
        <v>9547</v>
      </c>
      <c r="B153" s="16" t="s">
        <v>9548</v>
      </c>
      <c r="C153" s="16" t="s">
        <v>9549</v>
      </c>
      <c r="D153" s="16" t="s">
        <v>9833</v>
      </c>
      <c r="E153" s="91" t="s">
        <v>10226</v>
      </c>
      <c r="F153" s="91" t="s">
        <v>10335</v>
      </c>
      <c r="G153" s="91" t="s">
        <v>10342</v>
      </c>
      <c r="H153" s="91" t="s">
        <v>10343</v>
      </c>
      <c r="I153" s="91" t="s">
        <v>10344</v>
      </c>
    </row>
    <row r="154" spans="1:9" x14ac:dyDescent="0.25">
      <c r="A154" s="16" t="s">
        <v>9547</v>
      </c>
      <c r="B154" s="16" t="s">
        <v>9548</v>
      </c>
      <c r="C154" s="16" t="s">
        <v>9549</v>
      </c>
      <c r="D154" s="16" t="s">
        <v>9833</v>
      </c>
      <c r="E154" s="91" t="s">
        <v>10226</v>
      </c>
      <c r="F154" s="91" t="s">
        <v>10345</v>
      </c>
      <c r="G154" s="91" t="s">
        <v>10346</v>
      </c>
      <c r="H154" s="91" t="s">
        <v>10347</v>
      </c>
      <c r="I154" s="91" t="s">
        <v>10348</v>
      </c>
    </row>
    <row r="155" spans="1:9" x14ac:dyDescent="0.25">
      <c r="A155" s="16" t="s">
        <v>9547</v>
      </c>
      <c r="B155" s="16" t="s">
        <v>9548</v>
      </c>
      <c r="C155" s="16" t="s">
        <v>9549</v>
      </c>
      <c r="D155" s="16" t="s">
        <v>9833</v>
      </c>
      <c r="E155" s="91" t="s">
        <v>10226</v>
      </c>
      <c r="F155" s="91" t="s">
        <v>10345</v>
      </c>
      <c r="G155" s="91" t="s">
        <v>10349</v>
      </c>
      <c r="H155" s="91" t="s">
        <v>10350</v>
      </c>
      <c r="I155" s="91" t="s">
        <v>10018</v>
      </c>
    </row>
    <row r="156" spans="1:9" x14ac:dyDescent="0.25">
      <c r="A156" s="16" t="s">
        <v>9547</v>
      </c>
      <c r="B156" s="16" t="s">
        <v>9548</v>
      </c>
      <c r="C156" s="16" t="s">
        <v>9549</v>
      </c>
      <c r="D156" s="16" t="s">
        <v>9833</v>
      </c>
      <c r="E156" s="91" t="s">
        <v>10226</v>
      </c>
      <c r="F156" s="91" t="s">
        <v>10351</v>
      </c>
      <c r="G156" s="91" t="s">
        <v>10267</v>
      </c>
      <c r="H156" s="91" t="s">
        <v>10352</v>
      </c>
      <c r="I156" s="91" t="s">
        <v>10269</v>
      </c>
    </row>
    <row r="157" spans="1:9" x14ac:dyDescent="0.25">
      <c r="A157" s="16" t="s">
        <v>9547</v>
      </c>
      <c r="B157" s="16" t="s">
        <v>9548</v>
      </c>
      <c r="C157" s="16" t="s">
        <v>9549</v>
      </c>
      <c r="D157" s="16" t="s">
        <v>9833</v>
      </c>
      <c r="E157" s="91" t="s">
        <v>10226</v>
      </c>
      <c r="F157" s="91" t="s">
        <v>10351</v>
      </c>
      <c r="G157" s="91" t="s">
        <v>10270</v>
      </c>
      <c r="H157" s="91" t="s">
        <v>10353</v>
      </c>
      <c r="I157" s="91" t="s">
        <v>10272</v>
      </c>
    </row>
    <row r="158" spans="1:9" x14ac:dyDescent="0.25">
      <c r="A158" s="16" t="s">
        <v>9547</v>
      </c>
      <c r="B158" s="16" t="s">
        <v>9548</v>
      </c>
      <c r="C158" s="16" t="s">
        <v>9549</v>
      </c>
      <c r="D158" s="16" t="s">
        <v>9833</v>
      </c>
      <c r="E158" s="91" t="s">
        <v>10226</v>
      </c>
      <c r="F158" s="91" t="s">
        <v>10354</v>
      </c>
      <c r="G158" s="91" t="s">
        <v>10355</v>
      </c>
      <c r="H158" s="91" t="s">
        <v>10356</v>
      </c>
      <c r="I158" s="91" t="s">
        <v>10357</v>
      </c>
    </row>
    <row r="159" spans="1:9" x14ac:dyDescent="0.25">
      <c r="A159" s="16" t="s">
        <v>9547</v>
      </c>
      <c r="B159" s="16" t="s">
        <v>9548</v>
      </c>
      <c r="C159" s="16" t="s">
        <v>9549</v>
      </c>
      <c r="D159" s="16" t="s">
        <v>9833</v>
      </c>
      <c r="E159" s="91" t="s">
        <v>10226</v>
      </c>
      <c r="F159" s="91" t="s">
        <v>10358</v>
      </c>
      <c r="G159" s="91" t="s">
        <v>10359</v>
      </c>
      <c r="H159" s="91" t="s">
        <v>10360</v>
      </c>
      <c r="I159" s="91" t="s">
        <v>10361</v>
      </c>
    </row>
    <row r="160" spans="1:9" x14ac:dyDescent="0.25">
      <c r="A160" s="16" t="s">
        <v>9547</v>
      </c>
      <c r="B160" s="16" t="s">
        <v>9548</v>
      </c>
      <c r="C160" s="16" t="s">
        <v>9549</v>
      </c>
      <c r="D160" s="16" t="s">
        <v>9833</v>
      </c>
      <c r="E160" s="91" t="s">
        <v>10226</v>
      </c>
      <c r="F160" s="91" t="s">
        <v>10358</v>
      </c>
      <c r="G160" s="91" t="s">
        <v>10362</v>
      </c>
      <c r="H160" s="91" t="s">
        <v>10363</v>
      </c>
      <c r="I160" s="91" t="s">
        <v>10364</v>
      </c>
    </row>
    <row r="161" spans="1:9" x14ac:dyDescent="0.25">
      <c r="A161" s="16" t="s">
        <v>9547</v>
      </c>
      <c r="B161" s="16" t="s">
        <v>9548</v>
      </c>
      <c r="C161" s="16" t="s">
        <v>9549</v>
      </c>
      <c r="D161" s="16" t="s">
        <v>9833</v>
      </c>
      <c r="E161" s="91" t="s">
        <v>10226</v>
      </c>
      <c r="F161" s="91" t="s">
        <v>10365</v>
      </c>
      <c r="G161" s="91" t="s">
        <v>10366</v>
      </c>
      <c r="H161" s="91" t="s">
        <v>10367</v>
      </c>
      <c r="I161" s="91" t="s">
        <v>10368</v>
      </c>
    </row>
    <row r="162" spans="1:9" x14ac:dyDescent="0.25">
      <c r="A162" s="16" t="s">
        <v>9547</v>
      </c>
      <c r="B162" s="16" t="s">
        <v>9548</v>
      </c>
      <c r="C162" s="16" t="s">
        <v>9549</v>
      </c>
      <c r="D162" s="16" t="s">
        <v>9833</v>
      </c>
      <c r="E162" s="91" t="s">
        <v>10226</v>
      </c>
      <c r="F162" s="91" t="s">
        <v>10369</v>
      </c>
      <c r="G162" s="91" t="s">
        <v>10370</v>
      </c>
      <c r="H162" s="91" t="s">
        <v>10371</v>
      </c>
      <c r="I162" s="91" t="s">
        <v>10372</v>
      </c>
    </row>
    <row r="163" spans="1:9" x14ac:dyDescent="0.25">
      <c r="A163" s="16" t="s">
        <v>9547</v>
      </c>
      <c r="B163" s="16" t="s">
        <v>9548</v>
      </c>
      <c r="C163" s="16" t="s">
        <v>9549</v>
      </c>
      <c r="D163" s="16" t="s">
        <v>9833</v>
      </c>
      <c r="E163" s="91" t="s">
        <v>10226</v>
      </c>
      <c r="F163" s="91" t="s">
        <v>10373</v>
      </c>
      <c r="G163" s="91" t="s">
        <v>10374</v>
      </c>
      <c r="H163" s="91" t="s">
        <v>10375</v>
      </c>
      <c r="I163" s="91" t="s">
        <v>10376</v>
      </c>
    </row>
    <row r="164" spans="1:9" x14ac:dyDescent="0.25">
      <c r="A164" s="16" t="s">
        <v>9547</v>
      </c>
      <c r="B164" s="16" t="s">
        <v>9548</v>
      </c>
      <c r="C164" s="16" t="s">
        <v>9549</v>
      </c>
      <c r="D164" s="16" t="s">
        <v>9833</v>
      </c>
      <c r="E164" s="91" t="s">
        <v>10226</v>
      </c>
      <c r="F164" s="91" t="s">
        <v>10377</v>
      </c>
      <c r="G164" s="91" t="s">
        <v>10378</v>
      </c>
      <c r="H164" s="91" t="s">
        <v>10379</v>
      </c>
      <c r="I164" s="91" t="s">
        <v>10380</v>
      </c>
    </row>
    <row r="165" spans="1:9" x14ac:dyDescent="0.25">
      <c r="A165" s="16" t="s">
        <v>9547</v>
      </c>
      <c r="B165" s="16" t="s">
        <v>9548</v>
      </c>
      <c r="C165" s="16" t="s">
        <v>9549</v>
      </c>
      <c r="D165" s="16" t="s">
        <v>9833</v>
      </c>
      <c r="E165" s="91" t="s">
        <v>10226</v>
      </c>
      <c r="F165" s="91" t="s">
        <v>10377</v>
      </c>
      <c r="G165" s="91" t="s">
        <v>10381</v>
      </c>
      <c r="H165" s="91" t="s">
        <v>10382</v>
      </c>
      <c r="I165" s="91" t="s">
        <v>10383</v>
      </c>
    </row>
    <row r="166" spans="1:9" x14ac:dyDescent="0.25">
      <c r="A166" s="16" t="s">
        <v>9547</v>
      </c>
      <c r="B166" s="16" t="s">
        <v>9548</v>
      </c>
      <c r="C166" s="16" t="s">
        <v>9549</v>
      </c>
      <c r="D166" s="16" t="s">
        <v>9833</v>
      </c>
      <c r="E166" s="91" t="s">
        <v>10226</v>
      </c>
      <c r="F166" s="91" t="s">
        <v>10377</v>
      </c>
      <c r="G166" s="91" t="s">
        <v>10384</v>
      </c>
      <c r="H166" s="91" t="s">
        <v>10385</v>
      </c>
      <c r="I166" s="91" t="s">
        <v>9844</v>
      </c>
    </row>
    <row r="167" spans="1:9" x14ac:dyDescent="0.25">
      <c r="A167" s="16" t="s">
        <v>9547</v>
      </c>
      <c r="B167" s="16" t="s">
        <v>9548</v>
      </c>
      <c r="C167" s="16" t="s">
        <v>9549</v>
      </c>
      <c r="D167" s="16" t="s">
        <v>9833</v>
      </c>
      <c r="E167" s="91" t="s">
        <v>10226</v>
      </c>
      <c r="F167" s="91" t="s">
        <v>10377</v>
      </c>
      <c r="G167" s="91" t="s">
        <v>10386</v>
      </c>
      <c r="H167" s="91" t="s">
        <v>10387</v>
      </c>
      <c r="I167" s="91" t="s">
        <v>10388</v>
      </c>
    </row>
    <row r="168" spans="1:9" x14ac:dyDescent="0.25">
      <c r="A168" s="16" t="s">
        <v>9547</v>
      </c>
      <c r="B168" s="16" t="s">
        <v>9548</v>
      </c>
      <c r="C168" s="16" t="s">
        <v>9549</v>
      </c>
      <c r="D168" s="16" t="s">
        <v>9833</v>
      </c>
      <c r="E168" s="91" t="s">
        <v>10226</v>
      </c>
      <c r="F168" s="91" t="s">
        <v>10389</v>
      </c>
      <c r="G168" s="91" t="s">
        <v>10390</v>
      </c>
      <c r="H168" s="91" t="s">
        <v>10391</v>
      </c>
      <c r="I168" s="91" t="s">
        <v>10392</v>
      </c>
    </row>
    <row r="169" spans="1:9" x14ac:dyDescent="0.25">
      <c r="A169" s="16" t="s">
        <v>9547</v>
      </c>
      <c r="B169" s="16" t="s">
        <v>9548</v>
      </c>
      <c r="C169" s="16" t="s">
        <v>9549</v>
      </c>
      <c r="D169" s="16" t="s">
        <v>9833</v>
      </c>
      <c r="E169" s="91" t="s">
        <v>10226</v>
      </c>
      <c r="F169" s="91" t="s">
        <v>10393</v>
      </c>
      <c r="G169" s="91" t="s">
        <v>10394</v>
      </c>
      <c r="H169" s="91" t="s">
        <v>10395</v>
      </c>
      <c r="I169" s="91" t="s">
        <v>10388</v>
      </c>
    </row>
    <row r="170" spans="1:9" x14ac:dyDescent="0.25">
      <c r="A170" s="16" t="s">
        <v>9547</v>
      </c>
      <c r="B170" s="16" t="s">
        <v>9548</v>
      </c>
      <c r="C170" s="16" t="s">
        <v>9549</v>
      </c>
      <c r="D170" s="16" t="s">
        <v>9833</v>
      </c>
      <c r="E170" s="91" t="s">
        <v>10226</v>
      </c>
      <c r="F170" s="91" t="s">
        <v>10393</v>
      </c>
      <c r="G170" s="91" t="s">
        <v>10396</v>
      </c>
      <c r="H170" s="91" t="s">
        <v>10397</v>
      </c>
      <c r="I170" s="91" t="s">
        <v>10380</v>
      </c>
    </row>
    <row r="171" spans="1:9" x14ac:dyDescent="0.25">
      <c r="A171" s="16" t="s">
        <v>9547</v>
      </c>
      <c r="B171" s="16" t="s">
        <v>9548</v>
      </c>
      <c r="C171" s="16" t="s">
        <v>9549</v>
      </c>
      <c r="D171" s="16" t="s">
        <v>9833</v>
      </c>
      <c r="E171" s="91" t="s">
        <v>10226</v>
      </c>
      <c r="F171" s="91" t="s">
        <v>10398</v>
      </c>
      <c r="G171" s="91" t="s">
        <v>10399</v>
      </c>
      <c r="H171" s="91" t="s">
        <v>10400</v>
      </c>
      <c r="I171" s="91" t="s">
        <v>10401</v>
      </c>
    </row>
    <row r="172" spans="1:9" x14ac:dyDescent="0.25">
      <c r="A172" s="16" t="s">
        <v>9547</v>
      </c>
      <c r="B172" s="16" t="s">
        <v>9548</v>
      </c>
      <c r="C172" s="16" t="s">
        <v>9549</v>
      </c>
      <c r="D172" s="16" t="s">
        <v>9833</v>
      </c>
      <c r="E172" s="91" t="s">
        <v>10226</v>
      </c>
      <c r="F172" s="91" t="s">
        <v>10402</v>
      </c>
      <c r="G172" s="91" t="s">
        <v>10403</v>
      </c>
      <c r="H172" s="91" t="s">
        <v>10404</v>
      </c>
      <c r="I172" s="91" t="s">
        <v>10405</v>
      </c>
    </row>
    <row r="173" spans="1:9" x14ac:dyDescent="0.25">
      <c r="A173" s="16" t="s">
        <v>9547</v>
      </c>
      <c r="B173" s="16" t="s">
        <v>9548</v>
      </c>
      <c r="C173" s="16" t="s">
        <v>9549</v>
      </c>
      <c r="D173" s="16" t="s">
        <v>9833</v>
      </c>
      <c r="E173" s="91" t="s">
        <v>10226</v>
      </c>
      <c r="F173" s="91" t="s">
        <v>10406</v>
      </c>
      <c r="G173" s="91" t="s">
        <v>10407</v>
      </c>
      <c r="H173" s="91" t="s">
        <v>10408</v>
      </c>
      <c r="I173" s="91" t="s">
        <v>10409</v>
      </c>
    </row>
    <row r="174" spans="1:9" x14ac:dyDescent="0.25">
      <c r="A174" s="16" t="s">
        <v>9547</v>
      </c>
      <c r="B174" s="16" t="s">
        <v>9548</v>
      </c>
      <c r="C174" s="16" t="s">
        <v>9549</v>
      </c>
      <c r="D174" s="16" t="s">
        <v>9833</v>
      </c>
      <c r="E174" s="91" t="s">
        <v>10226</v>
      </c>
      <c r="F174" s="91" t="s">
        <v>10410</v>
      </c>
      <c r="G174" s="91" t="s">
        <v>10411</v>
      </c>
      <c r="H174" s="91" t="s">
        <v>10412</v>
      </c>
      <c r="I174" s="91" t="s">
        <v>9920</v>
      </c>
    </row>
    <row r="175" spans="1:9" x14ac:dyDescent="0.25">
      <c r="A175" s="16" t="s">
        <v>9547</v>
      </c>
      <c r="B175" s="16" t="s">
        <v>9548</v>
      </c>
      <c r="C175" s="16" t="s">
        <v>9549</v>
      </c>
      <c r="D175" s="16" t="s">
        <v>9833</v>
      </c>
      <c r="E175" s="91" t="s">
        <v>10226</v>
      </c>
      <c r="F175" s="91" t="s">
        <v>10413</v>
      </c>
      <c r="G175" s="91" t="s">
        <v>10414</v>
      </c>
      <c r="H175" s="91" t="s">
        <v>10415</v>
      </c>
      <c r="I175" s="91" t="s">
        <v>10416</v>
      </c>
    </row>
    <row r="176" spans="1:9" x14ac:dyDescent="0.25">
      <c r="A176" s="16" t="s">
        <v>9547</v>
      </c>
      <c r="B176" s="16" t="s">
        <v>9548</v>
      </c>
      <c r="C176" s="16" t="s">
        <v>9549</v>
      </c>
      <c r="D176" s="16" t="s">
        <v>9833</v>
      </c>
      <c r="E176" s="91" t="s">
        <v>10226</v>
      </c>
      <c r="F176" s="91" t="s">
        <v>10413</v>
      </c>
      <c r="G176" s="91" t="s">
        <v>10417</v>
      </c>
      <c r="H176" s="91" t="s">
        <v>10418</v>
      </c>
      <c r="I176" s="91" t="s">
        <v>10419</v>
      </c>
    </row>
    <row r="177" spans="1:9" x14ac:dyDescent="0.25">
      <c r="A177" s="16" t="s">
        <v>9547</v>
      </c>
      <c r="B177" s="16" t="s">
        <v>9548</v>
      </c>
      <c r="C177" s="16" t="s">
        <v>9549</v>
      </c>
      <c r="D177" s="16" t="s">
        <v>9833</v>
      </c>
      <c r="E177" s="91" t="s">
        <v>10226</v>
      </c>
      <c r="F177" s="91" t="s">
        <v>10420</v>
      </c>
      <c r="G177" s="91" t="s">
        <v>10421</v>
      </c>
      <c r="H177" s="91" t="s">
        <v>10422</v>
      </c>
      <c r="I177" s="91" t="s">
        <v>9847</v>
      </c>
    </row>
    <row r="178" spans="1:9" x14ac:dyDescent="0.25">
      <c r="A178" s="16" t="s">
        <v>9547</v>
      </c>
      <c r="B178" s="16" t="s">
        <v>9548</v>
      </c>
      <c r="C178" s="16" t="s">
        <v>9549</v>
      </c>
      <c r="D178" s="16" t="s">
        <v>9833</v>
      </c>
      <c r="E178" s="91" t="s">
        <v>10423</v>
      </c>
      <c r="F178" s="91" t="s">
        <v>10424</v>
      </c>
      <c r="G178" s="91" t="s">
        <v>10425</v>
      </c>
      <c r="H178" s="91" t="s">
        <v>10426</v>
      </c>
      <c r="I178" s="91" t="s">
        <v>10427</v>
      </c>
    </row>
    <row r="179" spans="1:9" x14ac:dyDescent="0.25">
      <c r="A179" s="16" t="s">
        <v>9547</v>
      </c>
      <c r="B179" s="16" t="s">
        <v>9548</v>
      </c>
      <c r="C179" s="16" t="s">
        <v>9549</v>
      </c>
      <c r="D179" s="16" t="s">
        <v>9833</v>
      </c>
      <c r="E179" s="91" t="s">
        <v>10423</v>
      </c>
      <c r="F179" s="91" t="s">
        <v>10428</v>
      </c>
      <c r="G179" s="91" t="s">
        <v>10429</v>
      </c>
      <c r="H179" s="91" t="s">
        <v>10430</v>
      </c>
      <c r="I179" s="91" t="s">
        <v>10431</v>
      </c>
    </row>
    <row r="180" spans="1:9" x14ac:dyDescent="0.25">
      <c r="A180" s="16" t="s">
        <v>9547</v>
      </c>
      <c r="B180" s="16" t="s">
        <v>9548</v>
      </c>
      <c r="C180" s="16" t="s">
        <v>9549</v>
      </c>
      <c r="D180" s="16" t="s">
        <v>9833</v>
      </c>
      <c r="E180" s="91" t="s">
        <v>10423</v>
      </c>
      <c r="F180" s="91" t="s">
        <v>10428</v>
      </c>
      <c r="G180" s="91" t="s">
        <v>10432</v>
      </c>
      <c r="H180" s="91" t="s">
        <v>10433</v>
      </c>
      <c r="I180" s="91" t="s">
        <v>10434</v>
      </c>
    </row>
    <row r="181" spans="1:9" x14ac:dyDescent="0.25">
      <c r="A181" s="16" t="s">
        <v>9547</v>
      </c>
      <c r="B181" s="16" t="s">
        <v>9548</v>
      </c>
      <c r="C181" s="16" t="s">
        <v>9549</v>
      </c>
      <c r="D181" s="16" t="s">
        <v>9833</v>
      </c>
      <c r="E181" s="91" t="s">
        <v>10423</v>
      </c>
      <c r="F181" s="91" t="s">
        <v>10435</v>
      </c>
      <c r="G181" s="91" t="s">
        <v>10436</v>
      </c>
      <c r="H181" s="91" t="s">
        <v>10437</v>
      </c>
      <c r="I181" s="91" t="s">
        <v>10018</v>
      </c>
    </row>
    <row r="182" spans="1:9" x14ac:dyDescent="0.25">
      <c r="A182" s="16" t="s">
        <v>9547</v>
      </c>
      <c r="B182" s="16" t="s">
        <v>9548</v>
      </c>
      <c r="C182" s="16" t="s">
        <v>9549</v>
      </c>
      <c r="D182" s="16" t="s">
        <v>9833</v>
      </c>
      <c r="E182" s="91" t="s">
        <v>10423</v>
      </c>
      <c r="F182" s="91" t="s">
        <v>10435</v>
      </c>
      <c r="G182" s="91" t="s">
        <v>10438</v>
      </c>
      <c r="H182" s="91" t="s">
        <v>10439</v>
      </c>
      <c r="I182" s="91" t="s">
        <v>10440</v>
      </c>
    </row>
    <row r="183" spans="1:9" x14ac:dyDescent="0.25">
      <c r="A183" s="16" t="s">
        <v>9547</v>
      </c>
      <c r="B183" s="16" t="s">
        <v>9548</v>
      </c>
      <c r="C183" s="16" t="s">
        <v>9549</v>
      </c>
      <c r="D183" s="16" t="s">
        <v>9833</v>
      </c>
      <c r="E183" s="91" t="s">
        <v>10423</v>
      </c>
      <c r="F183" s="91" t="s">
        <v>10441</v>
      </c>
      <c r="G183" s="91" t="s">
        <v>10442</v>
      </c>
      <c r="H183" s="91" t="s">
        <v>10443</v>
      </c>
      <c r="I183" s="91" t="s">
        <v>10035</v>
      </c>
    </row>
    <row r="184" spans="1:9" x14ac:dyDescent="0.25">
      <c r="A184" s="16" t="s">
        <v>9547</v>
      </c>
      <c r="B184" s="16" t="s">
        <v>9548</v>
      </c>
      <c r="C184" s="16" t="s">
        <v>9549</v>
      </c>
      <c r="D184" s="16" t="s">
        <v>9833</v>
      </c>
      <c r="E184" s="91" t="s">
        <v>10423</v>
      </c>
      <c r="F184" s="91" t="s">
        <v>10441</v>
      </c>
      <c r="G184" s="91" t="s">
        <v>10444</v>
      </c>
      <c r="H184" s="91" t="s">
        <v>10445</v>
      </c>
      <c r="I184" s="91" t="s">
        <v>10446</v>
      </c>
    </row>
    <row r="185" spans="1:9" x14ac:dyDescent="0.25">
      <c r="A185" s="16" t="s">
        <v>9547</v>
      </c>
      <c r="B185" s="16" t="s">
        <v>9548</v>
      </c>
      <c r="C185" s="16" t="s">
        <v>9549</v>
      </c>
      <c r="D185" s="16" t="s">
        <v>9833</v>
      </c>
      <c r="E185" s="91" t="s">
        <v>10423</v>
      </c>
      <c r="F185" s="91" t="s">
        <v>10441</v>
      </c>
      <c r="G185" s="91" t="s">
        <v>10447</v>
      </c>
      <c r="H185" s="91" t="s">
        <v>10448</v>
      </c>
      <c r="I185" s="91" t="s">
        <v>10449</v>
      </c>
    </row>
    <row r="186" spans="1:9" x14ac:dyDescent="0.25">
      <c r="A186" s="16" t="s">
        <v>9547</v>
      </c>
      <c r="B186" s="16" t="s">
        <v>9548</v>
      </c>
      <c r="C186" s="16" t="s">
        <v>9549</v>
      </c>
      <c r="D186" s="16" t="s">
        <v>9833</v>
      </c>
      <c r="E186" s="91" t="s">
        <v>10423</v>
      </c>
      <c r="F186" s="91" t="s">
        <v>10441</v>
      </c>
      <c r="G186" s="91" t="s">
        <v>10450</v>
      </c>
      <c r="H186" s="91" t="s">
        <v>10451</v>
      </c>
      <c r="I186" s="91" t="s">
        <v>10452</v>
      </c>
    </row>
    <row r="187" spans="1:9" x14ac:dyDescent="0.25">
      <c r="A187" s="16" t="s">
        <v>9547</v>
      </c>
      <c r="B187" s="16" t="s">
        <v>9548</v>
      </c>
      <c r="C187" s="16" t="s">
        <v>9549</v>
      </c>
      <c r="D187" s="16" t="s">
        <v>9833</v>
      </c>
      <c r="E187" s="91" t="s">
        <v>10423</v>
      </c>
      <c r="F187" s="91" t="s">
        <v>10441</v>
      </c>
      <c r="G187" s="91" t="s">
        <v>10453</v>
      </c>
      <c r="H187" s="91" t="s">
        <v>10454</v>
      </c>
      <c r="I187" s="91" t="s">
        <v>10455</v>
      </c>
    </row>
    <row r="188" spans="1:9" x14ac:dyDescent="0.25">
      <c r="A188" s="16" t="s">
        <v>9547</v>
      </c>
      <c r="B188" s="16" t="s">
        <v>9548</v>
      </c>
      <c r="C188" s="16" t="s">
        <v>9549</v>
      </c>
      <c r="D188" s="16" t="s">
        <v>9833</v>
      </c>
      <c r="E188" s="91" t="s">
        <v>10423</v>
      </c>
      <c r="F188" s="91" t="s">
        <v>10456</v>
      </c>
      <c r="G188" s="91" t="s">
        <v>10457</v>
      </c>
      <c r="H188" s="91" t="s">
        <v>10458</v>
      </c>
      <c r="I188" s="91" t="s">
        <v>10459</v>
      </c>
    </row>
    <row r="189" spans="1:9" x14ac:dyDescent="0.25">
      <c r="A189" s="16" t="s">
        <v>9547</v>
      </c>
      <c r="B189" s="16" t="s">
        <v>9548</v>
      </c>
      <c r="C189" s="16" t="s">
        <v>9549</v>
      </c>
      <c r="D189" s="16" t="s">
        <v>9833</v>
      </c>
      <c r="E189" s="91" t="s">
        <v>10460</v>
      </c>
      <c r="F189" s="91" t="s">
        <v>10461</v>
      </c>
      <c r="G189" s="91" t="s">
        <v>10462</v>
      </c>
      <c r="H189" s="91" t="s">
        <v>10463</v>
      </c>
      <c r="I189" s="91" t="s">
        <v>10464</v>
      </c>
    </row>
    <row r="190" spans="1:9" x14ac:dyDescent="0.25">
      <c r="A190" s="16" t="s">
        <v>9547</v>
      </c>
      <c r="B190" s="16" t="s">
        <v>9548</v>
      </c>
      <c r="C190" s="16" t="s">
        <v>9549</v>
      </c>
      <c r="D190" s="16" t="s">
        <v>9833</v>
      </c>
      <c r="E190" s="91" t="s">
        <v>10460</v>
      </c>
      <c r="F190" s="91" t="s">
        <v>10465</v>
      </c>
      <c r="G190" s="91" t="s">
        <v>10466</v>
      </c>
      <c r="H190" s="91" t="s">
        <v>10467</v>
      </c>
      <c r="I190" s="91" t="s">
        <v>10468</v>
      </c>
    </row>
    <row r="191" spans="1:9" x14ac:dyDescent="0.25">
      <c r="A191" s="16" t="s">
        <v>9547</v>
      </c>
      <c r="B191" s="16" t="s">
        <v>9548</v>
      </c>
      <c r="C191" s="16" t="s">
        <v>9549</v>
      </c>
      <c r="D191" s="16" t="s">
        <v>9833</v>
      </c>
      <c r="E191" s="91" t="s">
        <v>10460</v>
      </c>
      <c r="F191" s="91" t="s">
        <v>10465</v>
      </c>
      <c r="G191" s="91" t="s">
        <v>10469</v>
      </c>
      <c r="H191" s="91" t="s">
        <v>10470</v>
      </c>
      <c r="I191" s="91" t="s">
        <v>10357</v>
      </c>
    </row>
    <row r="192" spans="1:9" x14ac:dyDescent="0.25">
      <c r="A192" s="16" t="s">
        <v>9547</v>
      </c>
      <c r="B192" s="16" t="s">
        <v>9548</v>
      </c>
      <c r="C192" s="16" t="s">
        <v>9549</v>
      </c>
      <c r="D192" s="16" t="s">
        <v>9833</v>
      </c>
      <c r="E192" s="91" t="s">
        <v>10460</v>
      </c>
      <c r="F192" s="91" t="s">
        <v>10471</v>
      </c>
      <c r="G192" s="91" t="s">
        <v>10472</v>
      </c>
      <c r="H192" s="91" t="s">
        <v>10473</v>
      </c>
      <c r="I192" s="91" t="s">
        <v>10474</v>
      </c>
    </row>
    <row r="193" spans="1:9" x14ac:dyDescent="0.25">
      <c r="A193" s="16" t="s">
        <v>9547</v>
      </c>
      <c r="B193" s="16" t="s">
        <v>9548</v>
      </c>
      <c r="C193" s="16" t="s">
        <v>9549</v>
      </c>
      <c r="D193" s="16" t="s">
        <v>9833</v>
      </c>
      <c r="E193" s="91" t="s">
        <v>10460</v>
      </c>
      <c r="F193" s="91" t="s">
        <v>10475</v>
      </c>
      <c r="G193" s="91" t="s">
        <v>10476</v>
      </c>
      <c r="H193" s="91" t="s">
        <v>10477</v>
      </c>
      <c r="I193" s="91" t="s">
        <v>10434</v>
      </c>
    </row>
    <row r="194" spans="1:9" x14ac:dyDescent="0.25">
      <c r="A194" s="16" t="s">
        <v>9547</v>
      </c>
      <c r="B194" s="16" t="s">
        <v>9548</v>
      </c>
      <c r="C194" s="16" t="s">
        <v>9549</v>
      </c>
      <c r="D194" s="16" t="s">
        <v>9833</v>
      </c>
      <c r="E194" s="91" t="s">
        <v>10460</v>
      </c>
      <c r="F194" s="91" t="s">
        <v>10478</v>
      </c>
      <c r="G194" s="91" t="s">
        <v>10479</v>
      </c>
      <c r="H194" s="91" t="s">
        <v>10480</v>
      </c>
      <c r="I194" s="91" t="s">
        <v>10481</v>
      </c>
    </row>
    <row r="195" spans="1:9" x14ac:dyDescent="0.25">
      <c r="A195" s="16" t="s">
        <v>9547</v>
      </c>
      <c r="B195" s="16" t="s">
        <v>9548</v>
      </c>
      <c r="C195" s="16" t="s">
        <v>9549</v>
      </c>
      <c r="D195" s="16" t="s">
        <v>9833</v>
      </c>
      <c r="E195" s="91" t="s">
        <v>10460</v>
      </c>
      <c r="F195" s="91" t="s">
        <v>10478</v>
      </c>
      <c r="G195" s="91" t="s">
        <v>10482</v>
      </c>
      <c r="H195" s="91" t="s">
        <v>10483</v>
      </c>
      <c r="I195" s="91" t="s">
        <v>10484</v>
      </c>
    </row>
    <row r="196" spans="1:9" x14ac:dyDescent="0.25">
      <c r="A196" s="16" t="s">
        <v>9547</v>
      </c>
      <c r="B196" s="16" t="s">
        <v>9548</v>
      </c>
      <c r="C196" s="16" t="s">
        <v>9549</v>
      </c>
      <c r="D196" s="16" t="s">
        <v>9833</v>
      </c>
      <c r="E196" s="91" t="s">
        <v>10460</v>
      </c>
      <c r="F196" s="91" t="s">
        <v>10485</v>
      </c>
      <c r="G196" s="91" t="s">
        <v>10486</v>
      </c>
      <c r="H196" s="91" t="s">
        <v>10487</v>
      </c>
      <c r="I196" s="91" t="s">
        <v>10488</v>
      </c>
    </row>
    <row r="197" spans="1:9" x14ac:dyDescent="0.25">
      <c r="A197" s="16" t="s">
        <v>9547</v>
      </c>
      <c r="B197" s="16" t="s">
        <v>9548</v>
      </c>
      <c r="C197" s="16" t="s">
        <v>9549</v>
      </c>
      <c r="D197" s="16" t="s">
        <v>9833</v>
      </c>
      <c r="E197" s="91" t="s">
        <v>10460</v>
      </c>
      <c r="F197" s="91" t="s">
        <v>10489</v>
      </c>
      <c r="G197" s="91" t="s">
        <v>10490</v>
      </c>
      <c r="H197" s="91" t="s">
        <v>10491</v>
      </c>
      <c r="I197" s="91" t="s">
        <v>10101</v>
      </c>
    </row>
    <row r="198" spans="1:9" x14ac:dyDescent="0.25">
      <c r="A198" s="16" t="s">
        <v>9547</v>
      </c>
      <c r="B198" s="16" t="s">
        <v>9548</v>
      </c>
      <c r="C198" s="16" t="s">
        <v>9549</v>
      </c>
      <c r="D198" s="16" t="s">
        <v>9833</v>
      </c>
      <c r="E198" s="91" t="s">
        <v>10460</v>
      </c>
      <c r="F198" s="91" t="s">
        <v>10489</v>
      </c>
      <c r="G198" s="91" t="s">
        <v>10492</v>
      </c>
      <c r="H198" s="91" t="s">
        <v>10493</v>
      </c>
      <c r="I198" s="91" t="s">
        <v>10484</v>
      </c>
    </row>
    <row r="199" spans="1:9" x14ac:dyDescent="0.25">
      <c r="A199" s="16" t="s">
        <v>9547</v>
      </c>
      <c r="B199" s="16" t="s">
        <v>9548</v>
      </c>
      <c r="C199" s="16" t="s">
        <v>9549</v>
      </c>
      <c r="D199" s="16" t="s">
        <v>9833</v>
      </c>
      <c r="E199" s="91" t="s">
        <v>10460</v>
      </c>
      <c r="F199" s="91" t="s">
        <v>10489</v>
      </c>
      <c r="G199" s="91" t="s">
        <v>10494</v>
      </c>
      <c r="H199" s="91" t="s">
        <v>10495</v>
      </c>
      <c r="I199" s="91" t="s">
        <v>10496</v>
      </c>
    </row>
    <row r="200" spans="1:9" x14ac:dyDescent="0.25">
      <c r="A200" s="16" t="s">
        <v>9547</v>
      </c>
      <c r="B200" s="16" t="s">
        <v>9548</v>
      </c>
      <c r="C200" s="16" t="s">
        <v>9549</v>
      </c>
      <c r="D200" s="16" t="s">
        <v>9833</v>
      </c>
      <c r="E200" s="91" t="s">
        <v>10460</v>
      </c>
      <c r="F200" s="91" t="s">
        <v>10489</v>
      </c>
      <c r="G200" s="91" t="s">
        <v>381</v>
      </c>
      <c r="H200" s="91" t="s">
        <v>10497</v>
      </c>
      <c r="I200" s="91" t="s">
        <v>10434</v>
      </c>
    </row>
    <row r="201" spans="1:9" x14ac:dyDescent="0.25">
      <c r="A201" s="16" t="s">
        <v>9547</v>
      </c>
      <c r="B201" s="16" t="s">
        <v>9548</v>
      </c>
      <c r="C201" s="16" t="s">
        <v>9549</v>
      </c>
      <c r="D201" s="16" t="s">
        <v>9833</v>
      </c>
      <c r="E201" s="91" t="s">
        <v>10460</v>
      </c>
      <c r="F201" s="91" t="s">
        <v>10498</v>
      </c>
      <c r="G201" s="91" t="s">
        <v>10499</v>
      </c>
      <c r="H201" s="91" t="s">
        <v>10500</v>
      </c>
      <c r="I201" s="91" t="s">
        <v>9847</v>
      </c>
    </row>
    <row r="202" spans="1:9" x14ac:dyDescent="0.25">
      <c r="A202" s="16" t="s">
        <v>9547</v>
      </c>
      <c r="B202" s="16" t="s">
        <v>9548</v>
      </c>
      <c r="C202" s="16" t="s">
        <v>9549</v>
      </c>
      <c r="D202" s="16" t="s">
        <v>9833</v>
      </c>
      <c r="E202" s="91" t="s">
        <v>10460</v>
      </c>
      <c r="F202" s="91" t="s">
        <v>10501</v>
      </c>
      <c r="G202" s="91" t="s">
        <v>10502</v>
      </c>
      <c r="H202" s="91" t="s">
        <v>10503</v>
      </c>
      <c r="I202" s="91" t="s">
        <v>10504</v>
      </c>
    </row>
    <row r="203" spans="1:9" x14ac:dyDescent="0.25">
      <c r="A203" s="16" t="s">
        <v>9547</v>
      </c>
      <c r="B203" s="16" t="s">
        <v>9548</v>
      </c>
      <c r="C203" s="16" t="s">
        <v>9549</v>
      </c>
      <c r="D203" s="16" t="s">
        <v>9833</v>
      </c>
      <c r="E203" s="91" t="s">
        <v>10460</v>
      </c>
      <c r="F203" s="91" t="s">
        <v>10505</v>
      </c>
      <c r="G203" s="91" t="s">
        <v>10506</v>
      </c>
      <c r="H203" s="91" t="s">
        <v>10507</v>
      </c>
      <c r="I203" s="91" t="s">
        <v>9847</v>
      </c>
    </row>
    <row r="204" spans="1:9" x14ac:dyDescent="0.25">
      <c r="A204" s="16" t="s">
        <v>9547</v>
      </c>
      <c r="B204" s="16" t="s">
        <v>9548</v>
      </c>
      <c r="C204" s="16" t="s">
        <v>9549</v>
      </c>
      <c r="D204" s="16" t="s">
        <v>9833</v>
      </c>
      <c r="E204" s="91" t="s">
        <v>10460</v>
      </c>
      <c r="F204" s="91" t="s">
        <v>10508</v>
      </c>
      <c r="G204" s="91" t="s">
        <v>10509</v>
      </c>
      <c r="H204" s="91" t="s">
        <v>10510</v>
      </c>
      <c r="I204" s="91" t="s">
        <v>10484</v>
      </c>
    </row>
    <row r="205" spans="1:9" x14ac:dyDescent="0.25">
      <c r="A205" s="16" t="s">
        <v>9547</v>
      </c>
      <c r="B205" s="16" t="s">
        <v>9548</v>
      </c>
      <c r="C205" s="16" t="s">
        <v>9549</v>
      </c>
      <c r="D205" s="16" t="s">
        <v>9833</v>
      </c>
      <c r="E205" s="91" t="s">
        <v>10460</v>
      </c>
      <c r="F205" s="91" t="s">
        <v>10511</v>
      </c>
      <c r="G205" s="91" t="s">
        <v>10512</v>
      </c>
      <c r="H205" s="91" t="s">
        <v>10513</v>
      </c>
      <c r="I205" s="91" t="s">
        <v>10434</v>
      </c>
    </row>
    <row r="206" spans="1:9" x14ac:dyDescent="0.25">
      <c r="A206" s="16" t="s">
        <v>9547</v>
      </c>
      <c r="B206" s="16" t="s">
        <v>9548</v>
      </c>
      <c r="C206" s="16" t="s">
        <v>9549</v>
      </c>
      <c r="D206" s="16" t="s">
        <v>9833</v>
      </c>
      <c r="E206" s="91" t="s">
        <v>10460</v>
      </c>
      <c r="F206" s="91" t="s">
        <v>10514</v>
      </c>
      <c r="G206" s="91" t="s">
        <v>10515</v>
      </c>
      <c r="H206" s="91" t="s">
        <v>10516</v>
      </c>
      <c r="I206" s="91" t="s">
        <v>10517</v>
      </c>
    </row>
    <row r="207" spans="1:9" x14ac:dyDescent="0.25">
      <c r="A207" s="16" t="s">
        <v>9547</v>
      </c>
      <c r="B207" s="16" t="s">
        <v>9548</v>
      </c>
      <c r="C207" s="16" t="s">
        <v>9549</v>
      </c>
      <c r="D207" s="16" t="s">
        <v>9833</v>
      </c>
      <c r="E207" s="91" t="s">
        <v>10460</v>
      </c>
      <c r="F207" s="91" t="s">
        <v>10518</v>
      </c>
      <c r="G207" s="91" t="s">
        <v>10519</v>
      </c>
      <c r="H207" s="91" t="s">
        <v>10520</v>
      </c>
      <c r="I207" s="91" t="s">
        <v>10434</v>
      </c>
    </row>
    <row r="208" spans="1:9" x14ac:dyDescent="0.25">
      <c r="A208" s="16" t="s">
        <v>9547</v>
      </c>
      <c r="B208" s="16" t="s">
        <v>9548</v>
      </c>
      <c r="C208" s="16" t="s">
        <v>9549</v>
      </c>
      <c r="D208" s="16" t="s">
        <v>9833</v>
      </c>
      <c r="E208" s="91" t="s">
        <v>10460</v>
      </c>
      <c r="F208" s="91" t="s">
        <v>10518</v>
      </c>
      <c r="G208" s="91" t="s">
        <v>10521</v>
      </c>
      <c r="H208" s="91" t="s">
        <v>10522</v>
      </c>
      <c r="I208" s="91" t="s">
        <v>10357</v>
      </c>
    </row>
    <row r="209" spans="1:9" x14ac:dyDescent="0.25">
      <c r="A209" s="16" t="s">
        <v>9547</v>
      </c>
      <c r="B209" s="16" t="s">
        <v>9548</v>
      </c>
      <c r="C209" s="16" t="s">
        <v>9549</v>
      </c>
      <c r="D209" s="16" t="s">
        <v>9833</v>
      </c>
      <c r="E209" s="91" t="s">
        <v>10460</v>
      </c>
      <c r="F209" s="91" t="s">
        <v>10518</v>
      </c>
      <c r="G209" s="91" t="s">
        <v>10523</v>
      </c>
      <c r="H209" s="91" t="s">
        <v>10524</v>
      </c>
      <c r="I209" s="91" t="s">
        <v>10525</v>
      </c>
    </row>
    <row r="210" spans="1:9" x14ac:dyDescent="0.25">
      <c r="A210" s="16" t="s">
        <v>9547</v>
      </c>
      <c r="B210" s="16" t="s">
        <v>9548</v>
      </c>
      <c r="C210" s="16" t="s">
        <v>9549</v>
      </c>
      <c r="D210" s="16" t="s">
        <v>9833</v>
      </c>
      <c r="E210" s="91" t="s">
        <v>10460</v>
      </c>
      <c r="F210" s="91" t="s">
        <v>10518</v>
      </c>
      <c r="G210" s="91" t="s">
        <v>10526</v>
      </c>
      <c r="H210" s="91" t="s">
        <v>10527</v>
      </c>
      <c r="I210" s="91" t="s">
        <v>9847</v>
      </c>
    </row>
    <row r="211" spans="1:9" x14ac:dyDescent="0.25">
      <c r="A211" s="16" t="s">
        <v>9547</v>
      </c>
      <c r="B211" s="16" t="s">
        <v>9548</v>
      </c>
      <c r="C211" s="16" t="s">
        <v>9549</v>
      </c>
      <c r="D211" s="16" t="s">
        <v>9833</v>
      </c>
      <c r="E211" s="91" t="s">
        <v>10460</v>
      </c>
      <c r="F211" s="91" t="s">
        <v>10528</v>
      </c>
      <c r="G211" s="91" t="s">
        <v>10529</v>
      </c>
      <c r="H211" s="91" t="s">
        <v>10530</v>
      </c>
      <c r="I211" s="91" t="s">
        <v>9847</v>
      </c>
    </row>
    <row r="212" spans="1:9" x14ac:dyDescent="0.25">
      <c r="A212" s="16" t="s">
        <v>9547</v>
      </c>
      <c r="B212" s="16" t="s">
        <v>9548</v>
      </c>
      <c r="C212" s="16" t="s">
        <v>9549</v>
      </c>
      <c r="D212" s="16" t="s">
        <v>9833</v>
      </c>
      <c r="E212" s="91" t="s">
        <v>10460</v>
      </c>
      <c r="F212" s="91" t="s">
        <v>10531</v>
      </c>
      <c r="G212" s="91" t="s">
        <v>10532</v>
      </c>
      <c r="H212" s="91" t="s">
        <v>10533</v>
      </c>
      <c r="I212" s="91" t="s">
        <v>10534</v>
      </c>
    </row>
    <row r="213" spans="1:9" x14ac:dyDescent="0.25">
      <c r="A213" s="16" t="s">
        <v>9547</v>
      </c>
      <c r="B213" s="16" t="s">
        <v>9548</v>
      </c>
      <c r="C213" s="16" t="s">
        <v>9549</v>
      </c>
      <c r="D213" s="16" t="s">
        <v>9833</v>
      </c>
      <c r="E213" s="91" t="s">
        <v>10460</v>
      </c>
      <c r="F213" s="91" t="s">
        <v>10535</v>
      </c>
      <c r="G213" s="91" t="s">
        <v>10536</v>
      </c>
      <c r="H213" s="91" t="s">
        <v>10537</v>
      </c>
      <c r="I213" s="91" t="s">
        <v>10538</v>
      </c>
    </row>
    <row r="214" spans="1:9" x14ac:dyDescent="0.25">
      <c r="A214" s="16" t="s">
        <v>9547</v>
      </c>
      <c r="B214" s="16" t="s">
        <v>9548</v>
      </c>
      <c r="C214" s="16" t="s">
        <v>9549</v>
      </c>
      <c r="D214" s="16" t="s">
        <v>9833</v>
      </c>
      <c r="E214" s="91" t="s">
        <v>10460</v>
      </c>
      <c r="F214" s="91" t="s">
        <v>10539</v>
      </c>
      <c r="G214" s="91" t="s">
        <v>10540</v>
      </c>
      <c r="H214" s="91" t="s">
        <v>10541</v>
      </c>
      <c r="I214" s="91" t="s">
        <v>10542</v>
      </c>
    </row>
    <row r="215" spans="1:9" x14ac:dyDescent="0.25">
      <c r="A215" s="16" t="s">
        <v>9547</v>
      </c>
      <c r="B215" s="16" t="s">
        <v>9548</v>
      </c>
      <c r="C215" s="16" t="s">
        <v>9549</v>
      </c>
      <c r="D215" s="16" t="s">
        <v>9833</v>
      </c>
      <c r="E215" s="91" t="s">
        <v>10460</v>
      </c>
      <c r="F215" s="91" t="s">
        <v>10539</v>
      </c>
      <c r="G215" s="91" t="s">
        <v>10543</v>
      </c>
      <c r="H215" s="91" t="s">
        <v>10544</v>
      </c>
      <c r="I215" s="91" t="s">
        <v>10357</v>
      </c>
    </row>
    <row r="216" spans="1:9" x14ac:dyDescent="0.25">
      <c r="A216" s="16" t="s">
        <v>9547</v>
      </c>
      <c r="B216" s="16" t="s">
        <v>9548</v>
      </c>
      <c r="C216" s="16" t="s">
        <v>9549</v>
      </c>
      <c r="D216" s="16" t="s">
        <v>9833</v>
      </c>
      <c r="E216" s="91" t="s">
        <v>10460</v>
      </c>
      <c r="F216" s="91" t="s">
        <v>10545</v>
      </c>
      <c r="G216" s="91" t="s">
        <v>10546</v>
      </c>
      <c r="H216" s="91" t="s">
        <v>10547</v>
      </c>
      <c r="I216" s="91" t="s">
        <v>10055</v>
      </c>
    </row>
    <row r="217" spans="1:9" x14ac:dyDescent="0.25">
      <c r="A217" s="16" t="s">
        <v>9547</v>
      </c>
      <c r="B217" s="16" t="s">
        <v>9548</v>
      </c>
      <c r="C217" s="16" t="s">
        <v>9549</v>
      </c>
      <c r="D217" s="16" t="s">
        <v>9833</v>
      </c>
      <c r="E217" s="91" t="s">
        <v>10548</v>
      </c>
      <c r="F217" s="91" t="s">
        <v>10549</v>
      </c>
      <c r="G217" s="91" t="s">
        <v>10550</v>
      </c>
      <c r="H217" s="91" t="s">
        <v>10551</v>
      </c>
      <c r="I217" s="91" t="s">
        <v>10552</v>
      </c>
    </row>
    <row r="218" spans="1:9" x14ac:dyDescent="0.25">
      <c r="A218" s="16" t="s">
        <v>9547</v>
      </c>
      <c r="B218" s="16" t="s">
        <v>9548</v>
      </c>
      <c r="C218" s="16" t="s">
        <v>9549</v>
      </c>
      <c r="D218" s="16" t="s">
        <v>9833</v>
      </c>
      <c r="E218" s="91" t="s">
        <v>10553</v>
      </c>
      <c r="F218" s="91" t="s">
        <v>10554</v>
      </c>
      <c r="G218" s="91" t="s">
        <v>10555</v>
      </c>
      <c r="H218" s="91" t="s">
        <v>10556</v>
      </c>
      <c r="I218" s="91" t="s">
        <v>10557</v>
      </c>
    </row>
    <row r="219" spans="1:9" x14ac:dyDescent="0.25">
      <c r="A219" s="16" t="s">
        <v>9547</v>
      </c>
      <c r="B219" s="16" t="s">
        <v>9548</v>
      </c>
      <c r="C219" s="16" t="s">
        <v>9549</v>
      </c>
      <c r="D219" s="16" t="s">
        <v>9833</v>
      </c>
      <c r="E219" s="91" t="s">
        <v>10558</v>
      </c>
      <c r="F219" s="91" t="s">
        <v>10559</v>
      </c>
      <c r="G219" s="91" t="s">
        <v>10560</v>
      </c>
      <c r="H219" s="91" t="s">
        <v>10561</v>
      </c>
      <c r="I219" s="91" t="s">
        <v>10562</v>
      </c>
    </row>
    <row r="220" spans="1:9" x14ac:dyDescent="0.25">
      <c r="A220" s="16" t="s">
        <v>9547</v>
      </c>
      <c r="B220" s="16" t="s">
        <v>9548</v>
      </c>
      <c r="C220" s="16" t="s">
        <v>9549</v>
      </c>
      <c r="D220" s="16" t="s">
        <v>9833</v>
      </c>
      <c r="E220" s="91" t="s">
        <v>10558</v>
      </c>
      <c r="F220" s="91" t="s">
        <v>10563</v>
      </c>
      <c r="G220" s="91" t="s">
        <v>10564</v>
      </c>
      <c r="H220" s="91" t="s">
        <v>10565</v>
      </c>
      <c r="I220" s="91" t="s">
        <v>10566</v>
      </c>
    </row>
    <row r="221" spans="1:9" x14ac:dyDescent="0.25">
      <c r="A221" s="16" t="s">
        <v>9547</v>
      </c>
      <c r="B221" s="16" t="s">
        <v>9548</v>
      </c>
      <c r="C221" s="16" t="s">
        <v>9549</v>
      </c>
      <c r="D221" s="16" t="s">
        <v>9833</v>
      </c>
      <c r="E221" s="91" t="s">
        <v>10558</v>
      </c>
      <c r="F221" s="91" t="s">
        <v>10563</v>
      </c>
      <c r="G221" s="91" t="s">
        <v>10567</v>
      </c>
      <c r="H221" s="91" t="s">
        <v>10568</v>
      </c>
      <c r="I221" s="91" t="s">
        <v>10569</v>
      </c>
    </row>
    <row r="222" spans="1:9" x14ac:dyDescent="0.25">
      <c r="A222" s="16" t="s">
        <v>9547</v>
      </c>
      <c r="B222" s="16" t="s">
        <v>9548</v>
      </c>
      <c r="C222" s="16" t="s">
        <v>9549</v>
      </c>
      <c r="D222" s="16" t="s">
        <v>9833</v>
      </c>
      <c r="E222" s="91" t="s">
        <v>10558</v>
      </c>
      <c r="F222" s="91" t="s">
        <v>10570</v>
      </c>
      <c r="G222" s="91" t="s">
        <v>10571</v>
      </c>
      <c r="H222" s="91" t="s">
        <v>10572</v>
      </c>
      <c r="I222" s="91" t="s">
        <v>10573</v>
      </c>
    </row>
    <row r="223" spans="1:9" x14ac:dyDescent="0.25">
      <c r="A223" s="16" t="s">
        <v>9547</v>
      </c>
      <c r="B223" s="16" t="s">
        <v>9548</v>
      </c>
      <c r="C223" s="16" t="s">
        <v>9549</v>
      </c>
      <c r="D223" s="16" t="s">
        <v>9833</v>
      </c>
      <c r="E223" s="91" t="s">
        <v>10558</v>
      </c>
      <c r="F223" s="91" t="s">
        <v>10570</v>
      </c>
      <c r="G223" s="91" t="s">
        <v>10574</v>
      </c>
      <c r="H223" s="91" t="s">
        <v>10575</v>
      </c>
      <c r="I223" s="91" t="s">
        <v>10576</v>
      </c>
    </row>
    <row r="224" spans="1:9" x14ac:dyDescent="0.25">
      <c r="A224" s="16" t="s">
        <v>9547</v>
      </c>
      <c r="B224" s="16" t="s">
        <v>9548</v>
      </c>
      <c r="C224" s="16" t="s">
        <v>9549</v>
      </c>
      <c r="D224" s="16" t="s">
        <v>9833</v>
      </c>
      <c r="E224" s="91" t="s">
        <v>10558</v>
      </c>
      <c r="F224" s="91" t="s">
        <v>10570</v>
      </c>
      <c r="G224" s="91" t="s">
        <v>10577</v>
      </c>
      <c r="H224" s="91" t="s">
        <v>10578</v>
      </c>
      <c r="I224" s="91" t="s">
        <v>10579</v>
      </c>
    </row>
    <row r="225" spans="1:9" x14ac:dyDescent="0.25">
      <c r="A225" s="16" t="s">
        <v>9547</v>
      </c>
      <c r="B225" s="16" t="s">
        <v>9548</v>
      </c>
      <c r="C225" s="16" t="s">
        <v>9549</v>
      </c>
      <c r="D225" s="16" t="s">
        <v>9833</v>
      </c>
      <c r="E225" s="91" t="s">
        <v>10558</v>
      </c>
      <c r="F225" s="91" t="s">
        <v>10570</v>
      </c>
      <c r="G225" s="91" t="s">
        <v>8750</v>
      </c>
      <c r="H225" s="91" t="s">
        <v>10580</v>
      </c>
      <c r="I225" s="91" t="s">
        <v>10581</v>
      </c>
    </row>
    <row r="226" spans="1:9" x14ac:dyDescent="0.25">
      <c r="A226" s="16" t="s">
        <v>9547</v>
      </c>
      <c r="B226" s="16" t="s">
        <v>9548</v>
      </c>
      <c r="C226" s="16" t="s">
        <v>9549</v>
      </c>
      <c r="D226" s="16" t="s">
        <v>9833</v>
      </c>
      <c r="E226" s="91" t="s">
        <v>10558</v>
      </c>
      <c r="F226" s="91" t="s">
        <v>10582</v>
      </c>
      <c r="G226" s="91" t="s">
        <v>10583</v>
      </c>
      <c r="H226" s="91" t="s">
        <v>10584</v>
      </c>
      <c r="I226" s="91" t="s">
        <v>10585</v>
      </c>
    </row>
    <row r="227" spans="1:9" x14ac:dyDescent="0.25">
      <c r="A227" s="16" t="s">
        <v>9547</v>
      </c>
      <c r="B227" s="16" t="s">
        <v>9548</v>
      </c>
      <c r="C227" s="16" t="s">
        <v>9549</v>
      </c>
      <c r="D227" s="16" t="s">
        <v>9833</v>
      </c>
      <c r="E227" s="91" t="s">
        <v>10558</v>
      </c>
      <c r="F227" s="91" t="s">
        <v>10586</v>
      </c>
      <c r="G227" s="91" t="s">
        <v>10587</v>
      </c>
      <c r="H227" s="91" t="s">
        <v>10588</v>
      </c>
      <c r="I227" s="91" t="s">
        <v>9910</v>
      </c>
    </row>
    <row r="228" spans="1:9" x14ac:dyDescent="0.25">
      <c r="A228" s="16" t="s">
        <v>9547</v>
      </c>
      <c r="B228" s="16" t="s">
        <v>9548</v>
      </c>
      <c r="C228" s="16" t="s">
        <v>9549</v>
      </c>
      <c r="D228" s="16" t="s">
        <v>9833</v>
      </c>
      <c r="E228" s="91" t="s">
        <v>10558</v>
      </c>
      <c r="F228" s="91" t="s">
        <v>10586</v>
      </c>
      <c r="G228" s="91" t="s">
        <v>10589</v>
      </c>
      <c r="H228" s="91" t="s">
        <v>10590</v>
      </c>
      <c r="I228" s="91" t="s">
        <v>10591</v>
      </c>
    </row>
    <row r="229" spans="1:9" x14ac:dyDescent="0.25">
      <c r="A229" s="16" t="s">
        <v>9547</v>
      </c>
      <c r="B229" s="16" t="s">
        <v>9548</v>
      </c>
      <c r="C229" s="16" t="s">
        <v>9549</v>
      </c>
      <c r="D229" s="16" t="s">
        <v>9833</v>
      </c>
      <c r="E229" s="91" t="s">
        <v>10558</v>
      </c>
      <c r="F229" s="91" t="s">
        <v>10592</v>
      </c>
      <c r="G229" s="91" t="s">
        <v>10593</v>
      </c>
      <c r="H229" s="91" t="s">
        <v>10594</v>
      </c>
      <c r="I229" s="91" t="s">
        <v>10595</v>
      </c>
    </row>
    <row r="230" spans="1:9" x14ac:dyDescent="0.25">
      <c r="A230" s="16" t="s">
        <v>9547</v>
      </c>
      <c r="B230" s="16" t="s">
        <v>9548</v>
      </c>
      <c r="C230" s="16" t="s">
        <v>9549</v>
      </c>
      <c r="D230" s="16" t="s">
        <v>9833</v>
      </c>
      <c r="E230" s="91" t="s">
        <v>10596</v>
      </c>
      <c r="F230" s="91" t="s">
        <v>10597</v>
      </c>
      <c r="G230" s="91" t="s">
        <v>10598</v>
      </c>
      <c r="H230" s="91" t="s">
        <v>10599</v>
      </c>
      <c r="I230" s="91" t="s">
        <v>10600</v>
      </c>
    </row>
    <row r="231" spans="1:9" x14ac:dyDescent="0.25">
      <c r="A231" s="16" t="s">
        <v>9547</v>
      </c>
      <c r="B231" s="16" t="s">
        <v>9548</v>
      </c>
      <c r="C231" s="16" t="s">
        <v>9549</v>
      </c>
      <c r="D231" s="16" t="s">
        <v>9833</v>
      </c>
      <c r="E231" s="91" t="s">
        <v>10596</v>
      </c>
      <c r="F231" s="91" t="s">
        <v>10597</v>
      </c>
      <c r="G231" s="91" t="s">
        <v>10601</v>
      </c>
      <c r="H231" s="91" t="s">
        <v>10602</v>
      </c>
      <c r="I231" s="91" t="s">
        <v>10603</v>
      </c>
    </row>
    <row r="232" spans="1:9" x14ac:dyDescent="0.25">
      <c r="A232" s="16" t="s">
        <v>9547</v>
      </c>
      <c r="B232" s="16" t="s">
        <v>9548</v>
      </c>
      <c r="C232" s="16" t="s">
        <v>9549</v>
      </c>
      <c r="D232" s="16" t="s">
        <v>9833</v>
      </c>
      <c r="E232" s="91" t="s">
        <v>10596</v>
      </c>
      <c r="F232" s="91" t="s">
        <v>10604</v>
      </c>
      <c r="G232" s="91" t="s">
        <v>10605</v>
      </c>
      <c r="H232" s="91" t="s">
        <v>10606</v>
      </c>
      <c r="I232" s="91" t="s">
        <v>10607</v>
      </c>
    </row>
    <row r="233" spans="1:9" x14ac:dyDescent="0.25">
      <c r="A233" s="16" t="s">
        <v>9547</v>
      </c>
      <c r="B233" s="16" t="s">
        <v>9548</v>
      </c>
      <c r="C233" s="16" t="s">
        <v>9549</v>
      </c>
      <c r="D233" s="16" t="s">
        <v>9833</v>
      </c>
      <c r="E233" s="91" t="s">
        <v>10596</v>
      </c>
      <c r="F233" s="91" t="s">
        <v>10608</v>
      </c>
      <c r="G233" s="91" t="s">
        <v>2714</v>
      </c>
      <c r="H233" s="91" t="s">
        <v>10609</v>
      </c>
      <c r="I233" s="91" t="s">
        <v>10610</v>
      </c>
    </row>
    <row r="234" spans="1:9" x14ac:dyDescent="0.25">
      <c r="A234" s="16" t="s">
        <v>9547</v>
      </c>
      <c r="B234" s="16" t="s">
        <v>9548</v>
      </c>
      <c r="C234" s="16" t="s">
        <v>9549</v>
      </c>
      <c r="D234" s="16" t="s">
        <v>9833</v>
      </c>
      <c r="E234" s="91" t="s">
        <v>10596</v>
      </c>
      <c r="F234" s="91" t="s">
        <v>10611</v>
      </c>
      <c r="G234" s="91" t="s">
        <v>2714</v>
      </c>
      <c r="H234" s="91" t="s">
        <v>10612</v>
      </c>
      <c r="I234" s="91" t="s">
        <v>10613</v>
      </c>
    </row>
    <row r="235" spans="1:9" x14ac:dyDescent="0.25">
      <c r="A235" s="16" t="s">
        <v>9547</v>
      </c>
      <c r="B235" s="16" t="s">
        <v>9548</v>
      </c>
      <c r="C235" s="16" t="s">
        <v>9549</v>
      </c>
      <c r="D235" s="16" t="s">
        <v>9833</v>
      </c>
      <c r="E235" s="91" t="s">
        <v>10614</v>
      </c>
      <c r="F235" s="91" t="s">
        <v>10615</v>
      </c>
      <c r="G235" s="91" t="s">
        <v>10616</v>
      </c>
      <c r="H235" s="91" t="s">
        <v>10617</v>
      </c>
      <c r="I235" s="91" t="s">
        <v>10618</v>
      </c>
    </row>
    <row r="236" spans="1:9" x14ac:dyDescent="0.25">
      <c r="A236" s="16" t="s">
        <v>9547</v>
      </c>
      <c r="B236" s="16" t="s">
        <v>9548</v>
      </c>
      <c r="C236" s="16" t="s">
        <v>9549</v>
      </c>
      <c r="D236" s="16" t="s">
        <v>9833</v>
      </c>
      <c r="E236" s="91" t="s">
        <v>10614</v>
      </c>
      <c r="F236" s="91" t="s">
        <v>10615</v>
      </c>
      <c r="G236" s="91" t="s">
        <v>10619</v>
      </c>
      <c r="H236" s="91" t="s">
        <v>10620</v>
      </c>
      <c r="I236" s="91" t="s">
        <v>10618</v>
      </c>
    </row>
    <row r="237" spans="1:9" x14ac:dyDescent="0.25">
      <c r="A237" s="16" t="s">
        <v>9547</v>
      </c>
      <c r="B237" s="16" t="s">
        <v>9548</v>
      </c>
      <c r="C237" s="16" t="s">
        <v>9549</v>
      </c>
      <c r="D237" s="16" t="s">
        <v>9833</v>
      </c>
      <c r="E237" s="91" t="s">
        <v>10614</v>
      </c>
      <c r="F237" s="91" t="s">
        <v>10621</v>
      </c>
      <c r="G237" s="91" t="s">
        <v>10622</v>
      </c>
      <c r="H237" s="91" t="s">
        <v>10623</v>
      </c>
      <c r="I237" s="91" t="s">
        <v>10618</v>
      </c>
    </row>
    <row r="238" spans="1:9" x14ac:dyDescent="0.25">
      <c r="A238" s="16" t="s">
        <v>9547</v>
      </c>
      <c r="B238" s="16" t="s">
        <v>9548</v>
      </c>
      <c r="C238" s="16" t="s">
        <v>9549</v>
      </c>
      <c r="D238" s="16" t="s">
        <v>9833</v>
      </c>
      <c r="E238" s="91" t="s">
        <v>10624</v>
      </c>
      <c r="F238" s="91" t="s">
        <v>10625</v>
      </c>
      <c r="G238" s="91" t="s">
        <v>10626</v>
      </c>
      <c r="H238" s="91" t="s">
        <v>10627</v>
      </c>
      <c r="I238" s="91" t="s">
        <v>9844</v>
      </c>
    </row>
    <row r="239" spans="1:9" x14ac:dyDescent="0.25">
      <c r="A239" s="16" t="s">
        <v>9547</v>
      </c>
      <c r="B239" s="16" t="s">
        <v>9548</v>
      </c>
      <c r="C239" s="16" t="s">
        <v>9549</v>
      </c>
      <c r="D239" s="16" t="s">
        <v>9833</v>
      </c>
      <c r="E239" s="91" t="s">
        <v>10624</v>
      </c>
      <c r="F239" s="91" t="s">
        <v>10625</v>
      </c>
      <c r="G239" s="91" t="s">
        <v>10628</v>
      </c>
      <c r="H239" s="91" t="s">
        <v>10629</v>
      </c>
      <c r="I239" s="91" t="s">
        <v>10630</v>
      </c>
    </row>
    <row r="240" spans="1:9" x14ac:dyDescent="0.25">
      <c r="A240" s="16" t="s">
        <v>9547</v>
      </c>
      <c r="B240" s="16" t="s">
        <v>9548</v>
      </c>
      <c r="C240" s="16" t="s">
        <v>9549</v>
      </c>
      <c r="D240" s="16" t="s">
        <v>9833</v>
      </c>
      <c r="E240" s="91" t="s">
        <v>10624</v>
      </c>
      <c r="F240" s="91" t="s">
        <v>10631</v>
      </c>
      <c r="G240" s="91" t="s">
        <v>10632</v>
      </c>
      <c r="H240" s="91" t="s">
        <v>10633</v>
      </c>
      <c r="I240" s="91" t="s">
        <v>10452</v>
      </c>
    </row>
    <row r="241" spans="1:9" x14ac:dyDescent="0.25">
      <c r="A241" s="16" t="s">
        <v>9547</v>
      </c>
      <c r="B241" s="16" t="s">
        <v>9548</v>
      </c>
      <c r="C241" s="16" t="s">
        <v>9549</v>
      </c>
      <c r="D241" s="16" t="s">
        <v>9833</v>
      </c>
      <c r="E241" s="91" t="s">
        <v>10624</v>
      </c>
      <c r="F241" s="91" t="s">
        <v>10634</v>
      </c>
      <c r="G241" s="91" t="s">
        <v>10635</v>
      </c>
      <c r="H241" s="91" t="s">
        <v>10636</v>
      </c>
      <c r="I241" s="91" t="s">
        <v>10637</v>
      </c>
    </row>
    <row r="242" spans="1:9" x14ac:dyDescent="0.25">
      <c r="A242" s="16" t="s">
        <v>9547</v>
      </c>
      <c r="B242" s="16" t="s">
        <v>9548</v>
      </c>
      <c r="C242" s="16" t="s">
        <v>9549</v>
      </c>
      <c r="D242" s="16" t="s">
        <v>9833</v>
      </c>
      <c r="E242" s="91" t="s">
        <v>10624</v>
      </c>
      <c r="F242" s="91" t="s">
        <v>10634</v>
      </c>
      <c r="G242" s="91" t="s">
        <v>10638</v>
      </c>
      <c r="H242" s="91" t="s">
        <v>10639</v>
      </c>
      <c r="I242" s="91" t="s">
        <v>10357</v>
      </c>
    </row>
    <row r="243" spans="1:9" x14ac:dyDescent="0.25">
      <c r="A243" s="16" t="s">
        <v>9547</v>
      </c>
      <c r="B243" s="16" t="s">
        <v>9548</v>
      </c>
      <c r="C243" s="16" t="s">
        <v>9549</v>
      </c>
      <c r="D243" s="16" t="s">
        <v>9833</v>
      </c>
      <c r="E243" s="91" t="s">
        <v>10624</v>
      </c>
      <c r="F243" s="91" t="s">
        <v>10634</v>
      </c>
      <c r="G243" s="91" t="s">
        <v>10640</v>
      </c>
      <c r="H243" s="91" t="s">
        <v>10641</v>
      </c>
      <c r="I243" s="91" t="s">
        <v>10642</v>
      </c>
    </row>
    <row r="244" spans="1:9" x14ac:dyDescent="0.25">
      <c r="A244" s="16" t="s">
        <v>9547</v>
      </c>
      <c r="B244" s="16" t="s">
        <v>9548</v>
      </c>
      <c r="C244" s="16" t="s">
        <v>9549</v>
      </c>
      <c r="D244" s="16" t="s">
        <v>9833</v>
      </c>
      <c r="E244" s="91" t="s">
        <v>10624</v>
      </c>
      <c r="F244" s="91" t="s">
        <v>10643</v>
      </c>
      <c r="G244" s="91" t="s">
        <v>10644</v>
      </c>
      <c r="H244" s="91" t="s">
        <v>10645</v>
      </c>
      <c r="I244" s="91" t="s">
        <v>10646</v>
      </c>
    </row>
    <row r="245" spans="1:9" x14ac:dyDescent="0.25">
      <c r="A245" s="16" t="s">
        <v>9547</v>
      </c>
      <c r="B245" s="16" t="s">
        <v>9548</v>
      </c>
      <c r="C245" s="16" t="s">
        <v>9549</v>
      </c>
      <c r="D245" s="16" t="s">
        <v>9833</v>
      </c>
      <c r="E245" s="91" t="s">
        <v>10624</v>
      </c>
      <c r="F245" s="91" t="s">
        <v>10647</v>
      </c>
      <c r="G245" s="91" t="s">
        <v>10648</v>
      </c>
      <c r="H245" s="91" t="s">
        <v>10649</v>
      </c>
      <c r="I245" s="91" t="s">
        <v>10650</v>
      </c>
    </row>
    <row r="246" spans="1:9" x14ac:dyDescent="0.25">
      <c r="A246" s="16" t="s">
        <v>9547</v>
      </c>
      <c r="B246" s="16" t="s">
        <v>9548</v>
      </c>
      <c r="C246" s="16" t="s">
        <v>9549</v>
      </c>
      <c r="D246" s="16" t="s">
        <v>9833</v>
      </c>
      <c r="E246" s="91" t="s">
        <v>10624</v>
      </c>
      <c r="F246" s="91" t="s">
        <v>10647</v>
      </c>
      <c r="G246" s="91" t="s">
        <v>129</v>
      </c>
      <c r="H246" s="91" t="s">
        <v>10651</v>
      </c>
      <c r="I246" s="91" t="s">
        <v>10652</v>
      </c>
    </row>
    <row r="247" spans="1:9" x14ac:dyDescent="0.25">
      <c r="A247" s="16" t="s">
        <v>9547</v>
      </c>
      <c r="B247" s="16" t="s">
        <v>9548</v>
      </c>
      <c r="C247" s="16" t="s">
        <v>9549</v>
      </c>
      <c r="D247" s="16" t="s">
        <v>9833</v>
      </c>
      <c r="E247" s="91" t="s">
        <v>10624</v>
      </c>
      <c r="F247" s="91" t="s">
        <v>10653</v>
      </c>
      <c r="G247" s="91" t="s">
        <v>10654</v>
      </c>
      <c r="H247" s="91" t="s">
        <v>10655</v>
      </c>
      <c r="I247" s="91" t="s">
        <v>10656</v>
      </c>
    </row>
    <row r="248" spans="1:9" x14ac:dyDescent="0.25">
      <c r="A248" s="16" t="s">
        <v>9547</v>
      </c>
      <c r="B248" s="16" t="s">
        <v>9548</v>
      </c>
      <c r="C248" s="16" t="s">
        <v>9549</v>
      </c>
      <c r="D248" s="16" t="s">
        <v>9833</v>
      </c>
      <c r="E248" s="91" t="s">
        <v>10624</v>
      </c>
      <c r="F248" s="91" t="s">
        <v>10657</v>
      </c>
      <c r="G248" s="91" t="s">
        <v>10658</v>
      </c>
      <c r="H248" s="91" t="s">
        <v>10659</v>
      </c>
      <c r="I248" s="91" t="s">
        <v>10660</v>
      </c>
    </row>
    <row r="249" spans="1:9" x14ac:dyDescent="0.25">
      <c r="A249" s="16" t="s">
        <v>9547</v>
      </c>
      <c r="B249" s="16" t="s">
        <v>9548</v>
      </c>
      <c r="C249" s="16" t="s">
        <v>9549</v>
      </c>
      <c r="D249" s="16" t="s">
        <v>9833</v>
      </c>
      <c r="E249" s="91" t="s">
        <v>10624</v>
      </c>
      <c r="F249" s="91" t="s">
        <v>10661</v>
      </c>
      <c r="G249" s="91" t="s">
        <v>10662</v>
      </c>
      <c r="H249" s="91" t="s">
        <v>10663</v>
      </c>
      <c r="I249" s="91" t="s">
        <v>10664</v>
      </c>
    </row>
    <row r="250" spans="1:9" x14ac:dyDescent="0.25">
      <c r="A250" s="16" t="s">
        <v>9547</v>
      </c>
      <c r="B250" s="16" t="s">
        <v>9548</v>
      </c>
      <c r="C250" s="16" t="s">
        <v>9549</v>
      </c>
      <c r="D250" s="16" t="s">
        <v>9833</v>
      </c>
      <c r="E250" s="91" t="s">
        <v>10624</v>
      </c>
      <c r="F250" s="91" t="s">
        <v>10661</v>
      </c>
      <c r="G250" s="91" t="s">
        <v>4878</v>
      </c>
      <c r="H250" s="91" t="s">
        <v>10665</v>
      </c>
      <c r="I250" s="91" t="s">
        <v>9563</v>
      </c>
    </row>
    <row r="251" spans="1:9" x14ac:dyDescent="0.25">
      <c r="A251" s="16" t="s">
        <v>9547</v>
      </c>
      <c r="B251" s="16" t="s">
        <v>9548</v>
      </c>
      <c r="C251" s="16" t="s">
        <v>9549</v>
      </c>
      <c r="D251" s="16" t="s">
        <v>9833</v>
      </c>
      <c r="E251" s="91" t="s">
        <v>10624</v>
      </c>
      <c r="F251" s="91" t="s">
        <v>10666</v>
      </c>
      <c r="G251" s="91" t="s">
        <v>10667</v>
      </c>
      <c r="H251" s="91" t="s">
        <v>10668</v>
      </c>
      <c r="I251" s="91" t="s">
        <v>10669</v>
      </c>
    </row>
    <row r="252" spans="1:9" x14ac:dyDescent="0.25">
      <c r="A252" s="16" t="s">
        <v>9547</v>
      </c>
      <c r="B252" s="16" t="s">
        <v>9548</v>
      </c>
      <c r="C252" s="16" t="s">
        <v>9549</v>
      </c>
      <c r="D252" s="16" t="s">
        <v>9833</v>
      </c>
      <c r="E252" s="91" t="s">
        <v>10624</v>
      </c>
      <c r="F252" s="91" t="s">
        <v>10666</v>
      </c>
      <c r="G252" s="91" t="s">
        <v>10670</v>
      </c>
      <c r="H252" s="91" t="s">
        <v>10671</v>
      </c>
      <c r="I252" s="91" t="s">
        <v>10427</v>
      </c>
    </row>
    <row r="253" spans="1:9" x14ac:dyDescent="0.25">
      <c r="A253" s="16" t="s">
        <v>9547</v>
      </c>
      <c r="B253" s="16" t="s">
        <v>9548</v>
      </c>
      <c r="C253" s="16" t="s">
        <v>9549</v>
      </c>
      <c r="D253" s="16" t="s">
        <v>9833</v>
      </c>
      <c r="E253" s="91" t="s">
        <v>10672</v>
      </c>
      <c r="F253" s="91" t="s">
        <v>10673</v>
      </c>
      <c r="G253" s="91" t="s">
        <v>10674</v>
      </c>
      <c r="H253" s="91" t="s">
        <v>10675</v>
      </c>
      <c r="I253" s="91" t="s">
        <v>10676</v>
      </c>
    </row>
    <row r="254" spans="1:9" x14ac:dyDescent="0.25">
      <c r="A254" s="16" t="s">
        <v>9547</v>
      </c>
      <c r="B254" s="16" t="s">
        <v>9548</v>
      </c>
      <c r="C254" s="16" t="s">
        <v>9549</v>
      </c>
      <c r="D254" s="16" t="s">
        <v>9833</v>
      </c>
      <c r="E254" s="91" t="s">
        <v>10672</v>
      </c>
      <c r="F254" s="91" t="s">
        <v>10673</v>
      </c>
      <c r="G254" s="91" t="s">
        <v>10677</v>
      </c>
      <c r="H254" s="91" t="s">
        <v>10678</v>
      </c>
      <c r="I254" s="91" t="s">
        <v>10679</v>
      </c>
    </row>
    <row r="255" spans="1:9" x14ac:dyDescent="0.25">
      <c r="A255" s="16" t="s">
        <v>9547</v>
      </c>
      <c r="B255" s="16" t="s">
        <v>9548</v>
      </c>
      <c r="C255" s="16" t="s">
        <v>9549</v>
      </c>
      <c r="D255" s="16" t="s">
        <v>9833</v>
      </c>
      <c r="E255" s="91" t="s">
        <v>10672</v>
      </c>
      <c r="F255" s="91" t="s">
        <v>10680</v>
      </c>
      <c r="G255" s="91" t="s">
        <v>10681</v>
      </c>
      <c r="H255" s="91" t="s">
        <v>10682</v>
      </c>
      <c r="I255" s="91" t="s">
        <v>10683</v>
      </c>
    </row>
    <row r="256" spans="1:9" x14ac:dyDescent="0.25">
      <c r="A256" s="16" t="s">
        <v>9547</v>
      </c>
      <c r="B256" s="16" t="s">
        <v>9548</v>
      </c>
      <c r="C256" s="16" t="s">
        <v>9549</v>
      </c>
      <c r="D256" s="16" t="s">
        <v>9833</v>
      </c>
      <c r="E256" s="91" t="s">
        <v>10672</v>
      </c>
      <c r="F256" s="91" t="s">
        <v>10684</v>
      </c>
      <c r="G256" s="91" t="s">
        <v>10685</v>
      </c>
      <c r="H256" s="91" t="s">
        <v>10686</v>
      </c>
      <c r="I256" s="91" t="s">
        <v>10687</v>
      </c>
    </row>
    <row r="257" spans="1:9" x14ac:dyDescent="0.25">
      <c r="A257" s="16" t="s">
        <v>9547</v>
      </c>
      <c r="B257" s="16" t="s">
        <v>9548</v>
      </c>
      <c r="C257" s="16" t="s">
        <v>9549</v>
      </c>
      <c r="D257" s="16" t="s">
        <v>9833</v>
      </c>
      <c r="E257" s="91" t="s">
        <v>10672</v>
      </c>
      <c r="F257" s="91" t="s">
        <v>10688</v>
      </c>
      <c r="G257" s="91" t="s">
        <v>10689</v>
      </c>
      <c r="H257" s="91" t="s">
        <v>10690</v>
      </c>
      <c r="I257" s="91" t="s">
        <v>10679</v>
      </c>
    </row>
    <row r="258" spans="1:9" x14ac:dyDescent="0.25">
      <c r="A258" s="16" t="s">
        <v>9547</v>
      </c>
      <c r="B258" s="16" t="s">
        <v>9548</v>
      </c>
      <c r="C258" s="16" t="s">
        <v>9549</v>
      </c>
      <c r="D258" s="16" t="s">
        <v>9833</v>
      </c>
      <c r="E258" s="91" t="s">
        <v>10672</v>
      </c>
      <c r="F258" s="91" t="s">
        <v>10688</v>
      </c>
      <c r="G258" s="91" t="s">
        <v>10691</v>
      </c>
      <c r="H258" s="91" t="s">
        <v>10692</v>
      </c>
      <c r="I258" s="91" t="s">
        <v>10679</v>
      </c>
    </row>
    <row r="259" spans="1:9" x14ac:dyDescent="0.25">
      <c r="A259" s="16" t="s">
        <v>9547</v>
      </c>
      <c r="B259" s="16" t="s">
        <v>9548</v>
      </c>
      <c r="C259" s="16" t="s">
        <v>9549</v>
      </c>
      <c r="D259" s="16" t="s">
        <v>9833</v>
      </c>
      <c r="E259" s="91" t="s">
        <v>10672</v>
      </c>
      <c r="F259" s="91" t="s">
        <v>10688</v>
      </c>
      <c r="G259" s="91" t="s">
        <v>10693</v>
      </c>
      <c r="H259" s="91" t="s">
        <v>10694</v>
      </c>
      <c r="I259" s="91" t="s">
        <v>10679</v>
      </c>
    </row>
    <row r="260" spans="1:9" x14ac:dyDescent="0.25">
      <c r="A260" s="16" t="s">
        <v>9547</v>
      </c>
      <c r="B260" s="16" t="s">
        <v>9548</v>
      </c>
      <c r="C260" s="16" t="s">
        <v>9549</v>
      </c>
      <c r="D260" s="16" t="s">
        <v>9833</v>
      </c>
      <c r="E260" s="91" t="s">
        <v>10672</v>
      </c>
      <c r="F260" s="91" t="s">
        <v>10688</v>
      </c>
      <c r="G260" s="91" t="s">
        <v>10695</v>
      </c>
      <c r="H260" s="91" t="s">
        <v>10696</v>
      </c>
      <c r="I260" s="91" t="s">
        <v>10679</v>
      </c>
    </row>
    <row r="261" spans="1:9" x14ac:dyDescent="0.25">
      <c r="A261" s="16" t="s">
        <v>9547</v>
      </c>
      <c r="B261" s="16" t="s">
        <v>9548</v>
      </c>
      <c r="C261" s="16" t="s">
        <v>9549</v>
      </c>
      <c r="D261" s="16" t="s">
        <v>9833</v>
      </c>
      <c r="E261" s="91" t="s">
        <v>10672</v>
      </c>
      <c r="F261" s="91" t="s">
        <v>10697</v>
      </c>
      <c r="G261" s="91" t="s">
        <v>10698</v>
      </c>
      <c r="H261" s="91" t="s">
        <v>10699</v>
      </c>
      <c r="I261" s="91" t="s">
        <v>10700</v>
      </c>
    </row>
    <row r="262" spans="1:9" x14ac:dyDescent="0.25">
      <c r="A262" s="16" t="s">
        <v>9547</v>
      </c>
      <c r="B262" s="16" t="s">
        <v>9548</v>
      </c>
      <c r="C262" s="16" t="s">
        <v>9549</v>
      </c>
      <c r="D262" s="16" t="s">
        <v>9833</v>
      </c>
      <c r="E262" s="91" t="s">
        <v>10672</v>
      </c>
      <c r="F262" s="91" t="s">
        <v>10697</v>
      </c>
      <c r="G262" s="91" t="s">
        <v>10701</v>
      </c>
      <c r="H262" s="91" t="s">
        <v>10702</v>
      </c>
      <c r="I262" s="91" t="s">
        <v>10700</v>
      </c>
    </row>
    <row r="263" spans="1:9" x14ac:dyDescent="0.25">
      <c r="A263" s="16" t="s">
        <v>9547</v>
      </c>
      <c r="B263" s="16" t="s">
        <v>9548</v>
      </c>
      <c r="C263" s="16" t="s">
        <v>9549</v>
      </c>
      <c r="D263" s="16" t="s">
        <v>9833</v>
      </c>
      <c r="E263" s="91" t="s">
        <v>10672</v>
      </c>
      <c r="F263" s="91" t="s">
        <v>10697</v>
      </c>
      <c r="G263" s="91" t="s">
        <v>10703</v>
      </c>
      <c r="H263" s="91" t="s">
        <v>10704</v>
      </c>
      <c r="I263" s="91" t="s">
        <v>10705</v>
      </c>
    </row>
    <row r="264" spans="1:9" x14ac:dyDescent="0.25">
      <c r="A264" s="16" t="s">
        <v>9547</v>
      </c>
      <c r="B264" s="16" t="s">
        <v>9548</v>
      </c>
      <c r="C264" s="16" t="s">
        <v>9549</v>
      </c>
      <c r="D264" s="16" t="s">
        <v>9833</v>
      </c>
      <c r="E264" s="91" t="s">
        <v>10672</v>
      </c>
      <c r="F264" s="91" t="s">
        <v>10706</v>
      </c>
      <c r="G264" s="91" t="s">
        <v>10707</v>
      </c>
      <c r="H264" s="91" t="s">
        <v>10708</v>
      </c>
      <c r="I264" s="91" t="s">
        <v>10709</v>
      </c>
    </row>
    <row r="265" spans="1:9" x14ac:dyDescent="0.25">
      <c r="A265" s="16" t="s">
        <v>9547</v>
      </c>
      <c r="B265" s="16" t="s">
        <v>9548</v>
      </c>
      <c r="C265" s="16" t="s">
        <v>9549</v>
      </c>
      <c r="D265" s="16" t="s">
        <v>9833</v>
      </c>
      <c r="E265" s="91" t="s">
        <v>10672</v>
      </c>
      <c r="F265" s="91" t="s">
        <v>10710</v>
      </c>
      <c r="G265" s="91" t="s">
        <v>10711</v>
      </c>
      <c r="H265" s="91" t="s">
        <v>10712</v>
      </c>
      <c r="I265" s="91" t="s">
        <v>10713</v>
      </c>
    </row>
    <row r="266" spans="1:9" x14ac:dyDescent="0.25">
      <c r="A266" s="16" t="s">
        <v>9547</v>
      </c>
      <c r="B266" s="16" t="s">
        <v>9548</v>
      </c>
      <c r="C266" s="16" t="s">
        <v>9549</v>
      </c>
      <c r="D266" s="16" t="s">
        <v>9833</v>
      </c>
      <c r="E266" s="91" t="s">
        <v>10672</v>
      </c>
      <c r="F266" s="91" t="s">
        <v>10710</v>
      </c>
      <c r="G266" s="91" t="s">
        <v>9689</v>
      </c>
      <c r="H266" s="91" t="s">
        <v>10714</v>
      </c>
      <c r="I266" s="91" t="s">
        <v>9847</v>
      </c>
    </row>
    <row r="267" spans="1:9" x14ac:dyDescent="0.25">
      <c r="A267" s="16" t="s">
        <v>9547</v>
      </c>
      <c r="B267" s="16" t="s">
        <v>9548</v>
      </c>
      <c r="C267" s="16" t="s">
        <v>9549</v>
      </c>
      <c r="D267" s="16" t="s">
        <v>9833</v>
      </c>
      <c r="E267" s="91" t="s">
        <v>10672</v>
      </c>
      <c r="F267" s="91" t="s">
        <v>10715</v>
      </c>
      <c r="G267" s="91" t="s">
        <v>10716</v>
      </c>
      <c r="H267" s="91" t="s">
        <v>10717</v>
      </c>
      <c r="I267" s="91" t="s">
        <v>10676</v>
      </c>
    </row>
    <row r="268" spans="1:9" x14ac:dyDescent="0.25">
      <c r="A268" s="16" t="s">
        <v>9547</v>
      </c>
      <c r="B268" s="16" t="s">
        <v>9548</v>
      </c>
      <c r="C268" s="16" t="s">
        <v>9549</v>
      </c>
      <c r="D268" s="16" t="s">
        <v>9833</v>
      </c>
      <c r="E268" s="91" t="s">
        <v>10672</v>
      </c>
      <c r="F268" s="91" t="s">
        <v>10718</v>
      </c>
      <c r="G268" s="91" t="s">
        <v>10719</v>
      </c>
      <c r="H268" s="91" t="s">
        <v>10720</v>
      </c>
      <c r="I268" s="91" t="s">
        <v>10721</v>
      </c>
    </row>
    <row r="269" spans="1:9" x14ac:dyDescent="0.25">
      <c r="A269" s="16" t="s">
        <v>9547</v>
      </c>
      <c r="B269" s="16" t="s">
        <v>9548</v>
      </c>
      <c r="C269" s="16" t="s">
        <v>9549</v>
      </c>
      <c r="D269" s="16" t="s">
        <v>9833</v>
      </c>
      <c r="E269" s="91" t="s">
        <v>10672</v>
      </c>
      <c r="F269" s="91" t="s">
        <v>10718</v>
      </c>
      <c r="G269" s="91" t="s">
        <v>10722</v>
      </c>
      <c r="H269" s="91" t="s">
        <v>10723</v>
      </c>
      <c r="I269" s="91" t="s">
        <v>10721</v>
      </c>
    </row>
    <row r="270" spans="1:9" x14ac:dyDescent="0.25">
      <c r="A270" s="16" t="s">
        <v>9547</v>
      </c>
      <c r="B270" s="16" t="s">
        <v>9548</v>
      </c>
      <c r="C270" s="16" t="s">
        <v>9549</v>
      </c>
      <c r="D270" s="16" t="s">
        <v>9833</v>
      </c>
      <c r="E270" s="91" t="s">
        <v>10672</v>
      </c>
      <c r="F270" s="91" t="s">
        <v>10724</v>
      </c>
      <c r="G270" s="91" t="s">
        <v>10725</v>
      </c>
      <c r="H270" s="91" t="s">
        <v>10726</v>
      </c>
      <c r="I270" s="91" t="s">
        <v>10727</v>
      </c>
    </row>
    <row r="271" spans="1:9" x14ac:dyDescent="0.25">
      <c r="A271" s="16" t="s">
        <v>9547</v>
      </c>
      <c r="B271" s="16" t="s">
        <v>9548</v>
      </c>
      <c r="C271" s="16" t="s">
        <v>9549</v>
      </c>
      <c r="D271" s="16" t="s">
        <v>9833</v>
      </c>
      <c r="E271" s="91" t="s">
        <v>10672</v>
      </c>
      <c r="F271" s="91" t="s">
        <v>10728</v>
      </c>
      <c r="G271" s="91" t="s">
        <v>10729</v>
      </c>
      <c r="H271" s="91" t="s">
        <v>10730</v>
      </c>
      <c r="I271" s="91" t="s">
        <v>10731</v>
      </c>
    </row>
    <row r="272" spans="1:9" x14ac:dyDescent="0.25">
      <c r="A272" s="16" t="s">
        <v>9547</v>
      </c>
      <c r="B272" s="16" t="s">
        <v>9548</v>
      </c>
      <c r="C272" s="16" t="s">
        <v>9549</v>
      </c>
      <c r="D272" s="16" t="s">
        <v>9833</v>
      </c>
      <c r="E272" s="91" t="s">
        <v>10672</v>
      </c>
      <c r="F272" s="91" t="s">
        <v>10732</v>
      </c>
      <c r="G272" s="91" t="s">
        <v>10733</v>
      </c>
      <c r="H272" s="91" t="s">
        <v>10734</v>
      </c>
      <c r="I272" s="91" t="s">
        <v>10721</v>
      </c>
    </row>
    <row r="273" spans="1:9" x14ac:dyDescent="0.25">
      <c r="A273" s="16" t="s">
        <v>9547</v>
      </c>
      <c r="B273" s="16" t="s">
        <v>9548</v>
      </c>
      <c r="C273" s="16" t="s">
        <v>9549</v>
      </c>
      <c r="D273" s="16" t="s">
        <v>9833</v>
      </c>
      <c r="E273" s="91" t="s">
        <v>10672</v>
      </c>
      <c r="F273" s="91" t="s">
        <v>10735</v>
      </c>
      <c r="G273" s="91" t="s">
        <v>10736</v>
      </c>
      <c r="H273" s="91" t="s">
        <v>10737</v>
      </c>
      <c r="I273" s="91" t="s">
        <v>10679</v>
      </c>
    </row>
    <row r="274" spans="1:9" x14ac:dyDescent="0.25">
      <c r="A274" s="16" t="s">
        <v>9547</v>
      </c>
      <c r="B274" s="16" t="s">
        <v>9548</v>
      </c>
      <c r="C274" s="16" t="s">
        <v>9549</v>
      </c>
      <c r="D274" s="16" t="s">
        <v>9833</v>
      </c>
      <c r="E274" s="91" t="s">
        <v>10672</v>
      </c>
      <c r="F274" s="91" t="s">
        <v>10735</v>
      </c>
      <c r="G274" s="91" t="s">
        <v>10738</v>
      </c>
      <c r="H274" s="91" t="s">
        <v>10739</v>
      </c>
      <c r="I274" s="91" t="s">
        <v>10679</v>
      </c>
    </row>
    <row r="275" spans="1:9" x14ac:dyDescent="0.25">
      <c r="A275" s="16" t="s">
        <v>9547</v>
      </c>
      <c r="B275" s="16" t="s">
        <v>9548</v>
      </c>
      <c r="C275" s="16" t="s">
        <v>9549</v>
      </c>
      <c r="D275" s="16" t="s">
        <v>9833</v>
      </c>
      <c r="E275" s="91" t="s">
        <v>10672</v>
      </c>
      <c r="F275" s="91" t="s">
        <v>10735</v>
      </c>
      <c r="G275" s="91" t="s">
        <v>10740</v>
      </c>
      <c r="H275" s="91" t="s">
        <v>10741</v>
      </c>
      <c r="I275" s="91" t="s">
        <v>10679</v>
      </c>
    </row>
    <row r="276" spans="1:9" x14ac:dyDescent="0.25">
      <c r="A276" s="16" t="s">
        <v>9547</v>
      </c>
      <c r="B276" s="16" t="s">
        <v>9548</v>
      </c>
      <c r="C276" s="16" t="s">
        <v>9549</v>
      </c>
      <c r="D276" s="16" t="s">
        <v>9833</v>
      </c>
      <c r="E276" s="91" t="s">
        <v>10672</v>
      </c>
      <c r="F276" s="91" t="s">
        <v>10735</v>
      </c>
      <c r="G276" s="91" t="s">
        <v>10742</v>
      </c>
      <c r="H276" s="91" t="s">
        <v>10743</v>
      </c>
      <c r="I276" s="91" t="s">
        <v>10721</v>
      </c>
    </row>
    <row r="277" spans="1:9" x14ac:dyDescent="0.25">
      <c r="A277" s="16" t="s">
        <v>9547</v>
      </c>
      <c r="B277" s="16" t="s">
        <v>9548</v>
      </c>
      <c r="C277" s="16" t="s">
        <v>9549</v>
      </c>
      <c r="D277" s="16" t="s">
        <v>9833</v>
      </c>
      <c r="E277" s="91" t="s">
        <v>10672</v>
      </c>
      <c r="F277" s="91" t="s">
        <v>10735</v>
      </c>
      <c r="G277" s="91" t="s">
        <v>10744</v>
      </c>
      <c r="H277" s="91" t="s">
        <v>10745</v>
      </c>
      <c r="I277" s="91" t="s">
        <v>10679</v>
      </c>
    </row>
    <row r="278" spans="1:9" x14ac:dyDescent="0.25">
      <c r="A278" s="16" t="s">
        <v>9547</v>
      </c>
      <c r="B278" s="16" t="s">
        <v>9548</v>
      </c>
      <c r="C278" s="16" t="s">
        <v>9549</v>
      </c>
      <c r="D278" s="16" t="s">
        <v>9833</v>
      </c>
      <c r="E278" s="91" t="s">
        <v>10672</v>
      </c>
      <c r="F278" s="91" t="s">
        <v>10735</v>
      </c>
      <c r="G278" s="91" t="s">
        <v>10746</v>
      </c>
      <c r="H278" s="91" t="s">
        <v>10747</v>
      </c>
      <c r="I278" s="91" t="s">
        <v>10679</v>
      </c>
    </row>
    <row r="279" spans="1:9" x14ac:dyDescent="0.25">
      <c r="A279" s="16" t="s">
        <v>9547</v>
      </c>
      <c r="B279" s="16" t="s">
        <v>9548</v>
      </c>
      <c r="C279" s="16" t="s">
        <v>9549</v>
      </c>
      <c r="D279" s="16" t="s">
        <v>9833</v>
      </c>
      <c r="E279" s="91" t="s">
        <v>10672</v>
      </c>
      <c r="F279" s="91" t="s">
        <v>10748</v>
      </c>
      <c r="G279" s="91" t="s">
        <v>10749</v>
      </c>
      <c r="H279" s="91" t="s">
        <v>10750</v>
      </c>
      <c r="I279" s="91" t="s">
        <v>10751</v>
      </c>
    </row>
    <row r="280" spans="1:9" x14ac:dyDescent="0.25">
      <c r="A280" s="16" t="s">
        <v>9547</v>
      </c>
      <c r="B280" s="16" t="s">
        <v>9548</v>
      </c>
      <c r="C280" s="16" t="s">
        <v>9549</v>
      </c>
      <c r="D280" s="16" t="s">
        <v>9833</v>
      </c>
      <c r="E280" s="91" t="s">
        <v>10672</v>
      </c>
      <c r="F280" s="91" t="s">
        <v>10752</v>
      </c>
      <c r="G280" s="91" t="s">
        <v>10753</v>
      </c>
      <c r="H280" s="91" t="s">
        <v>10754</v>
      </c>
      <c r="I280" s="91" t="s">
        <v>10679</v>
      </c>
    </row>
    <row r="281" spans="1:9" x14ac:dyDescent="0.25">
      <c r="A281" s="16" t="s">
        <v>9547</v>
      </c>
      <c r="B281" s="16" t="s">
        <v>9548</v>
      </c>
      <c r="C281" s="16" t="s">
        <v>9549</v>
      </c>
      <c r="D281" s="16" t="s">
        <v>9833</v>
      </c>
      <c r="E281" s="16" t="s">
        <v>10755</v>
      </c>
      <c r="F281" s="16" t="s">
        <v>10756</v>
      </c>
      <c r="G281" s="16" t="s">
        <v>3819</v>
      </c>
      <c r="H281" s="91" t="s">
        <v>10757</v>
      </c>
      <c r="I281" s="91" t="s">
        <v>10758</v>
      </c>
    </row>
    <row r="282" spans="1:9" x14ac:dyDescent="0.25">
      <c r="A282" s="106" t="s">
        <v>2603</v>
      </c>
      <c r="B282" s="106"/>
      <c r="C282" s="106"/>
      <c r="D282" s="106"/>
      <c r="E282" s="106">
        <v>18</v>
      </c>
      <c r="F282" s="106">
        <v>182</v>
      </c>
      <c r="G282" s="106" t="s">
        <v>10759</v>
      </c>
      <c r="H282" s="106">
        <v>279</v>
      </c>
      <c r="I282" s="106"/>
    </row>
    <row r="283" spans="1:9" x14ac:dyDescent="0.25">
      <c r="A283" s="106"/>
      <c r="B283" s="106"/>
      <c r="C283" s="106"/>
      <c r="D283" s="106"/>
      <c r="E283" s="106"/>
      <c r="F283" s="106"/>
      <c r="G283" s="106"/>
      <c r="H283" s="106"/>
      <c r="I283" s="106"/>
    </row>
    <row r="285" spans="1:9" x14ac:dyDescent="0.25">
      <c r="A285" s="16" t="s">
        <v>15804</v>
      </c>
    </row>
    <row r="286" spans="1:9" x14ac:dyDescent="0.25">
      <c r="A286" s="16" t="s">
        <v>10760</v>
      </c>
    </row>
    <row r="288" spans="1:9" x14ac:dyDescent="0.25">
      <c r="A288" s="1" t="s">
        <v>15813</v>
      </c>
    </row>
    <row r="289" spans="1:1" x14ac:dyDescent="0.25">
      <c r="A289" s="12" t="s">
        <v>15812</v>
      </c>
    </row>
    <row r="290" spans="1:1" x14ac:dyDescent="0.25">
      <c r="A290" s="12" t="s">
        <v>15811</v>
      </c>
    </row>
    <row r="291" spans="1:1" x14ac:dyDescent="0.25">
      <c r="A291" s="12" t="s">
        <v>15814</v>
      </c>
    </row>
    <row r="294" spans="1:1" x14ac:dyDescent="0.25">
      <c r="A294" s="13" t="s">
        <v>8311</v>
      </c>
    </row>
    <row r="295" spans="1:1" x14ac:dyDescent="0.25">
      <c r="A295" s="16" t="s">
        <v>10761</v>
      </c>
    </row>
    <row r="296" spans="1:1" x14ac:dyDescent="0.25">
      <c r="A296" s="14" t="s">
        <v>10762</v>
      </c>
    </row>
    <row r="297" spans="1:1" x14ac:dyDescent="0.25">
      <c r="A297" s="14" t="s">
        <v>10763</v>
      </c>
    </row>
    <row r="298" spans="1:1" x14ac:dyDescent="0.25">
      <c r="A298" s="16" t="s">
        <v>10764</v>
      </c>
    </row>
    <row r="299" spans="1:1" x14ac:dyDescent="0.25">
      <c r="A299" s="16" t="s">
        <v>10765</v>
      </c>
    </row>
    <row r="300" spans="1:1" x14ac:dyDescent="0.25">
      <c r="A300" s="14" t="s">
        <v>10766</v>
      </c>
    </row>
    <row r="301" spans="1:1" x14ac:dyDescent="0.25">
      <c r="A301" s="14" t="s">
        <v>10767</v>
      </c>
    </row>
    <row r="302" spans="1:1" x14ac:dyDescent="0.25">
      <c r="A302" s="14" t="s">
        <v>10768</v>
      </c>
    </row>
    <row r="303" spans="1:1" x14ac:dyDescent="0.25">
      <c r="A303" s="14" t="s">
        <v>10769</v>
      </c>
    </row>
    <row r="304" spans="1:1" x14ac:dyDescent="0.25">
      <c r="A304" s="14" t="s">
        <v>10770</v>
      </c>
    </row>
    <row r="305" spans="1:1" x14ac:dyDescent="0.25">
      <c r="A305" s="14" t="s">
        <v>10771</v>
      </c>
    </row>
    <row r="306" spans="1:1" x14ac:dyDescent="0.25">
      <c r="A306" s="14" t="s">
        <v>10772</v>
      </c>
    </row>
    <row r="307" spans="1:1" x14ac:dyDescent="0.25">
      <c r="A307" s="14" t="s">
        <v>10773</v>
      </c>
    </row>
    <row r="308" spans="1:1" x14ac:dyDescent="0.25">
      <c r="A308" s="14" t="s">
        <v>10774</v>
      </c>
    </row>
    <row r="309" spans="1:1" x14ac:dyDescent="0.25">
      <c r="A309" s="16" t="s">
        <v>10775</v>
      </c>
    </row>
    <row r="310" spans="1:1" x14ac:dyDescent="0.25">
      <c r="A310" s="16" t="s">
        <v>10776</v>
      </c>
    </row>
    <row r="311" spans="1:1" x14ac:dyDescent="0.25">
      <c r="A311" s="14" t="s">
        <v>10777</v>
      </c>
    </row>
    <row r="312" spans="1:1" x14ac:dyDescent="0.25">
      <c r="A312" s="14" t="s">
        <v>10778</v>
      </c>
    </row>
    <row r="313" spans="1:1" x14ac:dyDescent="0.25">
      <c r="A313" s="14" t="s">
        <v>10779</v>
      </c>
    </row>
    <row r="314" spans="1:1" x14ac:dyDescent="0.25">
      <c r="A314" s="14" t="s">
        <v>10780</v>
      </c>
    </row>
    <row r="315" spans="1:1" x14ac:dyDescent="0.25">
      <c r="A315" s="14" t="s">
        <v>10781</v>
      </c>
    </row>
    <row r="316" spans="1:1" x14ac:dyDescent="0.25">
      <c r="A316" s="14" t="s">
        <v>10782</v>
      </c>
    </row>
    <row r="317" spans="1:1" x14ac:dyDescent="0.25">
      <c r="A317" s="14" t="s">
        <v>10783</v>
      </c>
    </row>
    <row r="318" spans="1:1" x14ac:dyDescent="0.25">
      <c r="A318" s="14" t="s">
        <v>10784</v>
      </c>
    </row>
    <row r="319" spans="1:1" x14ac:dyDescent="0.25">
      <c r="A319" s="14" t="s">
        <v>10785</v>
      </c>
    </row>
    <row r="320" spans="1:1" x14ac:dyDescent="0.25">
      <c r="A320" s="14" t="s">
        <v>10786</v>
      </c>
    </row>
    <row r="321" spans="1:1" x14ac:dyDescent="0.25">
      <c r="A321" s="14" t="s">
        <v>10787</v>
      </c>
    </row>
    <row r="324" spans="1:1" x14ac:dyDescent="0.25">
      <c r="A324" s="13" t="s">
        <v>2657</v>
      </c>
    </row>
    <row r="325" spans="1:1" x14ac:dyDescent="0.25">
      <c r="A325" s="15" t="s">
        <v>2658</v>
      </c>
    </row>
  </sheetData>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90" zoomScaleNormal="90" workbookViewId="0">
      <selection activeCell="A21" sqref="A21"/>
    </sheetView>
  </sheetViews>
  <sheetFormatPr baseColWidth="10" defaultColWidth="11.42578125" defaultRowHeight="15" x14ac:dyDescent="0.25"/>
  <cols>
    <col min="1" max="3" width="11.42578125" style="12"/>
    <col min="4" max="4" width="11.7109375" style="12" bestFit="1" customWidth="1"/>
    <col min="5" max="5" width="8.85546875" style="12" bestFit="1" customWidth="1"/>
    <col min="6" max="6" width="12.140625" style="12" bestFit="1" customWidth="1"/>
    <col min="7" max="7" width="12.85546875" style="12" bestFit="1" customWidth="1"/>
    <col min="8" max="8" width="10.85546875" style="12" bestFit="1" customWidth="1"/>
    <col min="9" max="9" width="12" style="12" bestFit="1" customWidth="1"/>
    <col min="10" max="10" width="33.28515625" style="12" bestFit="1" customWidth="1"/>
    <col min="11" max="11" width="12.85546875" style="12" bestFit="1" customWidth="1"/>
    <col min="12" max="16384" width="11.42578125" style="12"/>
  </cols>
  <sheetData>
    <row r="1" spans="1:11" x14ac:dyDescent="0.25">
      <c r="A1" s="112" t="s">
        <v>2675</v>
      </c>
    </row>
    <row r="2" spans="1:11" s="115" customFormat="1" x14ac:dyDescent="0.25">
      <c r="A2" s="113" t="s">
        <v>1</v>
      </c>
      <c r="B2" s="113" t="s">
        <v>9545</v>
      </c>
      <c r="C2" s="113" t="s">
        <v>4</v>
      </c>
      <c r="D2" s="114" t="s">
        <v>6</v>
      </c>
      <c r="E2" s="114" t="s">
        <v>7</v>
      </c>
      <c r="F2" s="114" t="s">
        <v>10788</v>
      </c>
      <c r="G2" s="114" t="s">
        <v>8</v>
      </c>
      <c r="H2" s="114" t="s">
        <v>9</v>
      </c>
      <c r="I2" s="114" t="s">
        <v>11</v>
      </c>
      <c r="J2" s="114" t="s">
        <v>2687</v>
      </c>
      <c r="K2" s="113" t="s">
        <v>13</v>
      </c>
    </row>
    <row r="3" spans="1:11" s="115" customFormat="1" x14ac:dyDescent="0.25">
      <c r="A3" s="115" t="s">
        <v>9547</v>
      </c>
      <c r="B3" s="115" t="s">
        <v>9548</v>
      </c>
      <c r="C3" s="115" t="s">
        <v>9549</v>
      </c>
      <c r="D3" s="112" t="s">
        <v>9833</v>
      </c>
      <c r="E3" s="112" t="s">
        <v>10789</v>
      </c>
      <c r="F3" s="112" t="s">
        <v>10790</v>
      </c>
      <c r="G3" s="112" t="s">
        <v>10791</v>
      </c>
      <c r="H3" s="112" t="s">
        <v>10792</v>
      </c>
      <c r="I3" s="112" t="s">
        <v>22</v>
      </c>
      <c r="J3" s="112" t="s">
        <v>10793</v>
      </c>
      <c r="K3" s="115" t="s">
        <v>10794</v>
      </c>
    </row>
    <row r="4" spans="1:11" s="115" customFormat="1" x14ac:dyDescent="0.25">
      <c r="A4" s="115" t="s">
        <v>9547</v>
      </c>
      <c r="B4" s="115" t="s">
        <v>9548</v>
      </c>
      <c r="C4" s="115" t="s">
        <v>9549</v>
      </c>
      <c r="D4" s="112" t="s">
        <v>9833</v>
      </c>
      <c r="E4" s="112" t="s">
        <v>10789</v>
      </c>
      <c r="F4" s="112" t="s">
        <v>10790</v>
      </c>
      <c r="G4" s="112" t="s">
        <v>10795</v>
      </c>
      <c r="H4" s="112" t="s">
        <v>10796</v>
      </c>
      <c r="I4" s="112" t="s">
        <v>22</v>
      </c>
      <c r="J4" s="112" t="s">
        <v>10797</v>
      </c>
      <c r="K4" s="115" t="s">
        <v>10320</v>
      </c>
    </row>
    <row r="5" spans="1:11" s="115" customFormat="1" x14ac:dyDescent="0.25">
      <c r="A5" s="115" t="s">
        <v>9547</v>
      </c>
      <c r="B5" s="115" t="s">
        <v>9548</v>
      </c>
      <c r="C5" s="115" t="s">
        <v>9549</v>
      </c>
      <c r="D5" s="112" t="s">
        <v>9833</v>
      </c>
      <c r="E5" s="112" t="s">
        <v>10789</v>
      </c>
      <c r="F5" s="112" t="s">
        <v>10790</v>
      </c>
      <c r="G5" s="112" t="s">
        <v>10798</v>
      </c>
      <c r="H5" s="112" t="s">
        <v>10799</v>
      </c>
      <c r="I5" s="112" t="s">
        <v>1567</v>
      </c>
      <c r="J5" s="112" t="s">
        <v>10800</v>
      </c>
      <c r="K5" s="115" t="s">
        <v>10801</v>
      </c>
    </row>
    <row r="6" spans="1:11" s="115" customFormat="1" x14ac:dyDescent="0.25">
      <c r="A6" s="115" t="s">
        <v>9547</v>
      </c>
      <c r="B6" s="115" t="s">
        <v>9548</v>
      </c>
      <c r="C6" s="115" t="s">
        <v>9549</v>
      </c>
      <c r="D6" s="112" t="s">
        <v>9833</v>
      </c>
      <c r="E6" s="112" t="s">
        <v>10789</v>
      </c>
      <c r="F6" s="112" t="s">
        <v>10790</v>
      </c>
      <c r="G6" s="112" t="s">
        <v>10802</v>
      </c>
      <c r="H6" s="112" t="s">
        <v>10803</v>
      </c>
      <c r="I6" s="112" t="s">
        <v>22</v>
      </c>
      <c r="J6" s="112" t="s">
        <v>10804</v>
      </c>
      <c r="K6" s="115" t="s">
        <v>10805</v>
      </c>
    </row>
    <row r="7" spans="1:11" s="115" customFormat="1" x14ac:dyDescent="0.25">
      <c r="A7" s="115" t="s">
        <v>9547</v>
      </c>
      <c r="B7" s="115" t="s">
        <v>9548</v>
      </c>
      <c r="C7" s="115" t="s">
        <v>9549</v>
      </c>
      <c r="D7" s="112" t="s">
        <v>9833</v>
      </c>
      <c r="E7" s="112" t="s">
        <v>10789</v>
      </c>
      <c r="F7" s="112" t="s">
        <v>10806</v>
      </c>
      <c r="G7" s="112" t="s">
        <v>10807</v>
      </c>
      <c r="H7" s="112" t="s">
        <v>10808</v>
      </c>
      <c r="I7" s="112" t="s">
        <v>22</v>
      </c>
      <c r="J7" s="112" t="s">
        <v>10809</v>
      </c>
      <c r="K7" s="115" t="s">
        <v>9855</v>
      </c>
    </row>
    <row r="8" spans="1:11" s="115" customFormat="1" x14ac:dyDescent="0.25">
      <c r="A8" s="115" t="s">
        <v>9547</v>
      </c>
      <c r="B8" s="115" t="s">
        <v>9548</v>
      </c>
      <c r="C8" s="115" t="s">
        <v>9549</v>
      </c>
      <c r="D8" s="112" t="s">
        <v>9833</v>
      </c>
      <c r="E8" s="112" t="s">
        <v>10789</v>
      </c>
      <c r="F8" s="112" t="s">
        <v>10806</v>
      </c>
      <c r="G8" s="112" t="s">
        <v>10810</v>
      </c>
      <c r="H8" s="112" t="s">
        <v>10811</v>
      </c>
      <c r="I8" s="112" t="s">
        <v>10812</v>
      </c>
      <c r="J8" s="112" t="s">
        <v>10813</v>
      </c>
      <c r="K8" s="115" t="s">
        <v>10814</v>
      </c>
    </row>
    <row r="9" spans="1:11" s="115" customFormat="1" x14ac:dyDescent="0.25">
      <c r="A9" s="115" t="s">
        <v>9547</v>
      </c>
      <c r="B9" s="115" t="s">
        <v>9548</v>
      </c>
      <c r="C9" s="115" t="s">
        <v>9549</v>
      </c>
      <c r="D9" s="112" t="s">
        <v>9833</v>
      </c>
      <c r="E9" s="112" t="s">
        <v>10789</v>
      </c>
      <c r="F9" s="112" t="s">
        <v>10806</v>
      </c>
      <c r="G9" s="112" t="s">
        <v>10815</v>
      </c>
      <c r="H9" s="112" t="s">
        <v>10816</v>
      </c>
      <c r="I9" s="112" t="s">
        <v>10817</v>
      </c>
      <c r="J9" s="112" t="s">
        <v>10818</v>
      </c>
      <c r="K9" s="115" t="s">
        <v>10819</v>
      </c>
    </row>
    <row r="10" spans="1:11" s="115" customFormat="1" x14ac:dyDescent="0.25">
      <c r="A10" s="116" t="s">
        <v>2603</v>
      </c>
      <c r="B10" s="116">
        <v>1</v>
      </c>
      <c r="C10" s="116">
        <v>1</v>
      </c>
      <c r="D10" s="117">
        <v>1</v>
      </c>
      <c r="E10" s="117">
        <v>1</v>
      </c>
      <c r="F10" s="117">
        <v>2</v>
      </c>
      <c r="G10" s="117">
        <v>7</v>
      </c>
      <c r="H10" s="117">
        <v>7</v>
      </c>
      <c r="I10" s="117">
        <v>3</v>
      </c>
      <c r="J10" s="117">
        <v>7</v>
      </c>
      <c r="K10" s="116"/>
    </row>
    <row r="11" spans="1:11" s="115" customFormat="1" x14ac:dyDescent="0.25"/>
    <row r="12" spans="1:11" s="115" customFormat="1" x14ac:dyDescent="0.25"/>
    <row r="13" spans="1:11" s="115" customFormat="1" x14ac:dyDescent="0.25">
      <c r="A13" s="115" t="s">
        <v>10820</v>
      </c>
    </row>
    <row r="14" spans="1:11" s="115" customFormat="1" x14ac:dyDescent="0.25"/>
    <row r="15" spans="1:11" s="115" customFormat="1" x14ac:dyDescent="0.25">
      <c r="A15" s="1" t="s">
        <v>15813</v>
      </c>
    </row>
    <row r="16" spans="1:11" s="115" customFormat="1" x14ac:dyDescent="0.25">
      <c r="A16" s="12" t="s">
        <v>15812</v>
      </c>
    </row>
    <row r="17" spans="1:5" s="115" customFormat="1" x14ac:dyDescent="0.25">
      <c r="A17" s="12" t="s">
        <v>15811</v>
      </c>
    </row>
    <row r="18" spans="1:5" s="115" customFormat="1" x14ac:dyDescent="0.25">
      <c r="A18" s="12" t="s">
        <v>15814</v>
      </c>
    </row>
    <row r="19" spans="1:5" s="115" customFormat="1" x14ac:dyDescent="0.25">
      <c r="E19" s="118"/>
    </row>
    <row r="20" spans="1:5" s="115" customFormat="1" x14ac:dyDescent="0.25">
      <c r="A20" s="119"/>
    </row>
    <row r="21" spans="1:5" s="115" customFormat="1" x14ac:dyDescent="0.25">
      <c r="A21" s="119" t="s">
        <v>8311</v>
      </c>
    </row>
    <row r="22" spans="1:5" s="115" customFormat="1" x14ac:dyDescent="0.25">
      <c r="A22" s="51" t="s">
        <v>10821</v>
      </c>
    </row>
    <row r="23" spans="1:5" x14ac:dyDescent="0.25">
      <c r="A23" s="51" t="s">
        <v>10822</v>
      </c>
    </row>
    <row r="24" spans="1:5" x14ac:dyDescent="0.25">
      <c r="A24" s="115"/>
    </row>
    <row r="25" spans="1:5" x14ac:dyDescent="0.25">
      <c r="A25" s="119"/>
    </row>
    <row r="26" spans="1:5" x14ac:dyDescent="0.25">
      <c r="A26" s="112" t="s">
        <v>10823</v>
      </c>
    </row>
    <row r="27" spans="1:5" x14ac:dyDescent="0.25">
      <c r="A27" s="13" t="s">
        <v>2657</v>
      </c>
    </row>
    <row r="28" spans="1:5" x14ac:dyDescent="0.25">
      <c r="A28" s="103" t="s">
        <v>10824</v>
      </c>
    </row>
    <row r="31" spans="1:5" x14ac:dyDescent="0.25">
      <c r="D31" s="115"/>
    </row>
    <row r="32" spans="1:5" x14ac:dyDescent="0.25">
      <c r="D32" s="115"/>
    </row>
    <row r="33" spans="4:4" x14ac:dyDescent="0.25">
      <c r="D33" s="115"/>
    </row>
    <row r="34" spans="4:4" x14ac:dyDescent="0.25">
      <c r="D34" s="115"/>
    </row>
    <row r="35" spans="4:4" x14ac:dyDescent="0.25">
      <c r="D35" s="120"/>
    </row>
    <row r="36" spans="4:4" x14ac:dyDescent="0.25">
      <c r="D36" s="120"/>
    </row>
    <row r="37" spans="4:4" x14ac:dyDescent="0.25">
      <c r="D37" s="120"/>
    </row>
    <row r="38" spans="4:4" x14ac:dyDescent="0.25">
      <c r="D38" s="120"/>
    </row>
    <row r="39" spans="4:4" x14ac:dyDescent="0.25">
      <c r="D39" s="120"/>
    </row>
    <row r="40" spans="4:4" x14ac:dyDescent="0.25">
      <c r="D40" s="120"/>
    </row>
    <row r="41" spans="4:4" x14ac:dyDescent="0.25">
      <c r="D41" s="120"/>
    </row>
    <row r="42" spans="4:4" x14ac:dyDescent="0.25">
      <c r="D42" s="120"/>
    </row>
    <row r="43" spans="4:4" x14ac:dyDescent="0.25">
      <c r="D43" s="120"/>
    </row>
    <row r="44" spans="4:4" x14ac:dyDescent="0.25">
      <c r="D44" s="120"/>
    </row>
    <row r="45" spans="4:4" x14ac:dyDescent="0.25">
      <c r="D45" s="119"/>
    </row>
    <row r="46" spans="4:4" x14ac:dyDescent="0.25">
      <c r="D46" s="120"/>
    </row>
    <row r="47" spans="4:4" x14ac:dyDescent="0.25">
      <c r="D47" s="120"/>
    </row>
    <row r="48" spans="4:4" x14ac:dyDescent="0.25">
      <c r="D48" s="120"/>
    </row>
    <row r="49" spans="4:4" x14ac:dyDescent="0.25">
      <c r="D49" s="120"/>
    </row>
    <row r="50" spans="4:4" x14ac:dyDescent="0.25">
      <c r="D50" s="120"/>
    </row>
    <row r="51" spans="4:4" x14ac:dyDescent="0.25">
      <c r="D51" s="120"/>
    </row>
    <row r="52" spans="4:4" x14ac:dyDescent="0.25">
      <c r="D52" s="120"/>
    </row>
    <row r="53" spans="4:4" x14ac:dyDescent="0.25">
      <c r="D53" s="120"/>
    </row>
    <row r="54" spans="4:4" x14ac:dyDescent="0.25">
      <c r="D54" s="120"/>
    </row>
    <row r="55" spans="4:4" x14ac:dyDescent="0.25">
      <c r="D55" s="120"/>
    </row>
    <row r="56" spans="4:4" x14ac:dyDescent="0.25">
      <c r="D56" s="120"/>
    </row>
    <row r="57" spans="4:4" x14ac:dyDescent="0.25">
      <c r="D57" s="120"/>
    </row>
    <row r="58" spans="4:4" x14ac:dyDescent="0.25">
      <c r="D58" s="120"/>
    </row>
    <row r="59" spans="4:4" x14ac:dyDescent="0.25">
      <c r="D59" s="120"/>
    </row>
  </sheetData>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zoomScale="90" zoomScaleNormal="90" workbookViewId="0">
      <pane ySplit="2" topLeftCell="A276" activePane="bottomLeft" state="frozen"/>
      <selection pane="bottomLeft" activeCell="A301" sqref="A301:A304"/>
    </sheetView>
  </sheetViews>
  <sheetFormatPr baseColWidth="10" defaultRowHeight="15" x14ac:dyDescent="0.25"/>
  <cols>
    <col min="1" max="1" width="9" style="1" bestFit="1" customWidth="1"/>
    <col min="2" max="2" width="11.42578125" style="1"/>
    <col min="3" max="3" width="7.42578125" style="1" bestFit="1" customWidth="1"/>
    <col min="4" max="4" width="13.140625" style="1" bestFit="1" customWidth="1"/>
    <col min="5" max="5" width="18.140625" style="1" customWidth="1"/>
    <col min="6" max="6" width="17" style="1" customWidth="1"/>
    <col min="7" max="7" width="21" style="1" bestFit="1" customWidth="1"/>
    <col min="8" max="8" width="28.85546875" style="1" bestFit="1" customWidth="1"/>
    <col min="9" max="9" width="24.85546875" style="1" bestFit="1" customWidth="1"/>
    <col min="10" max="10" width="62.85546875" style="1" bestFit="1" customWidth="1"/>
    <col min="11" max="11" width="11.42578125" style="1"/>
    <col min="12" max="17" width="2.140625" style="1" bestFit="1" customWidth="1"/>
    <col min="18" max="16384" width="11.42578125" style="1"/>
  </cols>
  <sheetData>
    <row r="1" spans="1:10" x14ac:dyDescent="0.25">
      <c r="A1" s="91" t="s">
        <v>2676</v>
      </c>
    </row>
    <row r="2" spans="1:10" x14ac:dyDescent="0.25">
      <c r="A2" s="4" t="s">
        <v>1</v>
      </c>
      <c r="B2" s="4" t="s">
        <v>9545</v>
      </c>
      <c r="C2" s="4" t="s">
        <v>4</v>
      </c>
      <c r="D2" s="4" t="s">
        <v>6</v>
      </c>
      <c r="E2" s="109" t="s">
        <v>7</v>
      </c>
      <c r="F2" s="109" t="s">
        <v>8</v>
      </c>
      <c r="G2" s="94" t="s">
        <v>9</v>
      </c>
      <c r="H2" s="94" t="s">
        <v>2687</v>
      </c>
      <c r="I2" s="94" t="s">
        <v>13</v>
      </c>
      <c r="J2" s="109" t="s">
        <v>9546</v>
      </c>
    </row>
    <row r="3" spans="1:10" x14ac:dyDescent="0.25">
      <c r="A3" s="1" t="s">
        <v>9547</v>
      </c>
      <c r="B3" s="1" t="s">
        <v>9548</v>
      </c>
      <c r="C3" s="1" t="s">
        <v>9549</v>
      </c>
      <c r="D3" s="1" t="s">
        <v>10825</v>
      </c>
      <c r="E3" s="110" t="s">
        <v>10826</v>
      </c>
      <c r="F3" s="110" t="s">
        <v>10827</v>
      </c>
      <c r="G3" s="110" t="s">
        <v>10828</v>
      </c>
      <c r="H3" s="110" t="s">
        <v>10829</v>
      </c>
      <c r="I3" s="110" t="s">
        <v>10830</v>
      </c>
      <c r="J3" s="110" t="s">
        <v>10831</v>
      </c>
    </row>
    <row r="4" spans="1:10" x14ac:dyDescent="0.25">
      <c r="A4" s="1" t="s">
        <v>9547</v>
      </c>
      <c r="B4" s="1" t="s">
        <v>9548</v>
      </c>
      <c r="C4" s="1" t="s">
        <v>9549</v>
      </c>
      <c r="D4" s="1" t="s">
        <v>10825</v>
      </c>
      <c r="E4" s="110" t="s">
        <v>10826</v>
      </c>
      <c r="F4" s="110" t="s">
        <v>10827</v>
      </c>
      <c r="G4" s="110" t="s">
        <v>10832</v>
      </c>
      <c r="H4" s="110" t="s">
        <v>10833</v>
      </c>
      <c r="I4" s="110" t="s">
        <v>10834</v>
      </c>
      <c r="J4" s="110" t="s">
        <v>10831</v>
      </c>
    </row>
    <row r="5" spans="1:10" x14ac:dyDescent="0.25">
      <c r="A5" s="1" t="s">
        <v>9547</v>
      </c>
      <c r="B5" s="1" t="s">
        <v>9548</v>
      </c>
      <c r="C5" s="1" t="s">
        <v>9549</v>
      </c>
      <c r="D5" s="1" t="s">
        <v>10825</v>
      </c>
      <c r="E5" s="110" t="s">
        <v>10826</v>
      </c>
      <c r="F5" s="110" t="s">
        <v>10835</v>
      </c>
      <c r="G5" s="110" t="s">
        <v>10836</v>
      </c>
      <c r="H5" s="110" t="s">
        <v>10837</v>
      </c>
      <c r="I5" s="110" t="s">
        <v>10838</v>
      </c>
      <c r="J5" s="110" t="s">
        <v>10839</v>
      </c>
    </row>
    <row r="6" spans="1:10" x14ac:dyDescent="0.25">
      <c r="A6" s="1" t="s">
        <v>9547</v>
      </c>
      <c r="B6" s="1" t="s">
        <v>9548</v>
      </c>
      <c r="C6" s="1" t="s">
        <v>9549</v>
      </c>
      <c r="D6" s="1" t="s">
        <v>10825</v>
      </c>
      <c r="E6" s="110" t="s">
        <v>10840</v>
      </c>
      <c r="F6" s="110" t="s">
        <v>10841</v>
      </c>
      <c r="G6" s="110" t="s">
        <v>10842</v>
      </c>
      <c r="H6" s="110" t="s">
        <v>10843</v>
      </c>
      <c r="I6" s="110" t="s">
        <v>10035</v>
      </c>
      <c r="J6" s="110" t="s">
        <v>10844</v>
      </c>
    </row>
    <row r="7" spans="1:10" x14ac:dyDescent="0.25">
      <c r="A7" s="1" t="s">
        <v>9547</v>
      </c>
      <c r="B7" s="1" t="s">
        <v>9548</v>
      </c>
      <c r="C7" s="1" t="s">
        <v>9549</v>
      </c>
      <c r="D7" s="1" t="s">
        <v>10825</v>
      </c>
      <c r="E7" s="110" t="s">
        <v>10840</v>
      </c>
      <c r="F7" s="110" t="s">
        <v>10845</v>
      </c>
      <c r="G7" s="110" t="s">
        <v>10846</v>
      </c>
      <c r="H7" s="110" t="s">
        <v>10847</v>
      </c>
      <c r="I7" s="110" t="s">
        <v>10848</v>
      </c>
      <c r="J7" s="110" t="s">
        <v>10849</v>
      </c>
    </row>
    <row r="8" spans="1:10" x14ac:dyDescent="0.25">
      <c r="A8" s="1" t="s">
        <v>9547</v>
      </c>
      <c r="B8" s="1" t="s">
        <v>9548</v>
      </c>
      <c r="C8" s="1" t="s">
        <v>9549</v>
      </c>
      <c r="D8" s="1" t="s">
        <v>10825</v>
      </c>
      <c r="E8" s="110" t="s">
        <v>10840</v>
      </c>
      <c r="F8" s="110" t="s">
        <v>10845</v>
      </c>
      <c r="G8" s="110" t="s">
        <v>10850</v>
      </c>
      <c r="H8" s="110" t="s">
        <v>10851</v>
      </c>
      <c r="I8" s="110" t="s">
        <v>10852</v>
      </c>
      <c r="J8" s="110" t="s">
        <v>10853</v>
      </c>
    </row>
    <row r="9" spans="1:10" x14ac:dyDescent="0.25">
      <c r="A9" s="1" t="s">
        <v>9547</v>
      </c>
      <c r="B9" s="1" t="s">
        <v>9548</v>
      </c>
      <c r="C9" s="1" t="s">
        <v>9549</v>
      </c>
      <c r="D9" s="1" t="s">
        <v>10825</v>
      </c>
      <c r="E9" s="110" t="s">
        <v>10840</v>
      </c>
      <c r="F9" s="110" t="s">
        <v>10845</v>
      </c>
      <c r="G9" s="110" t="s">
        <v>10854</v>
      </c>
      <c r="H9" s="110" t="s">
        <v>10855</v>
      </c>
      <c r="I9" s="110" t="s">
        <v>10856</v>
      </c>
      <c r="J9" s="110" t="s">
        <v>10853</v>
      </c>
    </row>
    <row r="10" spans="1:10" x14ac:dyDescent="0.25">
      <c r="A10" s="1" t="s">
        <v>9547</v>
      </c>
      <c r="B10" s="1" t="s">
        <v>9548</v>
      </c>
      <c r="C10" s="1" t="s">
        <v>9549</v>
      </c>
      <c r="D10" s="1" t="s">
        <v>10825</v>
      </c>
      <c r="E10" s="110" t="s">
        <v>10840</v>
      </c>
      <c r="F10" s="110" t="s">
        <v>10845</v>
      </c>
      <c r="G10" s="110" t="s">
        <v>10857</v>
      </c>
      <c r="H10" s="110" t="s">
        <v>10858</v>
      </c>
      <c r="I10" s="110" t="s">
        <v>10859</v>
      </c>
      <c r="J10" s="110" t="s">
        <v>10853</v>
      </c>
    </row>
    <row r="11" spans="1:10" x14ac:dyDescent="0.25">
      <c r="A11" s="1" t="s">
        <v>9547</v>
      </c>
      <c r="B11" s="1" t="s">
        <v>9548</v>
      </c>
      <c r="C11" s="1" t="s">
        <v>9549</v>
      </c>
      <c r="D11" s="1" t="s">
        <v>10825</v>
      </c>
      <c r="E11" s="110" t="s">
        <v>10840</v>
      </c>
      <c r="F11" s="110" t="s">
        <v>10845</v>
      </c>
      <c r="G11" s="110" t="s">
        <v>10860</v>
      </c>
      <c r="H11" s="110" t="s">
        <v>10861</v>
      </c>
      <c r="I11" s="110" t="s">
        <v>10862</v>
      </c>
      <c r="J11" s="110" t="s">
        <v>10853</v>
      </c>
    </row>
    <row r="12" spans="1:10" x14ac:dyDescent="0.25">
      <c r="A12" s="1" t="s">
        <v>9547</v>
      </c>
      <c r="B12" s="1" t="s">
        <v>9548</v>
      </c>
      <c r="C12" s="1" t="s">
        <v>9549</v>
      </c>
      <c r="D12" s="1" t="s">
        <v>10825</v>
      </c>
      <c r="E12" s="110" t="s">
        <v>10840</v>
      </c>
      <c r="F12" s="110" t="s">
        <v>10845</v>
      </c>
      <c r="G12" s="110" t="s">
        <v>10863</v>
      </c>
      <c r="H12" s="110" t="s">
        <v>10864</v>
      </c>
      <c r="I12" s="110" t="s">
        <v>10856</v>
      </c>
      <c r="J12" s="110" t="s">
        <v>10853</v>
      </c>
    </row>
    <row r="13" spans="1:10" x14ac:dyDescent="0.25">
      <c r="A13" s="1" t="s">
        <v>9547</v>
      </c>
      <c r="B13" s="1" t="s">
        <v>9548</v>
      </c>
      <c r="C13" s="1" t="s">
        <v>9549</v>
      </c>
      <c r="D13" s="1" t="s">
        <v>10825</v>
      </c>
      <c r="E13" s="110" t="s">
        <v>10840</v>
      </c>
      <c r="F13" s="110" t="s">
        <v>10845</v>
      </c>
      <c r="G13" s="110" t="s">
        <v>10865</v>
      </c>
      <c r="H13" s="110" t="s">
        <v>10866</v>
      </c>
      <c r="I13" s="110" t="s">
        <v>10867</v>
      </c>
      <c r="J13" s="110" t="s">
        <v>10853</v>
      </c>
    </row>
    <row r="14" spans="1:10" x14ac:dyDescent="0.25">
      <c r="A14" s="1" t="s">
        <v>9547</v>
      </c>
      <c r="B14" s="1" t="s">
        <v>9548</v>
      </c>
      <c r="C14" s="1" t="s">
        <v>9549</v>
      </c>
      <c r="D14" s="1" t="s">
        <v>10825</v>
      </c>
      <c r="E14" s="110" t="s">
        <v>10840</v>
      </c>
      <c r="F14" s="110" t="s">
        <v>10868</v>
      </c>
      <c r="G14" s="110" t="s">
        <v>9655</v>
      </c>
      <c r="H14" s="110" t="s">
        <v>10869</v>
      </c>
      <c r="I14" s="110" t="s">
        <v>10870</v>
      </c>
      <c r="J14" s="110" t="s">
        <v>10871</v>
      </c>
    </row>
    <row r="15" spans="1:10" x14ac:dyDescent="0.25">
      <c r="A15" s="1" t="s">
        <v>9547</v>
      </c>
      <c r="B15" s="1" t="s">
        <v>9548</v>
      </c>
      <c r="C15" s="1" t="s">
        <v>9549</v>
      </c>
      <c r="D15" s="1" t="s">
        <v>10825</v>
      </c>
      <c r="E15" s="110" t="s">
        <v>10872</v>
      </c>
      <c r="F15" s="110" t="s">
        <v>10873</v>
      </c>
      <c r="G15" s="110" t="s">
        <v>759</v>
      </c>
      <c r="H15" s="110" t="s">
        <v>10874</v>
      </c>
      <c r="I15" s="110" t="s">
        <v>10875</v>
      </c>
      <c r="J15" s="110" t="s">
        <v>10876</v>
      </c>
    </row>
    <row r="16" spans="1:10" x14ac:dyDescent="0.25">
      <c r="A16" s="1" t="s">
        <v>9547</v>
      </c>
      <c r="B16" s="1" t="s">
        <v>9548</v>
      </c>
      <c r="C16" s="1" t="s">
        <v>9549</v>
      </c>
      <c r="D16" s="1" t="s">
        <v>10825</v>
      </c>
      <c r="E16" s="110" t="s">
        <v>10872</v>
      </c>
      <c r="F16" s="110" t="s">
        <v>10873</v>
      </c>
      <c r="G16" s="110" t="s">
        <v>10877</v>
      </c>
      <c r="H16" s="110" t="s">
        <v>10878</v>
      </c>
      <c r="I16" s="110" t="s">
        <v>10875</v>
      </c>
      <c r="J16" s="110" t="s">
        <v>10876</v>
      </c>
    </row>
    <row r="17" spans="1:10" x14ac:dyDescent="0.25">
      <c r="A17" s="1" t="s">
        <v>9547</v>
      </c>
      <c r="B17" s="1" t="s">
        <v>9548</v>
      </c>
      <c r="C17" s="1" t="s">
        <v>9549</v>
      </c>
      <c r="D17" s="1" t="s">
        <v>10825</v>
      </c>
      <c r="E17" s="110" t="s">
        <v>10872</v>
      </c>
      <c r="F17" s="110" t="s">
        <v>10879</v>
      </c>
      <c r="G17" s="110" t="s">
        <v>10880</v>
      </c>
      <c r="H17" s="110" t="s">
        <v>10881</v>
      </c>
      <c r="I17" s="110" t="s">
        <v>10882</v>
      </c>
      <c r="J17" s="110" t="s">
        <v>10883</v>
      </c>
    </row>
    <row r="18" spans="1:10" x14ac:dyDescent="0.25">
      <c r="A18" s="1" t="s">
        <v>9547</v>
      </c>
      <c r="B18" s="1" t="s">
        <v>9548</v>
      </c>
      <c r="C18" s="1" t="s">
        <v>9549</v>
      </c>
      <c r="D18" s="1" t="s">
        <v>10825</v>
      </c>
      <c r="E18" s="110" t="s">
        <v>10872</v>
      </c>
      <c r="F18" s="110" t="s">
        <v>10879</v>
      </c>
      <c r="G18" s="110" t="s">
        <v>10884</v>
      </c>
      <c r="H18" s="110" t="s">
        <v>10885</v>
      </c>
      <c r="I18" s="110" t="s">
        <v>10886</v>
      </c>
      <c r="J18" s="110" t="s">
        <v>10883</v>
      </c>
    </row>
    <row r="19" spans="1:10" x14ac:dyDescent="0.25">
      <c r="A19" s="1" t="s">
        <v>9547</v>
      </c>
      <c r="B19" s="1" t="s">
        <v>9548</v>
      </c>
      <c r="C19" s="1" t="s">
        <v>9549</v>
      </c>
      <c r="D19" s="1" t="s">
        <v>10825</v>
      </c>
      <c r="E19" s="110" t="s">
        <v>10872</v>
      </c>
      <c r="F19" s="110" t="s">
        <v>10879</v>
      </c>
      <c r="G19" s="110" t="s">
        <v>10887</v>
      </c>
      <c r="H19" s="110" t="s">
        <v>10888</v>
      </c>
      <c r="I19" s="110" t="s">
        <v>10889</v>
      </c>
      <c r="J19" s="110" t="s">
        <v>10883</v>
      </c>
    </row>
    <row r="20" spans="1:10" x14ac:dyDescent="0.25">
      <c r="A20" s="1" t="s">
        <v>9547</v>
      </c>
      <c r="B20" s="1" t="s">
        <v>9548</v>
      </c>
      <c r="C20" s="1" t="s">
        <v>9549</v>
      </c>
      <c r="D20" s="1" t="s">
        <v>10825</v>
      </c>
      <c r="E20" s="110" t="s">
        <v>10872</v>
      </c>
      <c r="F20" s="110" t="s">
        <v>10879</v>
      </c>
      <c r="G20" s="110" t="s">
        <v>3293</v>
      </c>
      <c r="H20" s="110" t="s">
        <v>10890</v>
      </c>
      <c r="I20" s="110" t="s">
        <v>10891</v>
      </c>
      <c r="J20" s="110" t="s">
        <v>10883</v>
      </c>
    </row>
    <row r="21" spans="1:10" x14ac:dyDescent="0.25">
      <c r="A21" s="1" t="s">
        <v>9547</v>
      </c>
      <c r="B21" s="1" t="s">
        <v>9548</v>
      </c>
      <c r="C21" s="1" t="s">
        <v>9549</v>
      </c>
      <c r="D21" s="1" t="s">
        <v>10825</v>
      </c>
      <c r="E21" s="110" t="s">
        <v>10872</v>
      </c>
      <c r="F21" s="110" t="s">
        <v>10879</v>
      </c>
      <c r="G21" s="110" t="s">
        <v>10892</v>
      </c>
      <c r="H21" s="110" t="s">
        <v>10893</v>
      </c>
      <c r="I21" s="110" t="s">
        <v>10891</v>
      </c>
      <c r="J21" s="110" t="s">
        <v>10883</v>
      </c>
    </row>
    <row r="22" spans="1:10" x14ac:dyDescent="0.25">
      <c r="A22" s="1" t="s">
        <v>9547</v>
      </c>
      <c r="B22" s="1" t="s">
        <v>9548</v>
      </c>
      <c r="C22" s="1" t="s">
        <v>9549</v>
      </c>
      <c r="D22" s="1" t="s">
        <v>10825</v>
      </c>
      <c r="E22" s="110" t="s">
        <v>10872</v>
      </c>
      <c r="F22" s="110" t="s">
        <v>10879</v>
      </c>
      <c r="G22" s="110" t="s">
        <v>10894</v>
      </c>
      <c r="H22" s="110" t="s">
        <v>10895</v>
      </c>
      <c r="I22" s="110" t="s">
        <v>10896</v>
      </c>
      <c r="J22" s="110" t="s">
        <v>10883</v>
      </c>
    </row>
    <row r="23" spans="1:10" x14ac:dyDescent="0.25">
      <c r="A23" s="1" t="s">
        <v>9547</v>
      </c>
      <c r="B23" s="1" t="s">
        <v>9548</v>
      </c>
      <c r="C23" s="1" t="s">
        <v>9549</v>
      </c>
      <c r="D23" s="1" t="s">
        <v>10825</v>
      </c>
      <c r="E23" s="110" t="s">
        <v>10872</v>
      </c>
      <c r="F23" s="110" t="s">
        <v>10879</v>
      </c>
      <c r="G23" s="110" t="s">
        <v>10897</v>
      </c>
      <c r="H23" s="110" t="s">
        <v>10898</v>
      </c>
      <c r="I23" s="110" t="s">
        <v>10889</v>
      </c>
      <c r="J23" s="110" t="s">
        <v>10883</v>
      </c>
    </row>
    <row r="24" spans="1:10" x14ac:dyDescent="0.25">
      <c r="A24" s="1" t="s">
        <v>9547</v>
      </c>
      <c r="B24" s="1" t="s">
        <v>9548</v>
      </c>
      <c r="C24" s="1" t="s">
        <v>9549</v>
      </c>
      <c r="D24" s="1" t="s">
        <v>10825</v>
      </c>
      <c r="E24" s="110" t="s">
        <v>10872</v>
      </c>
      <c r="F24" s="110" t="s">
        <v>10899</v>
      </c>
      <c r="G24" s="110" t="s">
        <v>10900</v>
      </c>
      <c r="H24" s="110" t="s">
        <v>10901</v>
      </c>
      <c r="I24" s="110" t="s">
        <v>10902</v>
      </c>
      <c r="J24" s="110" t="s">
        <v>10883</v>
      </c>
    </row>
    <row r="25" spans="1:10" x14ac:dyDescent="0.25">
      <c r="A25" s="1" t="s">
        <v>9547</v>
      </c>
      <c r="B25" s="1" t="s">
        <v>9548</v>
      </c>
      <c r="C25" s="1" t="s">
        <v>9549</v>
      </c>
      <c r="D25" s="1" t="s">
        <v>10825</v>
      </c>
      <c r="E25" s="110" t="s">
        <v>10872</v>
      </c>
      <c r="F25" s="110" t="s">
        <v>10899</v>
      </c>
      <c r="G25" s="110" t="s">
        <v>10903</v>
      </c>
      <c r="H25" s="110" t="s">
        <v>10904</v>
      </c>
      <c r="I25" s="110" t="s">
        <v>10905</v>
      </c>
      <c r="J25" s="110" t="s">
        <v>10883</v>
      </c>
    </row>
    <row r="26" spans="1:10" x14ac:dyDescent="0.25">
      <c r="A26" s="1" t="s">
        <v>9547</v>
      </c>
      <c r="B26" s="1" t="s">
        <v>9548</v>
      </c>
      <c r="C26" s="1" t="s">
        <v>9549</v>
      </c>
      <c r="D26" s="1" t="s">
        <v>10825</v>
      </c>
      <c r="E26" s="110" t="s">
        <v>10872</v>
      </c>
      <c r="F26" s="110" t="s">
        <v>10899</v>
      </c>
      <c r="G26" s="110" t="s">
        <v>10906</v>
      </c>
      <c r="H26" s="110" t="s">
        <v>10907</v>
      </c>
      <c r="I26" s="110" t="s">
        <v>10908</v>
      </c>
      <c r="J26" s="110" t="s">
        <v>10883</v>
      </c>
    </row>
    <row r="27" spans="1:10" x14ac:dyDescent="0.25">
      <c r="A27" s="1" t="s">
        <v>9547</v>
      </c>
      <c r="B27" s="1" t="s">
        <v>9548</v>
      </c>
      <c r="C27" s="1" t="s">
        <v>9549</v>
      </c>
      <c r="D27" s="1" t="s">
        <v>10825</v>
      </c>
      <c r="E27" s="110" t="s">
        <v>10872</v>
      </c>
      <c r="F27" s="110" t="s">
        <v>10899</v>
      </c>
      <c r="G27" s="110" t="s">
        <v>4761</v>
      </c>
      <c r="H27" s="110" t="s">
        <v>10909</v>
      </c>
      <c r="I27" s="110" t="s">
        <v>10910</v>
      </c>
      <c r="J27" s="110" t="s">
        <v>10883</v>
      </c>
    </row>
    <row r="28" spans="1:10" x14ac:dyDescent="0.25">
      <c r="A28" s="1" t="s">
        <v>9547</v>
      </c>
      <c r="B28" s="1" t="s">
        <v>9548</v>
      </c>
      <c r="C28" s="1" t="s">
        <v>9549</v>
      </c>
      <c r="D28" s="1" t="s">
        <v>10825</v>
      </c>
      <c r="E28" s="110" t="s">
        <v>10872</v>
      </c>
      <c r="F28" s="110" t="s">
        <v>10899</v>
      </c>
      <c r="G28" s="110" t="s">
        <v>10911</v>
      </c>
      <c r="H28" s="110" t="s">
        <v>10912</v>
      </c>
      <c r="I28" s="110" t="s">
        <v>10913</v>
      </c>
      <c r="J28" s="110" t="s">
        <v>10883</v>
      </c>
    </row>
    <row r="29" spans="1:10" x14ac:dyDescent="0.25">
      <c r="A29" s="1" t="s">
        <v>9547</v>
      </c>
      <c r="B29" s="1" t="s">
        <v>9548</v>
      </c>
      <c r="C29" s="1" t="s">
        <v>9549</v>
      </c>
      <c r="D29" s="1" t="s">
        <v>10825</v>
      </c>
      <c r="E29" s="110" t="s">
        <v>10872</v>
      </c>
      <c r="F29" s="110" t="s">
        <v>10899</v>
      </c>
      <c r="G29" s="110" t="s">
        <v>10914</v>
      </c>
      <c r="H29" s="110" t="s">
        <v>10915</v>
      </c>
      <c r="I29" s="110" t="s">
        <v>10902</v>
      </c>
      <c r="J29" s="110" t="s">
        <v>10883</v>
      </c>
    </row>
    <row r="30" spans="1:10" x14ac:dyDescent="0.25">
      <c r="A30" s="1" t="s">
        <v>9547</v>
      </c>
      <c r="B30" s="1" t="s">
        <v>9548</v>
      </c>
      <c r="C30" s="1" t="s">
        <v>9549</v>
      </c>
      <c r="D30" s="1" t="s">
        <v>10825</v>
      </c>
      <c r="E30" s="110" t="s">
        <v>10872</v>
      </c>
      <c r="F30" s="110" t="s">
        <v>10916</v>
      </c>
      <c r="G30" s="110" t="s">
        <v>10917</v>
      </c>
      <c r="H30" s="110" t="s">
        <v>10918</v>
      </c>
      <c r="I30" s="110" t="s">
        <v>10919</v>
      </c>
      <c r="J30" s="110" t="s">
        <v>10883</v>
      </c>
    </row>
    <row r="31" spans="1:10" x14ac:dyDescent="0.25">
      <c r="A31" s="1" t="s">
        <v>9547</v>
      </c>
      <c r="B31" s="1" t="s">
        <v>9548</v>
      </c>
      <c r="C31" s="1" t="s">
        <v>9549</v>
      </c>
      <c r="D31" s="1" t="s">
        <v>10825</v>
      </c>
      <c r="E31" s="110" t="s">
        <v>10872</v>
      </c>
      <c r="F31" s="110" t="s">
        <v>10920</v>
      </c>
      <c r="G31" s="110" t="s">
        <v>10921</v>
      </c>
      <c r="H31" s="110" t="s">
        <v>10922</v>
      </c>
      <c r="I31" s="110" t="s">
        <v>10923</v>
      </c>
      <c r="J31" s="110" t="s">
        <v>10883</v>
      </c>
    </row>
    <row r="32" spans="1:10" x14ac:dyDescent="0.25">
      <c r="A32" s="1" t="s">
        <v>9547</v>
      </c>
      <c r="B32" s="1" t="s">
        <v>9548</v>
      </c>
      <c r="C32" s="1" t="s">
        <v>9549</v>
      </c>
      <c r="D32" s="1" t="s">
        <v>10825</v>
      </c>
      <c r="E32" s="110" t="s">
        <v>10872</v>
      </c>
      <c r="F32" s="110" t="s">
        <v>10920</v>
      </c>
      <c r="G32" s="110" t="s">
        <v>10924</v>
      </c>
      <c r="H32" s="110" t="s">
        <v>10925</v>
      </c>
      <c r="I32" s="110" t="s">
        <v>10896</v>
      </c>
      <c r="J32" s="110" t="s">
        <v>10883</v>
      </c>
    </row>
    <row r="33" spans="1:10" x14ac:dyDescent="0.25">
      <c r="A33" s="1" t="s">
        <v>9547</v>
      </c>
      <c r="B33" s="1" t="s">
        <v>9548</v>
      </c>
      <c r="C33" s="1" t="s">
        <v>9549</v>
      </c>
      <c r="D33" s="1" t="s">
        <v>10825</v>
      </c>
      <c r="E33" s="110" t="s">
        <v>10872</v>
      </c>
      <c r="F33" s="110" t="s">
        <v>10920</v>
      </c>
      <c r="G33" s="110" t="s">
        <v>10926</v>
      </c>
      <c r="H33" s="110" t="s">
        <v>10927</v>
      </c>
      <c r="I33" s="110" t="s">
        <v>10923</v>
      </c>
      <c r="J33" s="110" t="s">
        <v>10883</v>
      </c>
    </row>
    <row r="34" spans="1:10" x14ac:dyDescent="0.25">
      <c r="A34" s="1" t="s">
        <v>9547</v>
      </c>
      <c r="B34" s="1" t="s">
        <v>9548</v>
      </c>
      <c r="C34" s="1" t="s">
        <v>9549</v>
      </c>
      <c r="D34" s="1" t="s">
        <v>10825</v>
      </c>
      <c r="E34" s="110" t="s">
        <v>10872</v>
      </c>
      <c r="F34" s="110" t="s">
        <v>10920</v>
      </c>
      <c r="G34" s="110" t="s">
        <v>10928</v>
      </c>
      <c r="H34" s="110" t="s">
        <v>10929</v>
      </c>
      <c r="I34" s="110" t="s">
        <v>10930</v>
      </c>
      <c r="J34" s="110" t="s">
        <v>10883</v>
      </c>
    </row>
    <row r="35" spans="1:10" x14ac:dyDescent="0.25">
      <c r="A35" s="1" t="s">
        <v>9547</v>
      </c>
      <c r="B35" s="1" t="s">
        <v>9548</v>
      </c>
      <c r="C35" s="1" t="s">
        <v>9549</v>
      </c>
      <c r="D35" s="1" t="s">
        <v>10825</v>
      </c>
      <c r="E35" s="110" t="s">
        <v>10872</v>
      </c>
      <c r="F35" s="110" t="s">
        <v>10920</v>
      </c>
      <c r="G35" s="110" t="s">
        <v>10931</v>
      </c>
      <c r="H35" s="110" t="s">
        <v>10932</v>
      </c>
      <c r="I35" s="110" t="s">
        <v>10933</v>
      </c>
      <c r="J35" s="110" t="s">
        <v>10883</v>
      </c>
    </row>
    <row r="36" spans="1:10" x14ac:dyDescent="0.25">
      <c r="A36" s="1" t="s">
        <v>9547</v>
      </c>
      <c r="B36" s="1" t="s">
        <v>9548</v>
      </c>
      <c r="C36" s="1" t="s">
        <v>9549</v>
      </c>
      <c r="D36" s="1" t="s">
        <v>10825</v>
      </c>
      <c r="E36" s="110" t="s">
        <v>10872</v>
      </c>
      <c r="F36" s="110" t="s">
        <v>10920</v>
      </c>
      <c r="G36" s="110" t="s">
        <v>10296</v>
      </c>
      <c r="H36" s="110" t="s">
        <v>10934</v>
      </c>
      <c r="I36" s="110" t="s">
        <v>10923</v>
      </c>
      <c r="J36" s="110" t="s">
        <v>10883</v>
      </c>
    </row>
    <row r="37" spans="1:10" x14ac:dyDescent="0.25">
      <c r="A37" s="1" t="s">
        <v>9547</v>
      </c>
      <c r="B37" s="1" t="s">
        <v>9548</v>
      </c>
      <c r="C37" s="1" t="s">
        <v>9549</v>
      </c>
      <c r="D37" s="1" t="s">
        <v>10825</v>
      </c>
      <c r="E37" s="110" t="s">
        <v>10872</v>
      </c>
      <c r="F37" s="110" t="s">
        <v>10920</v>
      </c>
      <c r="G37" s="110" t="s">
        <v>244</v>
      </c>
      <c r="H37" s="110" t="s">
        <v>10935</v>
      </c>
      <c r="I37" s="110" t="s">
        <v>10910</v>
      </c>
      <c r="J37" s="110" t="s">
        <v>10883</v>
      </c>
    </row>
    <row r="38" spans="1:10" x14ac:dyDescent="0.25">
      <c r="A38" s="1" t="s">
        <v>9547</v>
      </c>
      <c r="B38" s="1" t="s">
        <v>9548</v>
      </c>
      <c r="C38" s="1" t="s">
        <v>9549</v>
      </c>
      <c r="D38" s="1" t="s">
        <v>10825</v>
      </c>
      <c r="E38" s="110" t="s">
        <v>10872</v>
      </c>
      <c r="F38" s="110" t="s">
        <v>10936</v>
      </c>
      <c r="G38" s="110" t="s">
        <v>10937</v>
      </c>
      <c r="H38" s="110" t="s">
        <v>10938</v>
      </c>
      <c r="I38" s="110" t="s">
        <v>10939</v>
      </c>
      <c r="J38" s="110" t="s">
        <v>10876</v>
      </c>
    </row>
    <row r="39" spans="1:10" x14ac:dyDescent="0.25">
      <c r="A39" s="1" t="s">
        <v>9547</v>
      </c>
      <c r="B39" s="1" t="s">
        <v>9548</v>
      </c>
      <c r="C39" s="1" t="s">
        <v>9549</v>
      </c>
      <c r="D39" s="1" t="s">
        <v>10825</v>
      </c>
      <c r="E39" s="110" t="s">
        <v>10872</v>
      </c>
      <c r="F39" s="110" t="s">
        <v>10936</v>
      </c>
      <c r="G39" s="110" t="s">
        <v>10940</v>
      </c>
      <c r="H39" s="110" t="s">
        <v>10941</v>
      </c>
      <c r="I39" s="110" t="s">
        <v>10939</v>
      </c>
      <c r="J39" s="110" t="s">
        <v>10876</v>
      </c>
    </row>
    <row r="40" spans="1:10" x14ac:dyDescent="0.25">
      <c r="A40" s="1" t="s">
        <v>9547</v>
      </c>
      <c r="B40" s="1" t="s">
        <v>9548</v>
      </c>
      <c r="C40" s="1" t="s">
        <v>9549</v>
      </c>
      <c r="D40" s="1" t="s">
        <v>10825</v>
      </c>
      <c r="E40" s="110" t="s">
        <v>10872</v>
      </c>
      <c r="F40" s="110" t="s">
        <v>10936</v>
      </c>
      <c r="G40" s="110" t="s">
        <v>10942</v>
      </c>
      <c r="H40" s="110" t="s">
        <v>10943</v>
      </c>
      <c r="I40" s="110" t="s">
        <v>10939</v>
      </c>
      <c r="J40" s="110" t="s">
        <v>10883</v>
      </c>
    </row>
    <row r="41" spans="1:10" x14ac:dyDescent="0.25">
      <c r="A41" s="1" t="s">
        <v>9547</v>
      </c>
      <c r="B41" s="1" t="s">
        <v>9548</v>
      </c>
      <c r="C41" s="1" t="s">
        <v>9549</v>
      </c>
      <c r="D41" s="1" t="s">
        <v>10825</v>
      </c>
      <c r="E41" s="110" t="s">
        <v>10872</v>
      </c>
      <c r="F41" s="110" t="s">
        <v>10936</v>
      </c>
      <c r="G41" s="110" t="s">
        <v>10944</v>
      </c>
      <c r="H41" s="110" t="s">
        <v>10945</v>
      </c>
      <c r="I41" s="110" t="s">
        <v>10946</v>
      </c>
      <c r="J41" s="110" t="s">
        <v>10876</v>
      </c>
    </row>
    <row r="42" spans="1:10" x14ac:dyDescent="0.25">
      <c r="A42" s="1" t="s">
        <v>9547</v>
      </c>
      <c r="B42" s="1" t="s">
        <v>9548</v>
      </c>
      <c r="C42" s="1" t="s">
        <v>9549</v>
      </c>
      <c r="D42" s="1" t="s">
        <v>10825</v>
      </c>
      <c r="E42" s="110" t="s">
        <v>10872</v>
      </c>
      <c r="F42" s="110" t="s">
        <v>10947</v>
      </c>
      <c r="G42" s="110" t="s">
        <v>10948</v>
      </c>
      <c r="H42" s="110" t="s">
        <v>10949</v>
      </c>
      <c r="I42" s="110" t="s">
        <v>10950</v>
      </c>
      <c r="J42" s="110" t="s">
        <v>10876</v>
      </c>
    </row>
    <row r="43" spans="1:10" x14ac:dyDescent="0.25">
      <c r="A43" s="1" t="s">
        <v>9547</v>
      </c>
      <c r="B43" s="1" t="s">
        <v>9548</v>
      </c>
      <c r="C43" s="1" t="s">
        <v>9549</v>
      </c>
      <c r="D43" s="1" t="s">
        <v>10825</v>
      </c>
      <c r="E43" s="110" t="s">
        <v>10872</v>
      </c>
      <c r="F43" s="110" t="s">
        <v>10947</v>
      </c>
      <c r="G43" s="110" t="s">
        <v>10951</v>
      </c>
      <c r="H43" s="110" t="s">
        <v>10952</v>
      </c>
      <c r="I43" s="110" t="s">
        <v>10953</v>
      </c>
      <c r="J43" s="110" t="s">
        <v>10876</v>
      </c>
    </row>
    <row r="44" spans="1:10" x14ac:dyDescent="0.25">
      <c r="A44" s="1" t="s">
        <v>9547</v>
      </c>
      <c r="B44" s="1" t="s">
        <v>9548</v>
      </c>
      <c r="C44" s="1" t="s">
        <v>9549</v>
      </c>
      <c r="D44" s="1" t="s">
        <v>10825</v>
      </c>
      <c r="E44" s="110" t="s">
        <v>10954</v>
      </c>
      <c r="F44" s="110" t="s">
        <v>10955</v>
      </c>
      <c r="G44" s="110" t="s">
        <v>10956</v>
      </c>
      <c r="H44" s="110" t="s">
        <v>10957</v>
      </c>
      <c r="I44" s="110" t="s">
        <v>10958</v>
      </c>
      <c r="J44" s="110" t="s">
        <v>10958</v>
      </c>
    </row>
    <row r="45" spans="1:10" x14ac:dyDescent="0.25">
      <c r="A45" s="1" t="s">
        <v>9547</v>
      </c>
      <c r="B45" s="1" t="s">
        <v>9548</v>
      </c>
      <c r="C45" s="1" t="s">
        <v>9549</v>
      </c>
      <c r="D45" s="1" t="s">
        <v>10825</v>
      </c>
      <c r="E45" s="110" t="s">
        <v>10954</v>
      </c>
      <c r="F45" s="110" t="s">
        <v>10955</v>
      </c>
      <c r="G45" s="110" t="s">
        <v>10959</v>
      </c>
      <c r="H45" s="110" t="s">
        <v>10960</v>
      </c>
      <c r="I45" s="110" t="s">
        <v>10961</v>
      </c>
      <c r="J45" s="110" t="s">
        <v>10958</v>
      </c>
    </row>
    <row r="46" spans="1:10" x14ac:dyDescent="0.25">
      <c r="A46" s="1" t="s">
        <v>9547</v>
      </c>
      <c r="B46" s="1" t="s">
        <v>9548</v>
      </c>
      <c r="C46" s="1" t="s">
        <v>9549</v>
      </c>
      <c r="D46" s="1" t="s">
        <v>10825</v>
      </c>
      <c r="E46" s="110" t="s">
        <v>10954</v>
      </c>
      <c r="F46" s="110" t="s">
        <v>10962</v>
      </c>
      <c r="G46" s="110" t="s">
        <v>10963</v>
      </c>
      <c r="H46" s="110" t="s">
        <v>10964</v>
      </c>
      <c r="I46" s="110" t="s">
        <v>10965</v>
      </c>
      <c r="J46" s="110" t="s">
        <v>10883</v>
      </c>
    </row>
    <row r="47" spans="1:10" x14ac:dyDescent="0.25">
      <c r="A47" s="1" t="s">
        <v>9547</v>
      </c>
      <c r="B47" s="1" t="s">
        <v>9548</v>
      </c>
      <c r="C47" s="1" t="s">
        <v>9549</v>
      </c>
      <c r="D47" s="1" t="s">
        <v>10825</v>
      </c>
      <c r="E47" s="110" t="s">
        <v>10954</v>
      </c>
      <c r="F47" s="110" t="s">
        <v>10962</v>
      </c>
      <c r="G47" s="110" t="s">
        <v>10966</v>
      </c>
      <c r="H47" s="110" t="s">
        <v>10967</v>
      </c>
      <c r="I47" s="110" t="s">
        <v>10968</v>
      </c>
      <c r="J47" s="110" t="s">
        <v>10883</v>
      </c>
    </row>
    <row r="48" spans="1:10" x14ac:dyDescent="0.25">
      <c r="A48" s="1" t="s">
        <v>9547</v>
      </c>
      <c r="B48" s="1" t="s">
        <v>9548</v>
      </c>
      <c r="C48" s="1" t="s">
        <v>9549</v>
      </c>
      <c r="D48" s="1" t="s">
        <v>10825</v>
      </c>
      <c r="E48" s="110" t="s">
        <v>10969</v>
      </c>
      <c r="F48" s="110" t="s">
        <v>10970</v>
      </c>
      <c r="G48" s="110" t="s">
        <v>10971</v>
      </c>
      <c r="H48" s="110" t="s">
        <v>10972</v>
      </c>
      <c r="I48" s="110" t="s">
        <v>10973</v>
      </c>
      <c r="J48" s="110" t="s">
        <v>10974</v>
      </c>
    </row>
    <row r="49" spans="1:10" x14ac:dyDescent="0.25">
      <c r="A49" s="1" t="s">
        <v>9547</v>
      </c>
      <c r="B49" s="1" t="s">
        <v>9548</v>
      </c>
      <c r="C49" s="1" t="s">
        <v>9549</v>
      </c>
      <c r="D49" s="1" t="s">
        <v>10825</v>
      </c>
      <c r="E49" s="110" t="s">
        <v>10969</v>
      </c>
      <c r="F49" s="110" t="s">
        <v>10975</v>
      </c>
      <c r="G49" s="110" t="s">
        <v>10976</v>
      </c>
      <c r="H49" s="110" t="s">
        <v>10977</v>
      </c>
      <c r="I49" s="110" t="s">
        <v>10978</v>
      </c>
      <c r="J49" s="110" t="s">
        <v>10979</v>
      </c>
    </row>
    <row r="50" spans="1:10" x14ac:dyDescent="0.25">
      <c r="A50" s="1" t="s">
        <v>9547</v>
      </c>
      <c r="B50" s="1" t="s">
        <v>9548</v>
      </c>
      <c r="C50" s="1" t="s">
        <v>9549</v>
      </c>
      <c r="D50" s="1" t="s">
        <v>10825</v>
      </c>
      <c r="E50" s="110" t="s">
        <v>10969</v>
      </c>
      <c r="F50" s="110" t="s">
        <v>10975</v>
      </c>
      <c r="G50" s="110" t="s">
        <v>10980</v>
      </c>
      <c r="H50" s="110" t="s">
        <v>10981</v>
      </c>
      <c r="I50" s="110" t="s">
        <v>10982</v>
      </c>
      <c r="J50" s="110" t="s">
        <v>10983</v>
      </c>
    </row>
    <row r="51" spans="1:10" x14ac:dyDescent="0.25">
      <c r="A51" s="1" t="s">
        <v>9547</v>
      </c>
      <c r="B51" s="1" t="s">
        <v>9548</v>
      </c>
      <c r="C51" s="1" t="s">
        <v>9549</v>
      </c>
      <c r="D51" s="1" t="s">
        <v>10825</v>
      </c>
      <c r="E51" s="110" t="s">
        <v>10969</v>
      </c>
      <c r="F51" s="110" t="s">
        <v>10984</v>
      </c>
      <c r="G51" s="110" t="s">
        <v>10985</v>
      </c>
      <c r="H51" s="110" t="s">
        <v>10986</v>
      </c>
      <c r="I51" s="110" t="s">
        <v>10987</v>
      </c>
      <c r="J51" s="110" t="s">
        <v>10988</v>
      </c>
    </row>
    <row r="52" spans="1:10" x14ac:dyDescent="0.25">
      <c r="A52" s="1" t="s">
        <v>9547</v>
      </c>
      <c r="B52" s="1" t="s">
        <v>9548</v>
      </c>
      <c r="C52" s="1" t="s">
        <v>9549</v>
      </c>
      <c r="D52" s="1" t="s">
        <v>10825</v>
      </c>
      <c r="E52" s="110" t="s">
        <v>10969</v>
      </c>
      <c r="F52" s="110" t="s">
        <v>10984</v>
      </c>
      <c r="G52" s="110" t="s">
        <v>10989</v>
      </c>
      <c r="H52" s="110" t="s">
        <v>10990</v>
      </c>
      <c r="I52" s="110" t="s">
        <v>10991</v>
      </c>
      <c r="J52" s="110" t="s">
        <v>10992</v>
      </c>
    </row>
    <row r="53" spans="1:10" x14ac:dyDescent="0.25">
      <c r="A53" s="1" t="s">
        <v>9547</v>
      </c>
      <c r="B53" s="1" t="s">
        <v>9548</v>
      </c>
      <c r="C53" s="1" t="s">
        <v>9549</v>
      </c>
      <c r="D53" s="1" t="s">
        <v>10825</v>
      </c>
      <c r="E53" s="110" t="s">
        <v>10993</v>
      </c>
      <c r="F53" s="110" t="s">
        <v>10994</v>
      </c>
      <c r="G53" s="110" t="s">
        <v>1973</v>
      </c>
      <c r="H53" s="110" t="s">
        <v>10995</v>
      </c>
      <c r="I53" s="110" t="s">
        <v>10996</v>
      </c>
      <c r="J53" s="110" t="s">
        <v>10997</v>
      </c>
    </row>
    <row r="54" spans="1:10" x14ac:dyDescent="0.25">
      <c r="A54" s="1" t="s">
        <v>9547</v>
      </c>
      <c r="B54" s="1" t="s">
        <v>9548</v>
      </c>
      <c r="C54" s="1" t="s">
        <v>9549</v>
      </c>
      <c r="D54" s="1" t="s">
        <v>10825</v>
      </c>
      <c r="E54" s="110" t="s">
        <v>10993</v>
      </c>
      <c r="F54" s="110" t="s">
        <v>10998</v>
      </c>
      <c r="G54" s="110" t="s">
        <v>10999</v>
      </c>
      <c r="H54" s="110" t="s">
        <v>11000</v>
      </c>
      <c r="I54" s="110" t="s">
        <v>10996</v>
      </c>
      <c r="J54" s="110" t="s">
        <v>11001</v>
      </c>
    </row>
    <row r="55" spans="1:10" x14ac:dyDescent="0.25">
      <c r="A55" s="1" t="s">
        <v>9547</v>
      </c>
      <c r="B55" s="1" t="s">
        <v>9548</v>
      </c>
      <c r="C55" s="1" t="s">
        <v>9549</v>
      </c>
      <c r="D55" s="1" t="s">
        <v>10825</v>
      </c>
      <c r="E55" s="110" t="s">
        <v>11002</v>
      </c>
      <c r="F55" s="110" t="s">
        <v>11003</v>
      </c>
      <c r="G55" s="110" t="s">
        <v>11004</v>
      </c>
      <c r="H55" s="110" t="s">
        <v>11005</v>
      </c>
      <c r="I55" s="110" t="s">
        <v>11006</v>
      </c>
      <c r="J55" s="110" t="s">
        <v>11007</v>
      </c>
    </row>
    <row r="56" spans="1:10" x14ac:dyDescent="0.25">
      <c r="A56" s="1" t="s">
        <v>9547</v>
      </c>
      <c r="B56" s="1" t="s">
        <v>9548</v>
      </c>
      <c r="C56" s="1" t="s">
        <v>9549</v>
      </c>
      <c r="D56" s="1" t="s">
        <v>10825</v>
      </c>
      <c r="E56" s="110" t="s">
        <v>11002</v>
      </c>
      <c r="F56" s="110" t="s">
        <v>11003</v>
      </c>
      <c r="G56" s="110" t="s">
        <v>11008</v>
      </c>
      <c r="H56" s="110" t="s">
        <v>11009</v>
      </c>
      <c r="I56" s="110" t="s">
        <v>11010</v>
      </c>
      <c r="J56" s="110" t="s">
        <v>11007</v>
      </c>
    </row>
    <row r="57" spans="1:10" x14ac:dyDescent="0.25">
      <c r="A57" s="1" t="s">
        <v>9547</v>
      </c>
      <c r="B57" s="1" t="s">
        <v>9548</v>
      </c>
      <c r="C57" s="1" t="s">
        <v>9549</v>
      </c>
      <c r="D57" s="1" t="s">
        <v>10825</v>
      </c>
      <c r="E57" s="110" t="s">
        <v>11002</v>
      </c>
      <c r="F57" s="110" t="s">
        <v>11003</v>
      </c>
      <c r="G57" s="110" t="s">
        <v>11011</v>
      </c>
      <c r="H57" s="110" t="s">
        <v>11012</v>
      </c>
      <c r="I57" s="110" t="s">
        <v>11010</v>
      </c>
      <c r="J57" s="110" t="s">
        <v>11007</v>
      </c>
    </row>
    <row r="58" spans="1:10" x14ac:dyDescent="0.25">
      <c r="A58" s="1" t="s">
        <v>9547</v>
      </c>
      <c r="B58" s="1" t="s">
        <v>9548</v>
      </c>
      <c r="C58" s="1" t="s">
        <v>9549</v>
      </c>
      <c r="D58" s="1" t="s">
        <v>10825</v>
      </c>
      <c r="E58" s="110" t="s">
        <v>11002</v>
      </c>
      <c r="F58" s="110" t="s">
        <v>11003</v>
      </c>
      <c r="G58" s="110" t="s">
        <v>163</v>
      </c>
      <c r="H58" s="110" t="s">
        <v>11013</v>
      </c>
      <c r="I58" s="110" t="s">
        <v>11010</v>
      </c>
      <c r="J58" s="110" t="s">
        <v>11007</v>
      </c>
    </row>
    <row r="59" spans="1:10" x14ac:dyDescent="0.25">
      <c r="A59" s="1" t="s">
        <v>9547</v>
      </c>
      <c r="B59" s="1" t="s">
        <v>9548</v>
      </c>
      <c r="C59" s="1" t="s">
        <v>9549</v>
      </c>
      <c r="D59" s="1" t="s">
        <v>10825</v>
      </c>
      <c r="E59" s="110" t="s">
        <v>11002</v>
      </c>
      <c r="F59" s="110" t="s">
        <v>11014</v>
      </c>
      <c r="G59" s="110" t="s">
        <v>3362</v>
      </c>
      <c r="H59" s="110" t="s">
        <v>11015</v>
      </c>
      <c r="I59" s="110" t="s">
        <v>11016</v>
      </c>
      <c r="J59" s="110" t="s">
        <v>11007</v>
      </c>
    </row>
    <row r="60" spans="1:10" x14ac:dyDescent="0.25">
      <c r="A60" s="1" t="s">
        <v>9547</v>
      </c>
      <c r="B60" s="1" t="s">
        <v>9548</v>
      </c>
      <c r="C60" s="1" t="s">
        <v>9549</v>
      </c>
      <c r="D60" s="1" t="s">
        <v>10825</v>
      </c>
      <c r="E60" s="110" t="s">
        <v>11002</v>
      </c>
      <c r="F60" s="110" t="s">
        <v>11014</v>
      </c>
      <c r="G60" s="110" t="s">
        <v>11017</v>
      </c>
      <c r="H60" s="110" t="s">
        <v>11018</v>
      </c>
      <c r="I60" s="110" t="s">
        <v>11016</v>
      </c>
      <c r="J60" s="110" t="s">
        <v>11007</v>
      </c>
    </row>
    <row r="61" spans="1:10" x14ac:dyDescent="0.25">
      <c r="A61" s="1" t="s">
        <v>9547</v>
      </c>
      <c r="B61" s="1" t="s">
        <v>9548</v>
      </c>
      <c r="C61" s="1" t="s">
        <v>9549</v>
      </c>
      <c r="D61" s="1" t="s">
        <v>10825</v>
      </c>
      <c r="E61" s="110" t="s">
        <v>11002</v>
      </c>
      <c r="F61" s="110" t="s">
        <v>11014</v>
      </c>
      <c r="G61" s="110" t="s">
        <v>11019</v>
      </c>
      <c r="H61" s="110" t="s">
        <v>11020</v>
      </c>
      <c r="I61" s="110" t="s">
        <v>11016</v>
      </c>
      <c r="J61" s="110" t="s">
        <v>11007</v>
      </c>
    </row>
    <row r="62" spans="1:10" x14ac:dyDescent="0.25">
      <c r="A62" s="1" t="s">
        <v>9547</v>
      </c>
      <c r="B62" s="1" t="s">
        <v>9548</v>
      </c>
      <c r="C62" s="1" t="s">
        <v>9549</v>
      </c>
      <c r="D62" s="1" t="s">
        <v>10825</v>
      </c>
      <c r="E62" s="110" t="s">
        <v>11002</v>
      </c>
      <c r="F62" s="110" t="s">
        <v>11014</v>
      </c>
      <c r="G62" s="110" t="s">
        <v>11021</v>
      </c>
      <c r="H62" s="110" t="s">
        <v>11022</v>
      </c>
      <c r="I62" s="110" t="s">
        <v>11016</v>
      </c>
      <c r="J62" s="110" t="s">
        <v>11007</v>
      </c>
    </row>
    <row r="63" spans="1:10" x14ac:dyDescent="0.25">
      <c r="A63" s="1" t="s">
        <v>9547</v>
      </c>
      <c r="B63" s="1" t="s">
        <v>9548</v>
      </c>
      <c r="C63" s="1" t="s">
        <v>9549</v>
      </c>
      <c r="D63" s="1" t="s">
        <v>10825</v>
      </c>
      <c r="E63" s="110" t="s">
        <v>11002</v>
      </c>
      <c r="F63" s="110" t="s">
        <v>11014</v>
      </c>
      <c r="G63" s="110" t="s">
        <v>11023</v>
      </c>
      <c r="H63" s="110" t="s">
        <v>11024</v>
      </c>
      <c r="I63" s="110" t="s">
        <v>11016</v>
      </c>
      <c r="J63" s="110" t="s">
        <v>11007</v>
      </c>
    </row>
    <row r="64" spans="1:10" x14ac:dyDescent="0.25">
      <c r="A64" s="1" t="s">
        <v>9547</v>
      </c>
      <c r="B64" s="1" t="s">
        <v>9548</v>
      </c>
      <c r="C64" s="1" t="s">
        <v>9549</v>
      </c>
      <c r="D64" s="1" t="s">
        <v>10825</v>
      </c>
      <c r="E64" s="110" t="s">
        <v>11002</v>
      </c>
      <c r="F64" s="110" t="s">
        <v>11014</v>
      </c>
      <c r="G64" s="110" t="s">
        <v>11025</v>
      </c>
      <c r="H64" s="110" t="s">
        <v>11026</v>
      </c>
      <c r="I64" s="110" t="s">
        <v>11016</v>
      </c>
      <c r="J64" s="110" t="s">
        <v>11007</v>
      </c>
    </row>
    <row r="65" spans="1:10" x14ac:dyDescent="0.25">
      <c r="A65" s="1" t="s">
        <v>9547</v>
      </c>
      <c r="B65" s="1" t="s">
        <v>9548</v>
      </c>
      <c r="C65" s="1" t="s">
        <v>9549</v>
      </c>
      <c r="D65" s="1" t="s">
        <v>10825</v>
      </c>
      <c r="E65" s="110" t="s">
        <v>11002</v>
      </c>
      <c r="F65" s="110" t="s">
        <v>11014</v>
      </c>
      <c r="G65" s="110" t="s">
        <v>4977</v>
      </c>
      <c r="H65" s="110" t="s">
        <v>11027</v>
      </c>
      <c r="I65" s="110" t="s">
        <v>11028</v>
      </c>
      <c r="J65" s="110" t="s">
        <v>11007</v>
      </c>
    </row>
    <row r="66" spans="1:10" x14ac:dyDescent="0.25">
      <c r="A66" s="1" t="s">
        <v>9547</v>
      </c>
      <c r="B66" s="1" t="s">
        <v>9548</v>
      </c>
      <c r="C66" s="1" t="s">
        <v>9549</v>
      </c>
      <c r="D66" s="1" t="s">
        <v>10825</v>
      </c>
      <c r="E66" s="110" t="s">
        <v>11002</v>
      </c>
      <c r="F66" s="110" t="s">
        <v>11014</v>
      </c>
      <c r="G66" s="110" t="s">
        <v>11029</v>
      </c>
      <c r="H66" s="110" t="s">
        <v>11030</v>
      </c>
      <c r="I66" s="110" t="s">
        <v>11016</v>
      </c>
      <c r="J66" s="110" t="s">
        <v>11007</v>
      </c>
    </row>
    <row r="67" spans="1:10" x14ac:dyDescent="0.25">
      <c r="A67" s="1" t="s">
        <v>9547</v>
      </c>
      <c r="B67" s="1" t="s">
        <v>9548</v>
      </c>
      <c r="C67" s="1" t="s">
        <v>9549</v>
      </c>
      <c r="D67" s="1" t="s">
        <v>10825</v>
      </c>
      <c r="E67" s="110" t="s">
        <v>11002</v>
      </c>
      <c r="F67" s="110" t="s">
        <v>11031</v>
      </c>
      <c r="G67" s="110" t="s">
        <v>2842</v>
      </c>
      <c r="H67" s="110" t="s">
        <v>11032</v>
      </c>
      <c r="I67" s="110" t="s">
        <v>11033</v>
      </c>
      <c r="J67" s="110" t="s">
        <v>11007</v>
      </c>
    </row>
    <row r="68" spans="1:10" x14ac:dyDescent="0.25">
      <c r="A68" s="1" t="s">
        <v>9547</v>
      </c>
      <c r="B68" s="1" t="s">
        <v>9548</v>
      </c>
      <c r="C68" s="1" t="s">
        <v>9549</v>
      </c>
      <c r="D68" s="1" t="s">
        <v>10825</v>
      </c>
      <c r="E68" s="110" t="s">
        <v>11002</v>
      </c>
      <c r="F68" s="110" t="s">
        <v>11031</v>
      </c>
      <c r="G68" s="110" t="s">
        <v>11034</v>
      </c>
      <c r="H68" s="110" t="s">
        <v>11035</v>
      </c>
      <c r="I68" s="110" t="s">
        <v>11016</v>
      </c>
      <c r="J68" s="110" t="s">
        <v>11007</v>
      </c>
    </row>
    <row r="69" spans="1:10" x14ac:dyDescent="0.25">
      <c r="A69" s="1" t="s">
        <v>9547</v>
      </c>
      <c r="B69" s="1" t="s">
        <v>9548</v>
      </c>
      <c r="C69" s="1" t="s">
        <v>9549</v>
      </c>
      <c r="D69" s="1" t="s">
        <v>10825</v>
      </c>
      <c r="E69" s="110" t="s">
        <v>11002</v>
      </c>
      <c r="F69" s="110" t="s">
        <v>11031</v>
      </c>
      <c r="G69" s="110" t="s">
        <v>11036</v>
      </c>
      <c r="H69" s="110" t="s">
        <v>11037</v>
      </c>
      <c r="I69" s="110" t="s">
        <v>11016</v>
      </c>
      <c r="J69" s="110" t="s">
        <v>11007</v>
      </c>
    </row>
    <row r="70" spans="1:10" x14ac:dyDescent="0.25">
      <c r="A70" s="1" t="s">
        <v>9547</v>
      </c>
      <c r="B70" s="1" t="s">
        <v>9548</v>
      </c>
      <c r="C70" s="1" t="s">
        <v>9549</v>
      </c>
      <c r="D70" s="1" t="s">
        <v>10825</v>
      </c>
      <c r="E70" s="110" t="s">
        <v>11002</v>
      </c>
      <c r="F70" s="110" t="s">
        <v>11031</v>
      </c>
      <c r="G70" s="110" t="s">
        <v>11038</v>
      </c>
      <c r="H70" s="110" t="s">
        <v>11039</v>
      </c>
      <c r="I70" s="110" t="s">
        <v>11016</v>
      </c>
      <c r="J70" s="110" t="s">
        <v>11007</v>
      </c>
    </row>
    <row r="71" spans="1:10" x14ac:dyDescent="0.25">
      <c r="A71" s="1" t="s">
        <v>9547</v>
      </c>
      <c r="B71" s="1" t="s">
        <v>9548</v>
      </c>
      <c r="C71" s="1" t="s">
        <v>9549</v>
      </c>
      <c r="D71" s="1" t="s">
        <v>10825</v>
      </c>
      <c r="E71" s="110" t="s">
        <v>11002</v>
      </c>
      <c r="F71" s="110" t="s">
        <v>11031</v>
      </c>
      <c r="G71" s="110" t="s">
        <v>11040</v>
      </c>
      <c r="H71" s="110" t="s">
        <v>11041</v>
      </c>
      <c r="I71" s="110" t="s">
        <v>11016</v>
      </c>
      <c r="J71" s="110" t="s">
        <v>11007</v>
      </c>
    </row>
    <row r="72" spans="1:10" x14ac:dyDescent="0.25">
      <c r="A72" s="1" t="s">
        <v>9547</v>
      </c>
      <c r="B72" s="1" t="s">
        <v>9548</v>
      </c>
      <c r="C72" s="1" t="s">
        <v>9549</v>
      </c>
      <c r="D72" s="1" t="s">
        <v>10825</v>
      </c>
      <c r="E72" s="110" t="s">
        <v>11002</v>
      </c>
      <c r="F72" s="110" t="s">
        <v>11031</v>
      </c>
      <c r="G72" s="110" t="s">
        <v>11042</v>
      </c>
      <c r="H72" s="110" t="s">
        <v>11043</v>
      </c>
      <c r="I72" s="110" t="s">
        <v>11016</v>
      </c>
      <c r="J72" s="110" t="s">
        <v>11007</v>
      </c>
    </row>
    <row r="73" spans="1:10" x14ac:dyDescent="0.25">
      <c r="A73" s="1" t="s">
        <v>9547</v>
      </c>
      <c r="B73" s="1" t="s">
        <v>9548</v>
      </c>
      <c r="C73" s="1" t="s">
        <v>9549</v>
      </c>
      <c r="D73" s="1" t="s">
        <v>10825</v>
      </c>
      <c r="E73" s="110" t="s">
        <v>11002</v>
      </c>
      <c r="F73" s="110" t="s">
        <v>11031</v>
      </c>
      <c r="G73" s="110" t="s">
        <v>11044</v>
      </c>
      <c r="H73" s="110" t="s">
        <v>11045</v>
      </c>
      <c r="I73" s="110" t="s">
        <v>11016</v>
      </c>
      <c r="J73" s="110" t="s">
        <v>11007</v>
      </c>
    </row>
    <row r="74" spans="1:10" x14ac:dyDescent="0.25">
      <c r="A74" s="1" t="s">
        <v>9547</v>
      </c>
      <c r="B74" s="1" t="s">
        <v>9548</v>
      </c>
      <c r="C74" s="1" t="s">
        <v>9549</v>
      </c>
      <c r="D74" s="1" t="s">
        <v>10825</v>
      </c>
      <c r="E74" s="110" t="s">
        <v>11002</v>
      </c>
      <c r="F74" s="110" t="s">
        <v>11031</v>
      </c>
      <c r="G74" s="110" t="s">
        <v>11046</v>
      </c>
      <c r="H74" s="110" t="s">
        <v>11047</v>
      </c>
      <c r="I74" s="110" t="s">
        <v>11016</v>
      </c>
      <c r="J74" s="110" t="s">
        <v>11007</v>
      </c>
    </row>
    <row r="75" spans="1:10" x14ac:dyDescent="0.25">
      <c r="A75" s="1" t="s">
        <v>9547</v>
      </c>
      <c r="B75" s="1" t="s">
        <v>9548</v>
      </c>
      <c r="C75" s="1" t="s">
        <v>9549</v>
      </c>
      <c r="D75" s="1" t="s">
        <v>10825</v>
      </c>
      <c r="E75" s="110" t="s">
        <v>11002</v>
      </c>
      <c r="F75" s="110" t="s">
        <v>11031</v>
      </c>
      <c r="G75" s="110" t="s">
        <v>11048</v>
      </c>
      <c r="H75" s="110" t="s">
        <v>11049</v>
      </c>
      <c r="I75" s="110" t="s">
        <v>11016</v>
      </c>
      <c r="J75" s="110" t="s">
        <v>11007</v>
      </c>
    </row>
    <row r="76" spans="1:10" x14ac:dyDescent="0.25">
      <c r="A76" s="1" t="s">
        <v>9547</v>
      </c>
      <c r="B76" s="1" t="s">
        <v>9548</v>
      </c>
      <c r="C76" s="1" t="s">
        <v>9549</v>
      </c>
      <c r="D76" s="1" t="s">
        <v>10825</v>
      </c>
      <c r="E76" s="110" t="s">
        <v>11002</v>
      </c>
      <c r="F76" s="110" t="s">
        <v>11031</v>
      </c>
      <c r="G76" s="110" t="s">
        <v>11050</v>
      </c>
      <c r="H76" s="110" t="s">
        <v>11051</v>
      </c>
      <c r="I76" s="110" t="s">
        <v>11016</v>
      </c>
      <c r="J76" s="110" t="s">
        <v>11007</v>
      </c>
    </row>
    <row r="77" spans="1:10" x14ac:dyDescent="0.25">
      <c r="A77" s="1" t="s">
        <v>9547</v>
      </c>
      <c r="B77" s="1" t="s">
        <v>9548</v>
      </c>
      <c r="C77" s="1" t="s">
        <v>9549</v>
      </c>
      <c r="D77" s="1" t="s">
        <v>10825</v>
      </c>
      <c r="E77" s="110" t="s">
        <v>11002</v>
      </c>
      <c r="F77" s="110" t="s">
        <v>11031</v>
      </c>
      <c r="G77" s="110" t="s">
        <v>11052</v>
      </c>
      <c r="H77" s="110" t="s">
        <v>11053</v>
      </c>
      <c r="I77" s="110" t="s">
        <v>11016</v>
      </c>
      <c r="J77" s="110" t="s">
        <v>11007</v>
      </c>
    </row>
    <row r="78" spans="1:10" x14ac:dyDescent="0.25">
      <c r="A78" s="1" t="s">
        <v>9547</v>
      </c>
      <c r="B78" s="1" t="s">
        <v>9548</v>
      </c>
      <c r="C78" s="1" t="s">
        <v>9549</v>
      </c>
      <c r="D78" s="1" t="s">
        <v>10825</v>
      </c>
      <c r="E78" s="110" t="s">
        <v>11002</v>
      </c>
      <c r="F78" s="110" t="s">
        <v>11031</v>
      </c>
      <c r="G78" s="110" t="s">
        <v>11054</v>
      </c>
      <c r="H78" s="110" t="s">
        <v>11055</v>
      </c>
      <c r="I78" s="110" t="s">
        <v>11016</v>
      </c>
      <c r="J78" s="110" t="s">
        <v>11007</v>
      </c>
    </row>
    <row r="79" spans="1:10" x14ac:dyDescent="0.25">
      <c r="A79" s="1" t="s">
        <v>9547</v>
      </c>
      <c r="B79" s="1" t="s">
        <v>9548</v>
      </c>
      <c r="C79" s="1" t="s">
        <v>9549</v>
      </c>
      <c r="D79" s="1" t="s">
        <v>10825</v>
      </c>
      <c r="E79" s="110" t="s">
        <v>11002</v>
      </c>
      <c r="F79" s="110" t="s">
        <v>11031</v>
      </c>
      <c r="G79" s="110" t="s">
        <v>11056</v>
      </c>
      <c r="H79" s="110" t="s">
        <v>11057</v>
      </c>
      <c r="I79" s="110" t="s">
        <v>11016</v>
      </c>
      <c r="J79" s="110" t="s">
        <v>11007</v>
      </c>
    </row>
    <row r="80" spans="1:10" x14ac:dyDescent="0.25">
      <c r="A80" s="1" t="s">
        <v>9547</v>
      </c>
      <c r="B80" s="1" t="s">
        <v>9548</v>
      </c>
      <c r="C80" s="1" t="s">
        <v>9549</v>
      </c>
      <c r="D80" s="1" t="s">
        <v>10825</v>
      </c>
      <c r="E80" s="110" t="s">
        <v>11002</v>
      </c>
      <c r="F80" s="110" t="s">
        <v>11031</v>
      </c>
      <c r="G80" s="110" t="s">
        <v>11058</v>
      </c>
      <c r="H80" s="110" t="s">
        <v>11059</v>
      </c>
      <c r="I80" s="110" t="s">
        <v>11016</v>
      </c>
      <c r="J80" s="110" t="s">
        <v>11007</v>
      </c>
    </row>
    <row r="81" spans="1:10" x14ac:dyDescent="0.25">
      <c r="A81" s="1" t="s">
        <v>9547</v>
      </c>
      <c r="B81" s="1" t="s">
        <v>9548</v>
      </c>
      <c r="C81" s="1" t="s">
        <v>9549</v>
      </c>
      <c r="D81" s="1" t="s">
        <v>10825</v>
      </c>
      <c r="E81" s="110" t="s">
        <v>11002</v>
      </c>
      <c r="F81" s="110" t="s">
        <v>11031</v>
      </c>
      <c r="G81" s="110" t="s">
        <v>11060</v>
      </c>
      <c r="H81" s="110" t="s">
        <v>11061</v>
      </c>
      <c r="I81" s="110" t="s">
        <v>11016</v>
      </c>
      <c r="J81" s="110" t="s">
        <v>11007</v>
      </c>
    </row>
    <row r="82" spans="1:10" x14ac:dyDescent="0.25">
      <c r="A82" s="1" t="s">
        <v>9547</v>
      </c>
      <c r="B82" s="1" t="s">
        <v>9548</v>
      </c>
      <c r="C82" s="1" t="s">
        <v>9549</v>
      </c>
      <c r="D82" s="1" t="s">
        <v>10825</v>
      </c>
      <c r="E82" s="110" t="s">
        <v>11002</v>
      </c>
      <c r="F82" s="110" t="s">
        <v>11031</v>
      </c>
      <c r="G82" s="110" t="s">
        <v>11062</v>
      </c>
      <c r="H82" s="110" t="s">
        <v>11063</v>
      </c>
      <c r="I82" s="110" t="s">
        <v>11016</v>
      </c>
      <c r="J82" s="110" t="s">
        <v>11007</v>
      </c>
    </row>
    <row r="83" spans="1:10" x14ac:dyDescent="0.25">
      <c r="A83" s="1" t="s">
        <v>9547</v>
      </c>
      <c r="B83" s="1" t="s">
        <v>9548</v>
      </c>
      <c r="C83" s="1" t="s">
        <v>9549</v>
      </c>
      <c r="D83" s="1" t="s">
        <v>10825</v>
      </c>
      <c r="E83" s="110" t="s">
        <v>11002</v>
      </c>
      <c r="F83" s="110" t="s">
        <v>11031</v>
      </c>
      <c r="G83" s="110" t="s">
        <v>11064</v>
      </c>
      <c r="H83" s="110" t="s">
        <v>11065</v>
      </c>
      <c r="I83" s="110" t="s">
        <v>11016</v>
      </c>
      <c r="J83" s="110" t="s">
        <v>11007</v>
      </c>
    </row>
    <row r="84" spans="1:10" x14ac:dyDescent="0.25">
      <c r="A84" s="1" t="s">
        <v>9547</v>
      </c>
      <c r="B84" s="1" t="s">
        <v>9548</v>
      </c>
      <c r="C84" s="1" t="s">
        <v>9549</v>
      </c>
      <c r="D84" s="1" t="s">
        <v>10825</v>
      </c>
      <c r="E84" s="110" t="s">
        <v>11002</v>
      </c>
      <c r="F84" s="110" t="s">
        <v>11031</v>
      </c>
      <c r="G84" s="110" t="s">
        <v>11066</v>
      </c>
      <c r="H84" s="110" t="s">
        <v>11067</v>
      </c>
      <c r="I84" s="110" t="s">
        <v>11016</v>
      </c>
      <c r="J84" s="110" t="s">
        <v>11007</v>
      </c>
    </row>
    <row r="85" spans="1:10" x14ac:dyDescent="0.25">
      <c r="A85" s="1" t="s">
        <v>9547</v>
      </c>
      <c r="B85" s="1" t="s">
        <v>9548</v>
      </c>
      <c r="C85" s="1" t="s">
        <v>9549</v>
      </c>
      <c r="D85" s="1" t="s">
        <v>10825</v>
      </c>
      <c r="E85" s="110" t="s">
        <v>11002</v>
      </c>
      <c r="F85" s="110" t="s">
        <v>11031</v>
      </c>
      <c r="G85" s="110" t="s">
        <v>11068</v>
      </c>
      <c r="H85" s="110" t="s">
        <v>11069</v>
      </c>
      <c r="I85" s="110" t="s">
        <v>11016</v>
      </c>
      <c r="J85" s="110" t="s">
        <v>11007</v>
      </c>
    </row>
    <row r="86" spans="1:10" x14ac:dyDescent="0.25">
      <c r="A86" s="1" t="s">
        <v>9547</v>
      </c>
      <c r="B86" s="1" t="s">
        <v>9548</v>
      </c>
      <c r="C86" s="1" t="s">
        <v>9549</v>
      </c>
      <c r="D86" s="1" t="s">
        <v>10825</v>
      </c>
      <c r="E86" s="110" t="s">
        <v>11002</v>
      </c>
      <c r="F86" s="110" t="s">
        <v>11031</v>
      </c>
      <c r="G86" s="110" t="s">
        <v>11070</v>
      </c>
      <c r="H86" s="110" t="s">
        <v>11071</v>
      </c>
      <c r="I86" s="110" t="s">
        <v>11016</v>
      </c>
      <c r="J86" s="110" t="s">
        <v>11007</v>
      </c>
    </row>
    <row r="87" spans="1:10" x14ac:dyDescent="0.25">
      <c r="A87" s="1" t="s">
        <v>9547</v>
      </c>
      <c r="B87" s="1" t="s">
        <v>9548</v>
      </c>
      <c r="C87" s="1" t="s">
        <v>9549</v>
      </c>
      <c r="D87" s="1" t="s">
        <v>10825</v>
      </c>
      <c r="E87" s="110" t="s">
        <v>11002</v>
      </c>
      <c r="F87" s="110" t="s">
        <v>11031</v>
      </c>
      <c r="G87" s="110" t="s">
        <v>11072</v>
      </c>
      <c r="H87" s="110" t="s">
        <v>11073</v>
      </c>
      <c r="I87" s="110" t="s">
        <v>11016</v>
      </c>
      <c r="J87" s="110" t="s">
        <v>11007</v>
      </c>
    </row>
    <row r="88" spans="1:10" x14ac:dyDescent="0.25">
      <c r="A88" s="1" t="s">
        <v>9547</v>
      </c>
      <c r="B88" s="1" t="s">
        <v>9548</v>
      </c>
      <c r="C88" s="1" t="s">
        <v>9549</v>
      </c>
      <c r="D88" s="1" t="s">
        <v>10825</v>
      </c>
      <c r="E88" s="110" t="s">
        <v>11002</v>
      </c>
      <c r="F88" s="110" t="s">
        <v>11074</v>
      </c>
      <c r="G88" s="110" t="s">
        <v>11075</v>
      </c>
      <c r="H88" s="110" t="s">
        <v>11076</v>
      </c>
      <c r="I88" s="110" t="s">
        <v>11010</v>
      </c>
      <c r="J88" s="110" t="s">
        <v>11007</v>
      </c>
    </row>
    <row r="89" spans="1:10" x14ac:dyDescent="0.25">
      <c r="A89" s="1" t="s">
        <v>9547</v>
      </c>
      <c r="B89" s="1" t="s">
        <v>9548</v>
      </c>
      <c r="C89" s="1" t="s">
        <v>9549</v>
      </c>
      <c r="D89" s="1" t="s">
        <v>10825</v>
      </c>
      <c r="E89" s="110" t="s">
        <v>11002</v>
      </c>
      <c r="F89" s="110" t="s">
        <v>11074</v>
      </c>
      <c r="G89" s="110" t="s">
        <v>11077</v>
      </c>
      <c r="H89" s="110" t="s">
        <v>11078</v>
      </c>
      <c r="I89" s="110" t="s">
        <v>11010</v>
      </c>
      <c r="J89" s="110" t="s">
        <v>11007</v>
      </c>
    </row>
    <row r="90" spans="1:10" x14ac:dyDescent="0.25">
      <c r="A90" s="1" t="s">
        <v>9547</v>
      </c>
      <c r="B90" s="1" t="s">
        <v>9548</v>
      </c>
      <c r="C90" s="1" t="s">
        <v>9549</v>
      </c>
      <c r="D90" s="1" t="s">
        <v>10825</v>
      </c>
      <c r="E90" s="110" t="s">
        <v>11002</v>
      </c>
      <c r="F90" s="110" t="s">
        <v>11074</v>
      </c>
      <c r="G90" s="110" t="s">
        <v>11079</v>
      </c>
      <c r="H90" s="110" t="s">
        <v>11080</v>
      </c>
      <c r="I90" s="110" t="s">
        <v>11010</v>
      </c>
      <c r="J90" s="110" t="s">
        <v>11007</v>
      </c>
    </row>
    <row r="91" spans="1:10" x14ac:dyDescent="0.25">
      <c r="A91" s="1" t="s">
        <v>9547</v>
      </c>
      <c r="B91" s="1" t="s">
        <v>9548</v>
      </c>
      <c r="C91" s="1" t="s">
        <v>9549</v>
      </c>
      <c r="D91" s="1" t="s">
        <v>10825</v>
      </c>
      <c r="E91" s="110" t="s">
        <v>11002</v>
      </c>
      <c r="F91" s="110" t="s">
        <v>11074</v>
      </c>
      <c r="G91" s="110" t="s">
        <v>11081</v>
      </c>
      <c r="H91" s="110" t="s">
        <v>11082</v>
      </c>
      <c r="I91" s="110" t="s">
        <v>11010</v>
      </c>
      <c r="J91" s="110" t="s">
        <v>11007</v>
      </c>
    </row>
    <row r="92" spans="1:10" x14ac:dyDescent="0.25">
      <c r="A92" s="1" t="s">
        <v>9547</v>
      </c>
      <c r="B92" s="1" t="s">
        <v>9548</v>
      </c>
      <c r="C92" s="1" t="s">
        <v>9549</v>
      </c>
      <c r="D92" s="1" t="s">
        <v>10825</v>
      </c>
      <c r="E92" s="110" t="s">
        <v>11002</v>
      </c>
      <c r="F92" s="110" t="s">
        <v>11074</v>
      </c>
      <c r="G92" s="110" t="s">
        <v>6528</v>
      </c>
      <c r="H92" s="110" t="s">
        <v>11083</v>
      </c>
      <c r="I92" s="110" t="s">
        <v>11010</v>
      </c>
      <c r="J92" s="110" t="s">
        <v>11007</v>
      </c>
    </row>
    <row r="93" spans="1:10" x14ac:dyDescent="0.25">
      <c r="A93" s="1" t="s">
        <v>9547</v>
      </c>
      <c r="B93" s="1" t="s">
        <v>9548</v>
      </c>
      <c r="C93" s="1" t="s">
        <v>9549</v>
      </c>
      <c r="D93" s="1" t="s">
        <v>10825</v>
      </c>
      <c r="E93" s="110" t="s">
        <v>11002</v>
      </c>
      <c r="F93" s="110" t="s">
        <v>11074</v>
      </c>
      <c r="G93" s="110" t="s">
        <v>11084</v>
      </c>
      <c r="H93" s="110" t="s">
        <v>11085</v>
      </c>
      <c r="I93" s="110" t="s">
        <v>11086</v>
      </c>
      <c r="J93" s="110" t="s">
        <v>11007</v>
      </c>
    </row>
    <row r="94" spans="1:10" x14ac:dyDescent="0.25">
      <c r="A94" s="1" t="s">
        <v>9547</v>
      </c>
      <c r="B94" s="1" t="s">
        <v>9548</v>
      </c>
      <c r="C94" s="1" t="s">
        <v>9549</v>
      </c>
      <c r="D94" s="1" t="s">
        <v>10825</v>
      </c>
      <c r="E94" s="110" t="s">
        <v>11002</v>
      </c>
      <c r="F94" s="110" t="s">
        <v>11074</v>
      </c>
      <c r="G94" s="110" t="s">
        <v>11087</v>
      </c>
      <c r="H94" s="110" t="s">
        <v>11088</v>
      </c>
      <c r="I94" s="110" t="s">
        <v>11010</v>
      </c>
      <c r="J94" s="110" t="s">
        <v>11007</v>
      </c>
    </row>
    <row r="95" spans="1:10" x14ac:dyDescent="0.25">
      <c r="A95" s="1" t="s">
        <v>9547</v>
      </c>
      <c r="B95" s="1" t="s">
        <v>9548</v>
      </c>
      <c r="C95" s="1" t="s">
        <v>9549</v>
      </c>
      <c r="D95" s="1" t="s">
        <v>10825</v>
      </c>
      <c r="E95" s="110" t="s">
        <v>11002</v>
      </c>
      <c r="F95" s="110" t="s">
        <v>11074</v>
      </c>
      <c r="G95" s="110" t="s">
        <v>11089</v>
      </c>
      <c r="H95" s="110" t="s">
        <v>11090</v>
      </c>
      <c r="I95" s="110" t="s">
        <v>11006</v>
      </c>
      <c r="J95" s="110" t="s">
        <v>11007</v>
      </c>
    </row>
    <row r="96" spans="1:10" x14ac:dyDescent="0.25">
      <c r="A96" s="1" t="s">
        <v>9547</v>
      </c>
      <c r="B96" s="1" t="s">
        <v>9548</v>
      </c>
      <c r="C96" s="1" t="s">
        <v>9549</v>
      </c>
      <c r="D96" s="1" t="s">
        <v>10825</v>
      </c>
      <c r="E96" s="110" t="s">
        <v>11002</v>
      </c>
      <c r="F96" s="110" t="s">
        <v>11074</v>
      </c>
      <c r="G96" s="110" t="s">
        <v>11091</v>
      </c>
      <c r="H96" s="110" t="s">
        <v>11092</v>
      </c>
      <c r="I96" s="110" t="s">
        <v>11006</v>
      </c>
      <c r="J96" s="110" t="s">
        <v>11007</v>
      </c>
    </row>
    <row r="97" spans="1:10" x14ac:dyDescent="0.25">
      <c r="A97" s="1" t="s">
        <v>9547</v>
      </c>
      <c r="B97" s="1" t="s">
        <v>9548</v>
      </c>
      <c r="C97" s="1" t="s">
        <v>9549</v>
      </c>
      <c r="D97" s="1" t="s">
        <v>10825</v>
      </c>
      <c r="E97" s="110" t="s">
        <v>11002</v>
      </c>
      <c r="F97" s="110" t="s">
        <v>11074</v>
      </c>
      <c r="G97" s="110" t="s">
        <v>11093</v>
      </c>
      <c r="H97" s="110" t="s">
        <v>11094</v>
      </c>
      <c r="I97" s="110" t="s">
        <v>11010</v>
      </c>
      <c r="J97" s="110" t="s">
        <v>11007</v>
      </c>
    </row>
    <row r="98" spans="1:10" x14ac:dyDescent="0.25">
      <c r="A98" s="1" t="s">
        <v>9547</v>
      </c>
      <c r="B98" s="1" t="s">
        <v>9548</v>
      </c>
      <c r="C98" s="1" t="s">
        <v>9549</v>
      </c>
      <c r="D98" s="1" t="s">
        <v>10825</v>
      </c>
      <c r="E98" s="110" t="s">
        <v>11002</v>
      </c>
      <c r="F98" s="110" t="s">
        <v>11074</v>
      </c>
      <c r="G98" s="110" t="s">
        <v>11095</v>
      </c>
      <c r="H98" s="110" t="s">
        <v>11096</v>
      </c>
      <c r="I98" s="110" t="s">
        <v>11010</v>
      </c>
      <c r="J98" s="110" t="s">
        <v>11007</v>
      </c>
    </row>
    <row r="99" spans="1:10" x14ac:dyDescent="0.25">
      <c r="A99" s="1" t="s">
        <v>9547</v>
      </c>
      <c r="B99" s="1" t="s">
        <v>9548</v>
      </c>
      <c r="C99" s="1" t="s">
        <v>9549</v>
      </c>
      <c r="D99" s="1" t="s">
        <v>10825</v>
      </c>
      <c r="E99" s="110" t="s">
        <v>11002</v>
      </c>
      <c r="F99" s="110" t="s">
        <v>11074</v>
      </c>
      <c r="G99" s="110" t="s">
        <v>11097</v>
      </c>
      <c r="H99" s="110" t="s">
        <v>11098</v>
      </c>
      <c r="I99" s="110" t="s">
        <v>11010</v>
      </c>
      <c r="J99" s="110" t="s">
        <v>11007</v>
      </c>
    </row>
    <row r="100" spans="1:10" x14ac:dyDescent="0.25">
      <c r="A100" s="1" t="s">
        <v>9547</v>
      </c>
      <c r="B100" s="1" t="s">
        <v>9548</v>
      </c>
      <c r="C100" s="1" t="s">
        <v>9549</v>
      </c>
      <c r="D100" s="1" t="s">
        <v>10825</v>
      </c>
      <c r="E100" s="110" t="s">
        <v>11002</v>
      </c>
      <c r="F100" s="110" t="s">
        <v>11074</v>
      </c>
      <c r="G100" s="110" t="s">
        <v>11099</v>
      </c>
      <c r="H100" s="110" t="s">
        <v>11100</v>
      </c>
      <c r="I100" s="110" t="s">
        <v>11010</v>
      </c>
      <c r="J100" s="110" t="s">
        <v>11007</v>
      </c>
    </row>
    <row r="101" spans="1:10" x14ac:dyDescent="0.25">
      <c r="A101" s="1" t="s">
        <v>9547</v>
      </c>
      <c r="B101" s="1" t="s">
        <v>9548</v>
      </c>
      <c r="C101" s="1" t="s">
        <v>9549</v>
      </c>
      <c r="D101" s="1" t="s">
        <v>10825</v>
      </c>
      <c r="E101" s="110" t="s">
        <v>11002</v>
      </c>
      <c r="F101" s="110" t="s">
        <v>11074</v>
      </c>
      <c r="G101" s="110" t="s">
        <v>11101</v>
      </c>
      <c r="H101" s="110" t="s">
        <v>11102</v>
      </c>
      <c r="I101" s="110" t="s">
        <v>11010</v>
      </c>
      <c r="J101" s="110" t="s">
        <v>11007</v>
      </c>
    </row>
    <row r="102" spans="1:10" x14ac:dyDescent="0.25">
      <c r="A102" s="1" t="s">
        <v>9547</v>
      </c>
      <c r="B102" s="1" t="s">
        <v>9548</v>
      </c>
      <c r="C102" s="1" t="s">
        <v>9549</v>
      </c>
      <c r="D102" s="1" t="s">
        <v>10825</v>
      </c>
      <c r="E102" s="110" t="s">
        <v>11002</v>
      </c>
      <c r="F102" s="110" t="s">
        <v>11074</v>
      </c>
      <c r="G102" s="110" t="s">
        <v>8178</v>
      </c>
      <c r="H102" s="110" t="s">
        <v>11103</v>
      </c>
      <c r="I102" s="110" t="s">
        <v>11104</v>
      </c>
      <c r="J102" s="110" t="s">
        <v>11007</v>
      </c>
    </row>
    <row r="103" spans="1:10" x14ac:dyDescent="0.25">
      <c r="A103" s="1" t="s">
        <v>9547</v>
      </c>
      <c r="B103" s="1" t="s">
        <v>9548</v>
      </c>
      <c r="C103" s="1" t="s">
        <v>9549</v>
      </c>
      <c r="D103" s="1" t="s">
        <v>10825</v>
      </c>
      <c r="E103" s="110" t="s">
        <v>11002</v>
      </c>
      <c r="F103" s="110" t="s">
        <v>11074</v>
      </c>
      <c r="G103" s="110" t="s">
        <v>11105</v>
      </c>
      <c r="H103" s="110" t="s">
        <v>11106</v>
      </c>
      <c r="I103" s="110" t="s">
        <v>11010</v>
      </c>
      <c r="J103" s="110" t="s">
        <v>11007</v>
      </c>
    </row>
    <row r="104" spans="1:10" x14ac:dyDescent="0.25">
      <c r="A104" s="1" t="s">
        <v>9547</v>
      </c>
      <c r="B104" s="1" t="s">
        <v>9548</v>
      </c>
      <c r="C104" s="1" t="s">
        <v>9549</v>
      </c>
      <c r="D104" s="1" t="s">
        <v>10825</v>
      </c>
      <c r="E104" s="110" t="s">
        <v>11002</v>
      </c>
      <c r="F104" s="110" t="s">
        <v>11074</v>
      </c>
      <c r="G104" s="110" t="s">
        <v>11107</v>
      </c>
      <c r="H104" s="110" t="s">
        <v>11108</v>
      </c>
      <c r="I104" s="110" t="s">
        <v>11010</v>
      </c>
      <c r="J104" s="110" t="s">
        <v>11007</v>
      </c>
    </row>
    <row r="105" spans="1:10" x14ac:dyDescent="0.25">
      <c r="A105" s="1" t="s">
        <v>9547</v>
      </c>
      <c r="B105" s="1" t="s">
        <v>9548</v>
      </c>
      <c r="C105" s="1" t="s">
        <v>9549</v>
      </c>
      <c r="D105" s="1" t="s">
        <v>10825</v>
      </c>
      <c r="E105" s="110" t="s">
        <v>11002</v>
      </c>
      <c r="F105" s="110" t="s">
        <v>11074</v>
      </c>
      <c r="G105" s="110" t="s">
        <v>11109</v>
      </c>
      <c r="H105" s="110" t="s">
        <v>11110</v>
      </c>
      <c r="I105" s="110" t="s">
        <v>11006</v>
      </c>
      <c r="J105" s="110" t="s">
        <v>11007</v>
      </c>
    </row>
    <row r="106" spans="1:10" x14ac:dyDescent="0.25">
      <c r="A106" s="1" t="s">
        <v>9547</v>
      </c>
      <c r="B106" s="1" t="s">
        <v>9548</v>
      </c>
      <c r="C106" s="1" t="s">
        <v>9549</v>
      </c>
      <c r="D106" s="1" t="s">
        <v>10825</v>
      </c>
      <c r="E106" s="110" t="s">
        <v>11002</v>
      </c>
      <c r="F106" s="110" t="s">
        <v>11111</v>
      </c>
      <c r="G106" s="110" t="s">
        <v>11112</v>
      </c>
      <c r="H106" s="110" t="s">
        <v>11113</v>
      </c>
      <c r="I106" s="110" t="s">
        <v>11010</v>
      </c>
      <c r="J106" s="110" t="s">
        <v>11007</v>
      </c>
    </row>
    <row r="107" spans="1:10" x14ac:dyDescent="0.25">
      <c r="A107" s="1" t="s">
        <v>9547</v>
      </c>
      <c r="B107" s="1" t="s">
        <v>9548</v>
      </c>
      <c r="C107" s="1" t="s">
        <v>9549</v>
      </c>
      <c r="D107" s="1" t="s">
        <v>10825</v>
      </c>
      <c r="E107" s="110" t="s">
        <v>11002</v>
      </c>
      <c r="F107" s="110" t="s">
        <v>11111</v>
      </c>
      <c r="G107" s="110" t="s">
        <v>2825</v>
      </c>
      <c r="H107" s="110" t="s">
        <v>11114</v>
      </c>
      <c r="I107" s="110" t="s">
        <v>11010</v>
      </c>
      <c r="J107" s="110" t="s">
        <v>11007</v>
      </c>
    </row>
    <row r="108" spans="1:10" x14ac:dyDescent="0.25">
      <c r="A108" s="1" t="s">
        <v>9547</v>
      </c>
      <c r="B108" s="1" t="s">
        <v>9548</v>
      </c>
      <c r="C108" s="1" t="s">
        <v>9549</v>
      </c>
      <c r="D108" s="1" t="s">
        <v>10825</v>
      </c>
      <c r="E108" s="110" t="s">
        <v>11002</v>
      </c>
      <c r="F108" s="110" t="s">
        <v>11111</v>
      </c>
      <c r="G108" s="110" t="s">
        <v>5673</v>
      </c>
      <c r="H108" s="110" t="s">
        <v>11115</v>
      </c>
      <c r="I108" s="110" t="s">
        <v>11116</v>
      </c>
      <c r="J108" s="110" t="s">
        <v>11007</v>
      </c>
    </row>
    <row r="109" spans="1:10" x14ac:dyDescent="0.25">
      <c r="A109" s="1" t="s">
        <v>9547</v>
      </c>
      <c r="B109" s="1" t="s">
        <v>9548</v>
      </c>
      <c r="C109" s="1" t="s">
        <v>9549</v>
      </c>
      <c r="D109" s="1" t="s">
        <v>10825</v>
      </c>
      <c r="E109" s="110" t="s">
        <v>11002</v>
      </c>
      <c r="F109" s="110" t="s">
        <v>11111</v>
      </c>
      <c r="G109" s="110" t="s">
        <v>11117</v>
      </c>
      <c r="H109" s="110" t="s">
        <v>11118</v>
      </c>
      <c r="I109" s="110" t="s">
        <v>11010</v>
      </c>
      <c r="J109" s="110" t="s">
        <v>11007</v>
      </c>
    </row>
    <row r="110" spans="1:10" x14ac:dyDescent="0.25">
      <c r="A110" s="1" t="s">
        <v>9547</v>
      </c>
      <c r="B110" s="1" t="s">
        <v>9548</v>
      </c>
      <c r="C110" s="1" t="s">
        <v>9549</v>
      </c>
      <c r="D110" s="1" t="s">
        <v>10825</v>
      </c>
      <c r="E110" s="110" t="s">
        <v>11002</v>
      </c>
      <c r="F110" s="110" t="s">
        <v>11111</v>
      </c>
      <c r="G110" s="110" t="s">
        <v>11119</v>
      </c>
      <c r="H110" s="110" t="s">
        <v>11120</v>
      </c>
      <c r="I110" s="110" t="s">
        <v>11010</v>
      </c>
      <c r="J110" s="110" t="s">
        <v>11007</v>
      </c>
    </row>
    <row r="111" spans="1:10" x14ac:dyDescent="0.25">
      <c r="A111" s="1" t="s">
        <v>9547</v>
      </c>
      <c r="B111" s="1" t="s">
        <v>9548</v>
      </c>
      <c r="C111" s="1" t="s">
        <v>9549</v>
      </c>
      <c r="D111" s="1" t="s">
        <v>10825</v>
      </c>
      <c r="E111" s="110" t="s">
        <v>11002</v>
      </c>
      <c r="F111" s="110" t="s">
        <v>11111</v>
      </c>
      <c r="G111" s="110" t="s">
        <v>11121</v>
      </c>
      <c r="H111" s="110" t="s">
        <v>11122</v>
      </c>
      <c r="I111" s="110" t="s">
        <v>11010</v>
      </c>
      <c r="J111" s="110" t="s">
        <v>11007</v>
      </c>
    </row>
    <row r="112" spans="1:10" x14ac:dyDescent="0.25">
      <c r="A112" s="1" t="s">
        <v>9547</v>
      </c>
      <c r="B112" s="1" t="s">
        <v>9548</v>
      </c>
      <c r="C112" s="1" t="s">
        <v>9549</v>
      </c>
      <c r="D112" s="1" t="s">
        <v>10825</v>
      </c>
      <c r="E112" s="110" t="s">
        <v>11002</v>
      </c>
      <c r="F112" s="110" t="s">
        <v>11111</v>
      </c>
      <c r="G112" s="110" t="s">
        <v>11123</v>
      </c>
      <c r="H112" s="110" t="s">
        <v>11124</v>
      </c>
      <c r="I112" s="110" t="s">
        <v>11010</v>
      </c>
      <c r="J112" s="110" t="s">
        <v>11007</v>
      </c>
    </row>
    <row r="113" spans="1:10" x14ac:dyDescent="0.25">
      <c r="A113" s="1" t="s">
        <v>9547</v>
      </c>
      <c r="B113" s="1" t="s">
        <v>9548</v>
      </c>
      <c r="C113" s="1" t="s">
        <v>9549</v>
      </c>
      <c r="D113" s="1" t="s">
        <v>10825</v>
      </c>
      <c r="E113" s="110" t="s">
        <v>11002</v>
      </c>
      <c r="F113" s="110" t="s">
        <v>11111</v>
      </c>
      <c r="G113" s="110" t="s">
        <v>11125</v>
      </c>
      <c r="H113" s="110" t="s">
        <v>11126</v>
      </c>
      <c r="I113" s="110" t="s">
        <v>11010</v>
      </c>
      <c r="J113" s="110" t="s">
        <v>11007</v>
      </c>
    </row>
    <row r="114" spans="1:10" x14ac:dyDescent="0.25">
      <c r="A114" s="1" t="s">
        <v>9547</v>
      </c>
      <c r="B114" s="1" t="s">
        <v>9548</v>
      </c>
      <c r="C114" s="1" t="s">
        <v>9549</v>
      </c>
      <c r="D114" s="1" t="s">
        <v>10825</v>
      </c>
      <c r="E114" s="110" t="s">
        <v>11002</v>
      </c>
      <c r="F114" s="110" t="s">
        <v>11111</v>
      </c>
      <c r="G114" s="110" t="s">
        <v>11127</v>
      </c>
      <c r="H114" s="110" t="s">
        <v>11128</v>
      </c>
      <c r="I114" s="110" t="s">
        <v>11010</v>
      </c>
      <c r="J114" s="110" t="s">
        <v>11007</v>
      </c>
    </row>
    <row r="115" spans="1:10" x14ac:dyDescent="0.25">
      <c r="A115" s="1" t="s">
        <v>9547</v>
      </c>
      <c r="B115" s="1" t="s">
        <v>9548</v>
      </c>
      <c r="C115" s="1" t="s">
        <v>9549</v>
      </c>
      <c r="D115" s="1" t="s">
        <v>10825</v>
      </c>
      <c r="E115" s="110" t="s">
        <v>11002</v>
      </c>
      <c r="F115" s="110" t="s">
        <v>11111</v>
      </c>
      <c r="G115" s="110" t="s">
        <v>11129</v>
      </c>
      <c r="H115" s="110" t="s">
        <v>11130</v>
      </c>
      <c r="I115" s="110" t="s">
        <v>11010</v>
      </c>
      <c r="J115" s="110" t="s">
        <v>11007</v>
      </c>
    </row>
    <row r="116" spans="1:10" x14ac:dyDescent="0.25">
      <c r="A116" s="1" t="s">
        <v>9547</v>
      </c>
      <c r="B116" s="1" t="s">
        <v>9548</v>
      </c>
      <c r="C116" s="1" t="s">
        <v>9549</v>
      </c>
      <c r="D116" s="1" t="s">
        <v>10825</v>
      </c>
      <c r="E116" s="110" t="s">
        <v>11002</v>
      </c>
      <c r="F116" s="110" t="s">
        <v>11111</v>
      </c>
      <c r="G116" s="110" t="s">
        <v>11131</v>
      </c>
      <c r="H116" s="110" t="s">
        <v>11132</v>
      </c>
      <c r="I116" s="110" t="s">
        <v>11133</v>
      </c>
      <c r="J116" s="110" t="s">
        <v>11007</v>
      </c>
    </row>
    <row r="117" spans="1:10" x14ac:dyDescent="0.25">
      <c r="A117" s="1" t="s">
        <v>9547</v>
      </c>
      <c r="B117" s="1" t="s">
        <v>9548</v>
      </c>
      <c r="C117" s="1" t="s">
        <v>9549</v>
      </c>
      <c r="D117" s="1" t="s">
        <v>10825</v>
      </c>
      <c r="E117" s="110" t="s">
        <v>11002</v>
      </c>
      <c r="F117" s="110" t="s">
        <v>11111</v>
      </c>
      <c r="G117" s="110" t="s">
        <v>11134</v>
      </c>
      <c r="H117" s="110" t="s">
        <v>11135</v>
      </c>
      <c r="I117" s="110" t="s">
        <v>11010</v>
      </c>
      <c r="J117" s="110" t="s">
        <v>11007</v>
      </c>
    </row>
    <row r="118" spans="1:10" x14ac:dyDescent="0.25">
      <c r="A118" s="1" t="s">
        <v>9547</v>
      </c>
      <c r="B118" s="1" t="s">
        <v>9548</v>
      </c>
      <c r="C118" s="1" t="s">
        <v>9549</v>
      </c>
      <c r="D118" s="1" t="s">
        <v>10825</v>
      </c>
      <c r="E118" s="110" t="s">
        <v>11002</v>
      </c>
      <c r="F118" s="110" t="s">
        <v>11111</v>
      </c>
      <c r="G118" s="110" t="s">
        <v>11136</v>
      </c>
      <c r="H118" s="110" t="s">
        <v>11137</v>
      </c>
      <c r="I118" s="110" t="s">
        <v>11010</v>
      </c>
      <c r="J118" s="110" t="s">
        <v>11007</v>
      </c>
    </row>
    <row r="119" spans="1:10" x14ac:dyDescent="0.25">
      <c r="A119" s="1" t="s">
        <v>9547</v>
      </c>
      <c r="B119" s="1" t="s">
        <v>9548</v>
      </c>
      <c r="C119" s="1" t="s">
        <v>9549</v>
      </c>
      <c r="D119" s="1" t="s">
        <v>10825</v>
      </c>
      <c r="E119" s="110" t="s">
        <v>11002</v>
      </c>
      <c r="F119" s="110" t="s">
        <v>11111</v>
      </c>
      <c r="G119" s="110" t="s">
        <v>11138</v>
      </c>
      <c r="H119" s="110" t="s">
        <v>11139</v>
      </c>
      <c r="I119" s="110" t="s">
        <v>11010</v>
      </c>
      <c r="J119" s="110" t="s">
        <v>11007</v>
      </c>
    </row>
    <row r="120" spans="1:10" x14ac:dyDescent="0.25">
      <c r="A120" s="1" t="s">
        <v>9547</v>
      </c>
      <c r="B120" s="1" t="s">
        <v>9548</v>
      </c>
      <c r="C120" s="1" t="s">
        <v>9549</v>
      </c>
      <c r="D120" s="1" t="s">
        <v>10825</v>
      </c>
      <c r="E120" s="110" t="s">
        <v>11002</v>
      </c>
      <c r="F120" s="110" t="s">
        <v>11111</v>
      </c>
      <c r="G120" s="110" t="s">
        <v>11140</v>
      </c>
      <c r="H120" s="110" t="s">
        <v>11141</v>
      </c>
      <c r="I120" s="110" t="s">
        <v>11010</v>
      </c>
      <c r="J120" s="110" t="s">
        <v>11007</v>
      </c>
    </row>
    <row r="121" spans="1:10" x14ac:dyDescent="0.25">
      <c r="A121" s="1" t="s">
        <v>9547</v>
      </c>
      <c r="B121" s="1" t="s">
        <v>9548</v>
      </c>
      <c r="C121" s="1" t="s">
        <v>9549</v>
      </c>
      <c r="D121" s="1" t="s">
        <v>10825</v>
      </c>
      <c r="E121" s="110" t="s">
        <v>11002</v>
      </c>
      <c r="F121" s="110" t="s">
        <v>11111</v>
      </c>
      <c r="G121" s="110" t="s">
        <v>11142</v>
      </c>
      <c r="H121" s="110" t="s">
        <v>11143</v>
      </c>
      <c r="I121" s="110" t="s">
        <v>11010</v>
      </c>
      <c r="J121" s="110" t="s">
        <v>11007</v>
      </c>
    </row>
    <row r="122" spans="1:10" x14ac:dyDescent="0.25">
      <c r="A122" s="1" t="s">
        <v>9547</v>
      </c>
      <c r="B122" s="1" t="s">
        <v>9548</v>
      </c>
      <c r="C122" s="1" t="s">
        <v>9549</v>
      </c>
      <c r="D122" s="1" t="s">
        <v>10825</v>
      </c>
      <c r="E122" s="110" t="s">
        <v>11002</v>
      </c>
      <c r="F122" s="110" t="s">
        <v>11111</v>
      </c>
      <c r="G122" s="110" t="s">
        <v>11144</v>
      </c>
      <c r="H122" s="110" t="s">
        <v>11145</v>
      </c>
      <c r="I122" s="110" t="s">
        <v>11010</v>
      </c>
      <c r="J122" s="110" t="s">
        <v>11007</v>
      </c>
    </row>
    <row r="123" spans="1:10" x14ac:dyDescent="0.25">
      <c r="A123" s="1" t="s">
        <v>9547</v>
      </c>
      <c r="B123" s="1" t="s">
        <v>9548</v>
      </c>
      <c r="C123" s="1" t="s">
        <v>9549</v>
      </c>
      <c r="D123" s="1" t="s">
        <v>10825</v>
      </c>
      <c r="E123" s="110" t="s">
        <v>11002</v>
      </c>
      <c r="F123" s="110" t="s">
        <v>11111</v>
      </c>
      <c r="G123" s="110" t="s">
        <v>11146</v>
      </c>
      <c r="H123" s="110" t="s">
        <v>11147</v>
      </c>
      <c r="I123" s="110" t="s">
        <v>11010</v>
      </c>
      <c r="J123" s="110" t="s">
        <v>11007</v>
      </c>
    </row>
    <row r="124" spans="1:10" x14ac:dyDescent="0.25">
      <c r="A124" s="1" t="s">
        <v>9547</v>
      </c>
      <c r="B124" s="1" t="s">
        <v>9548</v>
      </c>
      <c r="C124" s="1" t="s">
        <v>9549</v>
      </c>
      <c r="D124" s="1" t="s">
        <v>10825</v>
      </c>
      <c r="E124" s="110" t="s">
        <v>11002</v>
      </c>
      <c r="F124" s="110" t="s">
        <v>11111</v>
      </c>
      <c r="G124" s="110" t="s">
        <v>11148</v>
      </c>
      <c r="H124" s="110" t="s">
        <v>11149</v>
      </c>
      <c r="I124" s="110" t="s">
        <v>11010</v>
      </c>
      <c r="J124" s="110" t="s">
        <v>11007</v>
      </c>
    </row>
    <row r="125" spans="1:10" x14ac:dyDescent="0.25">
      <c r="A125" s="1" t="s">
        <v>9547</v>
      </c>
      <c r="B125" s="1" t="s">
        <v>9548</v>
      </c>
      <c r="C125" s="1" t="s">
        <v>9549</v>
      </c>
      <c r="D125" s="1" t="s">
        <v>10825</v>
      </c>
      <c r="E125" s="110" t="s">
        <v>11002</v>
      </c>
      <c r="F125" s="110" t="s">
        <v>11111</v>
      </c>
      <c r="G125" s="110" t="s">
        <v>11150</v>
      </c>
      <c r="H125" s="110" t="s">
        <v>11151</v>
      </c>
      <c r="I125" s="110" t="s">
        <v>11006</v>
      </c>
      <c r="J125" s="110" t="s">
        <v>11007</v>
      </c>
    </row>
    <row r="126" spans="1:10" x14ac:dyDescent="0.25">
      <c r="A126" s="1" t="s">
        <v>9547</v>
      </c>
      <c r="B126" s="1" t="s">
        <v>9548</v>
      </c>
      <c r="C126" s="1" t="s">
        <v>9549</v>
      </c>
      <c r="D126" s="1" t="s">
        <v>10825</v>
      </c>
      <c r="E126" s="110" t="s">
        <v>11002</v>
      </c>
      <c r="F126" s="110" t="s">
        <v>11111</v>
      </c>
      <c r="G126" s="110" t="s">
        <v>11152</v>
      </c>
      <c r="H126" s="110" t="s">
        <v>11153</v>
      </c>
      <c r="I126" s="110" t="s">
        <v>11010</v>
      </c>
      <c r="J126" s="110" t="s">
        <v>11007</v>
      </c>
    </row>
    <row r="127" spans="1:10" x14ac:dyDescent="0.25">
      <c r="A127" s="1" t="s">
        <v>9547</v>
      </c>
      <c r="B127" s="1" t="s">
        <v>9548</v>
      </c>
      <c r="C127" s="1" t="s">
        <v>9549</v>
      </c>
      <c r="D127" s="1" t="s">
        <v>10825</v>
      </c>
      <c r="E127" s="110" t="s">
        <v>11002</v>
      </c>
      <c r="F127" s="110" t="s">
        <v>11111</v>
      </c>
      <c r="G127" s="110" t="s">
        <v>11154</v>
      </c>
      <c r="H127" s="110" t="s">
        <v>11155</v>
      </c>
      <c r="I127" s="110" t="s">
        <v>11010</v>
      </c>
      <c r="J127" s="110" t="s">
        <v>11007</v>
      </c>
    </row>
    <row r="128" spans="1:10" x14ac:dyDescent="0.25">
      <c r="A128" s="1" t="s">
        <v>9547</v>
      </c>
      <c r="B128" s="1" t="s">
        <v>9548</v>
      </c>
      <c r="C128" s="1" t="s">
        <v>9549</v>
      </c>
      <c r="D128" s="1" t="s">
        <v>10825</v>
      </c>
      <c r="E128" s="110" t="s">
        <v>11002</v>
      </c>
      <c r="F128" s="110" t="s">
        <v>11111</v>
      </c>
      <c r="G128" s="110" t="s">
        <v>11156</v>
      </c>
      <c r="H128" s="110" t="s">
        <v>11157</v>
      </c>
      <c r="I128" s="110" t="s">
        <v>11010</v>
      </c>
      <c r="J128" s="110" t="s">
        <v>11007</v>
      </c>
    </row>
    <row r="129" spans="1:10" x14ac:dyDescent="0.25">
      <c r="A129" s="1" t="s">
        <v>9547</v>
      </c>
      <c r="B129" s="1" t="s">
        <v>9548</v>
      </c>
      <c r="C129" s="1" t="s">
        <v>9549</v>
      </c>
      <c r="D129" s="1" t="s">
        <v>10825</v>
      </c>
      <c r="E129" s="110" t="s">
        <v>11002</v>
      </c>
      <c r="F129" s="110" t="s">
        <v>11111</v>
      </c>
      <c r="G129" s="110" t="s">
        <v>11158</v>
      </c>
      <c r="H129" s="110" t="s">
        <v>11159</v>
      </c>
      <c r="I129" s="110" t="s">
        <v>11010</v>
      </c>
      <c r="J129" s="110" t="s">
        <v>11007</v>
      </c>
    </row>
    <row r="130" spans="1:10" x14ac:dyDescent="0.25">
      <c r="A130" s="1" t="s">
        <v>9547</v>
      </c>
      <c r="B130" s="1" t="s">
        <v>9548</v>
      </c>
      <c r="C130" s="1" t="s">
        <v>9549</v>
      </c>
      <c r="D130" s="1" t="s">
        <v>10825</v>
      </c>
      <c r="E130" s="110" t="s">
        <v>11002</v>
      </c>
      <c r="F130" s="110" t="s">
        <v>11111</v>
      </c>
      <c r="G130" s="110" t="s">
        <v>11160</v>
      </c>
      <c r="H130" s="110" t="s">
        <v>11161</v>
      </c>
      <c r="I130" s="110" t="s">
        <v>11010</v>
      </c>
      <c r="J130" s="110" t="s">
        <v>11007</v>
      </c>
    </row>
    <row r="131" spans="1:10" x14ac:dyDescent="0.25">
      <c r="A131" s="1" t="s">
        <v>9547</v>
      </c>
      <c r="B131" s="1" t="s">
        <v>9548</v>
      </c>
      <c r="C131" s="1" t="s">
        <v>9549</v>
      </c>
      <c r="D131" s="1" t="s">
        <v>10825</v>
      </c>
      <c r="E131" s="110" t="s">
        <v>11002</v>
      </c>
      <c r="F131" s="110" t="s">
        <v>11111</v>
      </c>
      <c r="G131" s="110" t="s">
        <v>11162</v>
      </c>
      <c r="H131" s="110" t="s">
        <v>11163</v>
      </c>
      <c r="I131" s="110" t="s">
        <v>11010</v>
      </c>
      <c r="J131" s="110" t="s">
        <v>11007</v>
      </c>
    </row>
    <row r="132" spans="1:10" x14ac:dyDescent="0.25">
      <c r="A132" s="1" t="s">
        <v>9547</v>
      </c>
      <c r="B132" s="1" t="s">
        <v>9548</v>
      </c>
      <c r="C132" s="1" t="s">
        <v>9549</v>
      </c>
      <c r="D132" s="1" t="s">
        <v>10825</v>
      </c>
      <c r="E132" s="110" t="s">
        <v>11002</v>
      </c>
      <c r="F132" s="110" t="s">
        <v>11111</v>
      </c>
      <c r="G132" s="110" t="s">
        <v>11164</v>
      </c>
      <c r="H132" s="110" t="s">
        <v>11165</v>
      </c>
      <c r="I132" s="110" t="s">
        <v>11010</v>
      </c>
      <c r="J132" s="110" t="s">
        <v>11007</v>
      </c>
    </row>
    <row r="133" spans="1:10" x14ac:dyDescent="0.25">
      <c r="A133" s="1" t="s">
        <v>9547</v>
      </c>
      <c r="B133" s="1" t="s">
        <v>9548</v>
      </c>
      <c r="C133" s="1" t="s">
        <v>9549</v>
      </c>
      <c r="D133" s="1" t="s">
        <v>10825</v>
      </c>
      <c r="E133" s="110" t="s">
        <v>11002</v>
      </c>
      <c r="F133" s="110" t="s">
        <v>11111</v>
      </c>
      <c r="G133" s="110" t="s">
        <v>11166</v>
      </c>
      <c r="H133" s="110" t="s">
        <v>11167</v>
      </c>
      <c r="I133" s="110" t="s">
        <v>11010</v>
      </c>
      <c r="J133" s="110" t="s">
        <v>11007</v>
      </c>
    </row>
    <row r="134" spans="1:10" x14ac:dyDescent="0.25">
      <c r="A134" s="1" t="s">
        <v>9547</v>
      </c>
      <c r="B134" s="1" t="s">
        <v>9548</v>
      </c>
      <c r="C134" s="1" t="s">
        <v>9549</v>
      </c>
      <c r="D134" s="1" t="s">
        <v>10825</v>
      </c>
      <c r="E134" s="110" t="s">
        <v>11002</v>
      </c>
      <c r="F134" s="110" t="s">
        <v>11168</v>
      </c>
      <c r="G134" s="110" t="s">
        <v>11169</v>
      </c>
      <c r="H134" s="110" t="s">
        <v>11170</v>
      </c>
      <c r="I134" s="110" t="s">
        <v>11016</v>
      </c>
      <c r="J134" s="110" t="s">
        <v>11007</v>
      </c>
    </row>
    <row r="135" spans="1:10" x14ac:dyDescent="0.25">
      <c r="A135" s="1" t="s">
        <v>9547</v>
      </c>
      <c r="B135" s="1" t="s">
        <v>9548</v>
      </c>
      <c r="C135" s="1" t="s">
        <v>9549</v>
      </c>
      <c r="D135" s="1" t="s">
        <v>10825</v>
      </c>
      <c r="E135" s="110" t="s">
        <v>11002</v>
      </c>
      <c r="F135" s="110" t="s">
        <v>11168</v>
      </c>
      <c r="G135" s="110" t="s">
        <v>9753</v>
      </c>
      <c r="H135" s="110" t="s">
        <v>11171</v>
      </c>
      <c r="I135" s="110" t="s">
        <v>11016</v>
      </c>
      <c r="J135" s="110" t="s">
        <v>11007</v>
      </c>
    </row>
    <row r="136" spans="1:10" x14ac:dyDescent="0.25">
      <c r="A136" s="1" t="s">
        <v>9547</v>
      </c>
      <c r="B136" s="1" t="s">
        <v>9548</v>
      </c>
      <c r="C136" s="1" t="s">
        <v>9549</v>
      </c>
      <c r="D136" s="1" t="s">
        <v>10825</v>
      </c>
      <c r="E136" s="110" t="s">
        <v>11002</v>
      </c>
      <c r="F136" s="110" t="s">
        <v>11168</v>
      </c>
      <c r="G136" s="110" t="s">
        <v>11172</v>
      </c>
      <c r="H136" s="110" t="s">
        <v>11173</v>
      </c>
      <c r="I136" s="110" t="s">
        <v>11016</v>
      </c>
      <c r="J136" s="110" t="s">
        <v>11007</v>
      </c>
    </row>
    <row r="137" spans="1:10" x14ac:dyDescent="0.25">
      <c r="A137" s="1" t="s">
        <v>9547</v>
      </c>
      <c r="B137" s="1" t="s">
        <v>9548</v>
      </c>
      <c r="C137" s="1" t="s">
        <v>9549</v>
      </c>
      <c r="D137" s="1" t="s">
        <v>10825</v>
      </c>
      <c r="E137" s="110" t="s">
        <v>11002</v>
      </c>
      <c r="F137" s="110" t="s">
        <v>11168</v>
      </c>
      <c r="G137" s="110" t="s">
        <v>11174</v>
      </c>
      <c r="H137" s="110" t="s">
        <v>11175</v>
      </c>
      <c r="I137" s="110" t="s">
        <v>11016</v>
      </c>
      <c r="J137" s="110" t="s">
        <v>11007</v>
      </c>
    </row>
    <row r="138" spans="1:10" x14ac:dyDescent="0.25">
      <c r="A138" s="1" t="s">
        <v>9547</v>
      </c>
      <c r="B138" s="1" t="s">
        <v>9548</v>
      </c>
      <c r="C138" s="1" t="s">
        <v>9549</v>
      </c>
      <c r="D138" s="1" t="s">
        <v>10825</v>
      </c>
      <c r="E138" s="110" t="s">
        <v>11002</v>
      </c>
      <c r="F138" s="110" t="s">
        <v>11168</v>
      </c>
      <c r="G138" s="110" t="s">
        <v>11176</v>
      </c>
      <c r="H138" s="110" t="s">
        <v>11177</v>
      </c>
      <c r="I138" s="110" t="s">
        <v>11016</v>
      </c>
      <c r="J138" s="110" t="s">
        <v>11007</v>
      </c>
    </row>
    <row r="139" spans="1:10" x14ac:dyDescent="0.25">
      <c r="A139" s="1" t="s">
        <v>9547</v>
      </c>
      <c r="B139" s="1" t="s">
        <v>9548</v>
      </c>
      <c r="C139" s="1" t="s">
        <v>9549</v>
      </c>
      <c r="D139" s="1" t="s">
        <v>10825</v>
      </c>
      <c r="E139" s="110" t="s">
        <v>11002</v>
      </c>
      <c r="F139" s="110" t="s">
        <v>11168</v>
      </c>
      <c r="G139" s="110" t="s">
        <v>11178</v>
      </c>
      <c r="H139" s="110" t="s">
        <v>11179</v>
      </c>
      <c r="I139" s="110" t="s">
        <v>11016</v>
      </c>
      <c r="J139" s="110" t="s">
        <v>11007</v>
      </c>
    </row>
    <row r="140" spans="1:10" x14ac:dyDescent="0.25">
      <c r="A140" s="1" t="s">
        <v>9547</v>
      </c>
      <c r="B140" s="1" t="s">
        <v>9548</v>
      </c>
      <c r="C140" s="1" t="s">
        <v>9549</v>
      </c>
      <c r="D140" s="1" t="s">
        <v>10825</v>
      </c>
      <c r="E140" s="110" t="s">
        <v>11002</v>
      </c>
      <c r="F140" s="110" t="s">
        <v>11168</v>
      </c>
      <c r="G140" s="110" t="s">
        <v>11180</v>
      </c>
      <c r="H140" s="110" t="s">
        <v>11181</v>
      </c>
      <c r="I140" s="110" t="s">
        <v>11016</v>
      </c>
      <c r="J140" s="110" t="s">
        <v>11007</v>
      </c>
    </row>
    <row r="141" spans="1:10" x14ac:dyDescent="0.25">
      <c r="A141" s="1" t="s">
        <v>9547</v>
      </c>
      <c r="B141" s="1" t="s">
        <v>9548</v>
      </c>
      <c r="C141" s="1" t="s">
        <v>9549</v>
      </c>
      <c r="D141" s="1" t="s">
        <v>10825</v>
      </c>
      <c r="E141" s="110" t="s">
        <v>11002</v>
      </c>
      <c r="F141" s="110" t="s">
        <v>11168</v>
      </c>
      <c r="G141" s="110" t="s">
        <v>11182</v>
      </c>
      <c r="H141" s="110" t="s">
        <v>11183</v>
      </c>
      <c r="I141" s="110" t="s">
        <v>11016</v>
      </c>
      <c r="J141" s="110" t="s">
        <v>11007</v>
      </c>
    </row>
    <row r="142" spans="1:10" x14ac:dyDescent="0.25">
      <c r="A142" s="1" t="s">
        <v>9547</v>
      </c>
      <c r="B142" s="1" t="s">
        <v>9548</v>
      </c>
      <c r="C142" s="1" t="s">
        <v>9549</v>
      </c>
      <c r="D142" s="1" t="s">
        <v>10825</v>
      </c>
      <c r="E142" s="110" t="s">
        <v>11002</v>
      </c>
      <c r="F142" s="110" t="s">
        <v>11168</v>
      </c>
      <c r="G142" s="110" t="s">
        <v>11184</v>
      </c>
      <c r="H142" s="110" t="s">
        <v>11185</v>
      </c>
      <c r="I142" s="110" t="s">
        <v>11016</v>
      </c>
      <c r="J142" s="110" t="s">
        <v>11007</v>
      </c>
    </row>
    <row r="143" spans="1:10" x14ac:dyDescent="0.25">
      <c r="A143" s="1" t="s">
        <v>9547</v>
      </c>
      <c r="B143" s="1" t="s">
        <v>9548</v>
      </c>
      <c r="C143" s="1" t="s">
        <v>9549</v>
      </c>
      <c r="D143" s="1" t="s">
        <v>10825</v>
      </c>
      <c r="E143" s="110" t="s">
        <v>11002</v>
      </c>
      <c r="F143" s="110" t="s">
        <v>11186</v>
      </c>
      <c r="G143" s="110" t="s">
        <v>11187</v>
      </c>
      <c r="H143" s="110" t="s">
        <v>11188</v>
      </c>
      <c r="I143" s="110" t="s">
        <v>11104</v>
      </c>
      <c r="J143" s="110" t="s">
        <v>11007</v>
      </c>
    </row>
    <row r="144" spans="1:10" x14ac:dyDescent="0.25">
      <c r="A144" s="1" t="s">
        <v>9547</v>
      </c>
      <c r="B144" s="1" t="s">
        <v>9548</v>
      </c>
      <c r="C144" s="1" t="s">
        <v>9549</v>
      </c>
      <c r="D144" s="1" t="s">
        <v>10825</v>
      </c>
      <c r="E144" s="110" t="s">
        <v>11002</v>
      </c>
      <c r="F144" s="110" t="s">
        <v>11186</v>
      </c>
      <c r="G144" s="110" t="s">
        <v>6656</v>
      </c>
      <c r="H144" s="110" t="s">
        <v>11189</v>
      </c>
      <c r="I144" s="110" t="s">
        <v>11190</v>
      </c>
      <c r="J144" s="110" t="s">
        <v>11007</v>
      </c>
    </row>
    <row r="145" spans="1:10" x14ac:dyDescent="0.25">
      <c r="A145" s="1" t="s">
        <v>9547</v>
      </c>
      <c r="B145" s="1" t="s">
        <v>9548</v>
      </c>
      <c r="C145" s="1" t="s">
        <v>9549</v>
      </c>
      <c r="D145" s="1" t="s">
        <v>10825</v>
      </c>
      <c r="E145" s="110" t="s">
        <v>11002</v>
      </c>
      <c r="F145" s="110" t="s">
        <v>11191</v>
      </c>
      <c r="G145" s="110" t="s">
        <v>11192</v>
      </c>
      <c r="H145" s="110" t="s">
        <v>11193</v>
      </c>
      <c r="I145" s="110" t="s">
        <v>11010</v>
      </c>
      <c r="J145" s="110" t="s">
        <v>11007</v>
      </c>
    </row>
    <row r="146" spans="1:10" x14ac:dyDescent="0.25">
      <c r="A146" s="1" t="s">
        <v>9547</v>
      </c>
      <c r="B146" s="1" t="s">
        <v>9548</v>
      </c>
      <c r="C146" s="1" t="s">
        <v>9549</v>
      </c>
      <c r="D146" s="1" t="s">
        <v>10825</v>
      </c>
      <c r="E146" s="110" t="s">
        <v>11002</v>
      </c>
      <c r="F146" s="110" t="s">
        <v>11191</v>
      </c>
      <c r="G146" s="110" t="s">
        <v>11194</v>
      </c>
      <c r="H146" s="110" t="s">
        <v>11195</v>
      </c>
      <c r="I146" s="110" t="s">
        <v>11010</v>
      </c>
      <c r="J146" s="110" t="s">
        <v>11007</v>
      </c>
    </row>
    <row r="147" spans="1:10" x14ac:dyDescent="0.25">
      <c r="A147" s="1" t="s">
        <v>9547</v>
      </c>
      <c r="B147" s="1" t="s">
        <v>9548</v>
      </c>
      <c r="C147" s="1" t="s">
        <v>9549</v>
      </c>
      <c r="D147" s="1" t="s">
        <v>10825</v>
      </c>
      <c r="E147" s="110" t="s">
        <v>11002</v>
      </c>
      <c r="F147" s="110" t="s">
        <v>11191</v>
      </c>
      <c r="G147" s="110" t="s">
        <v>11196</v>
      </c>
      <c r="H147" s="110" t="s">
        <v>11197</v>
      </c>
      <c r="I147" s="110" t="s">
        <v>11010</v>
      </c>
      <c r="J147" s="110" t="s">
        <v>11007</v>
      </c>
    </row>
    <row r="148" spans="1:10" x14ac:dyDescent="0.25">
      <c r="A148" s="1" t="s">
        <v>9547</v>
      </c>
      <c r="B148" s="1" t="s">
        <v>9548</v>
      </c>
      <c r="C148" s="1" t="s">
        <v>9549</v>
      </c>
      <c r="D148" s="1" t="s">
        <v>10825</v>
      </c>
      <c r="E148" s="110" t="s">
        <v>11002</v>
      </c>
      <c r="F148" s="110" t="s">
        <v>11198</v>
      </c>
      <c r="G148" s="110" t="s">
        <v>11199</v>
      </c>
      <c r="H148" s="110" t="s">
        <v>11200</v>
      </c>
      <c r="I148" s="110" t="s">
        <v>11006</v>
      </c>
      <c r="J148" s="110" t="s">
        <v>11007</v>
      </c>
    </row>
    <row r="149" spans="1:10" x14ac:dyDescent="0.25">
      <c r="A149" s="1" t="s">
        <v>9547</v>
      </c>
      <c r="B149" s="1" t="s">
        <v>9548</v>
      </c>
      <c r="C149" s="1" t="s">
        <v>9549</v>
      </c>
      <c r="D149" s="1" t="s">
        <v>10825</v>
      </c>
      <c r="E149" s="110" t="s">
        <v>11002</v>
      </c>
      <c r="F149" s="110" t="s">
        <v>11198</v>
      </c>
      <c r="G149" s="110" t="s">
        <v>11201</v>
      </c>
      <c r="H149" s="110" t="s">
        <v>11202</v>
      </c>
      <c r="I149" s="110" t="s">
        <v>11016</v>
      </c>
      <c r="J149" s="110" t="s">
        <v>11007</v>
      </c>
    </row>
    <row r="150" spans="1:10" x14ac:dyDescent="0.25">
      <c r="A150" s="1" t="s">
        <v>9547</v>
      </c>
      <c r="B150" s="1" t="s">
        <v>9548</v>
      </c>
      <c r="C150" s="1" t="s">
        <v>9549</v>
      </c>
      <c r="D150" s="1" t="s">
        <v>10825</v>
      </c>
      <c r="E150" s="110" t="s">
        <v>11002</v>
      </c>
      <c r="F150" s="110" t="s">
        <v>11198</v>
      </c>
      <c r="G150" s="110" t="s">
        <v>11203</v>
      </c>
      <c r="H150" s="110" t="s">
        <v>11204</v>
      </c>
      <c r="I150" s="110" t="s">
        <v>11205</v>
      </c>
      <c r="J150" s="110" t="s">
        <v>11007</v>
      </c>
    </row>
    <row r="151" spans="1:10" x14ac:dyDescent="0.25">
      <c r="A151" s="1" t="s">
        <v>9547</v>
      </c>
      <c r="B151" s="1" t="s">
        <v>9548</v>
      </c>
      <c r="C151" s="1" t="s">
        <v>9549</v>
      </c>
      <c r="D151" s="1" t="s">
        <v>10825</v>
      </c>
      <c r="E151" s="110" t="s">
        <v>11002</v>
      </c>
      <c r="F151" s="110" t="s">
        <v>11198</v>
      </c>
      <c r="G151" s="110" t="s">
        <v>11206</v>
      </c>
      <c r="H151" s="110" t="s">
        <v>11207</v>
      </c>
      <c r="I151" s="110" t="s">
        <v>11006</v>
      </c>
      <c r="J151" s="110" t="s">
        <v>11007</v>
      </c>
    </row>
    <row r="152" spans="1:10" x14ac:dyDescent="0.25">
      <c r="A152" s="1" t="s">
        <v>9547</v>
      </c>
      <c r="B152" s="1" t="s">
        <v>9548</v>
      </c>
      <c r="C152" s="1" t="s">
        <v>9549</v>
      </c>
      <c r="D152" s="1" t="s">
        <v>10825</v>
      </c>
      <c r="E152" s="110" t="s">
        <v>11002</v>
      </c>
      <c r="F152" s="110" t="s">
        <v>11198</v>
      </c>
      <c r="G152" s="110" t="s">
        <v>11208</v>
      </c>
      <c r="H152" s="110" t="s">
        <v>11209</v>
      </c>
      <c r="I152" s="110" t="s">
        <v>11016</v>
      </c>
      <c r="J152" s="110" t="s">
        <v>11007</v>
      </c>
    </row>
    <row r="153" spans="1:10" x14ac:dyDescent="0.25">
      <c r="A153" s="1" t="s">
        <v>9547</v>
      </c>
      <c r="B153" s="1" t="s">
        <v>9548</v>
      </c>
      <c r="C153" s="1" t="s">
        <v>9549</v>
      </c>
      <c r="D153" s="1" t="s">
        <v>10825</v>
      </c>
      <c r="E153" s="110" t="s">
        <v>11002</v>
      </c>
      <c r="F153" s="110" t="s">
        <v>11198</v>
      </c>
      <c r="G153" s="110" t="s">
        <v>11210</v>
      </c>
      <c r="H153" s="110" t="s">
        <v>11211</v>
      </c>
      <c r="I153" s="110" t="s">
        <v>11016</v>
      </c>
      <c r="J153" s="110" t="s">
        <v>11007</v>
      </c>
    </row>
    <row r="154" spans="1:10" x14ac:dyDescent="0.25">
      <c r="A154" s="1" t="s">
        <v>9547</v>
      </c>
      <c r="B154" s="1" t="s">
        <v>9548</v>
      </c>
      <c r="C154" s="1" t="s">
        <v>9549</v>
      </c>
      <c r="D154" s="1" t="s">
        <v>10825</v>
      </c>
      <c r="E154" s="110" t="s">
        <v>11002</v>
      </c>
      <c r="F154" s="110" t="s">
        <v>11212</v>
      </c>
      <c r="G154" s="110" t="s">
        <v>11213</v>
      </c>
      <c r="H154" s="110" t="s">
        <v>11214</v>
      </c>
      <c r="I154" s="110" t="s">
        <v>11006</v>
      </c>
      <c r="J154" s="110" t="s">
        <v>11007</v>
      </c>
    </row>
    <row r="155" spans="1:10" x14ac:dyDescent="0.25">
      <c r="A155" s="1" t="s">
        <v>9547</v>
      </c>
      <c r="B155" s="1" t="s">
        <v>9548</v>
      </c>
      <c r="C155" s="1" t="s">
        <v>9549</v>
      </c>
      <c r="D155" s="1" t="s">
        <v>10825</v>
      </c>
      <c r="E155" s="110" t="s">
        <v>11002</v>
      </c>
      <c r="F155" s="110" t="s">
        <v>11212</v>
      </c>
      <c r="G155" s="110" t="s">
        <v>11215</v>
      </c>
      <c r="H155" s="110" t="s">
        <v>11216</v>
      </c>
      <c r="I155" s="110" t="s">
        <v>11006</v>
      </c>
      <c r="J155" s="110" t="s">
        <v>11007</v>
      </c>
    </row>
    <row r="156" spans="1:10" x14ac:dyDescent="0.25">
      <c r="A156" s="1" t="s">
        <v>9547</v>
      </c>
      <c r="B156" s="1" t="s">
        <v>9548</v>
      </c>
      <c r="C156" s="1" t="s">
        <v>9549</v>
      </c>
      <c r="D156" s="1" t="s">
        <v>10825</v>
      </c>
      <c r="E156" s="110" t="s">
        <v>11002</v>
      </c>
      <c r="F156" s="110" t="s">
        <v>11212</v>
      </c>
      <c r="G156" s="110" t="s">
        <v>11217</v>
      </c>
      <c r="H156" s="110" t="s">
        <v>11218</v>
      </c>
      <c r="I156" s="110" t="s">
        <v>11006</v>
      </c>
      <c r="J156" s="110" t="s">
        <v>11007</v>
      </c>
    </row>
    <row r="157" spans="1:10" x14ac:dyDescent="0.25">
      <c r="A157" s="1" t="s">
        <v>9547</v>
      </c>
      <c r="B157" s="1" t="s">
        <v>9548</v>
      </c>
      <c r="C157" s="1" t="s">
        <v>9549</v>
      </c>
      <c r="D157" s="1" t="s">
        <v>10825</v>
      </c>
      <c r="E157" s="110" t="s">
        <v>11002</v>
      </c>
      <c r="F157" s="110" t="s">
        <v>11212</v>
      </c>
      <c r="G157" s="110" t="s">
        <v>2055</v>
      </c>
      <c r="H157" s="110" t="s">
        <v>11219</v>
      </c>
      <c r="I157" s="110" t="s">
        <v>11006</v>
      </c>
      <c r="J157" s="110" t="s">
        <v>11007</v>
      </c>
    </row>
    <row r="158" spans="1:10" x14ac:dyDescent="0.25">
      <c r="A158" s="1" t="s">
        <v>9547</v>
      </c>
      <c r="B158" s="1" t="s">
        <v>9548</v>
      </c>
      <c r="C158" s="1" t="s">
        <v>9549</v>
      </c>
      <c r="D158" s="1" t="s">
        <v>10825</v>
      </c>
      <c r="E158" s="110" t="s">
        <v>11220</v>
      </c>
      <c r="F158" s="110" t="s">
        <v>11221</v>
      </c>
      <c r="G158" s="110" t="s">
        <v>11222</v>
      </c>
      <c r="H158" s="110" t="s">
        <v>11223</v>
      </c>
      <c r="I158" s="110" t="s">
        <v>11224</v>
      </c>
      <c r="J158" s="110" t="s">
        <v>11225</v>
      </c>
    </row>
    <row r="159" spans="1:10" x14ac:dyDescent="0.25">
      <c r="A159" s="1" t="s">
        <v>9547</v>
      </c>
      <c r="B159" s="1" t="s">
        <v>9548</v>
      </c>
      <c r="C159" s="1" t="s">
        <v>9549</v>
      </c>
      <c r="D159" s="1" t="s">
        <v>10825</v>
      </c>
      <c r="E159" s="110" t="s">
        <v>11220</v>
      </c>
      <c r="F159" s="110" t="s">
        <v>11226</v>
      </c>
      <c r="G159" s="110" t="s">
        <v>11227</v>
      </c>
      <c r="H159" s="110" t="s">
        <v>11228</v>
      </c>
      <c r="I159" s="110" t="s">
        <v>11229</v>
      </c>
      <c r="J159" s="110" t="s">
        <v>11225</v>
      </c>
    </row>
    <row r="160" spans="1:10" x14ac:dyDescent="0.25">
      <c r="A160" s="1" t="s">
        <v>9547</v>
      </c>
      <c r="B160" s="1" t="s">
        <v>9548</v>
      </c>
      <c r="C160" s="1" t="s">
        <v>9549</v>
      </c>
      <c r="D160" s="1" t="s">
        <v>10825</v>
      </c>
      <c r="E160" s="110" t="s">
        <v>11220</v>
      </c>
      <c r="F160" s="110" t="s">
        <v>11230</v>
      </c>
      <c r="G160" s="110" t="s">
        <v>11231</v>
      </c>
      <c r="H160" s="110" t="s">
        <v>11232</v>
      </c>
      <c r="I160" s="110" t="s">
        <v>11233</v>
      </c>
      <c r="J160" s="110" t="s">
        <v>11225</v>
      </c>
    </row>
    <row r="161" spans="1:10" x14ac:dyDescent="0.25">
      <c r="A161" s="1" t="s">
        <v>9547</v>
      </c>
      <c r="B161" s="1" t="s">
        <v>9548</v>
      </c>
      <c r="C161" s="1" t="s">
        <v>9549</v>
      </c>
      <c r="D161" s="1" t="s">
        <v>10825</v>
      </c>
      <c r="E161" s="110" t="s">
        <v>11220</v>
      </c>
      <c r="F161" s="110" t="s">
        <v>11234</v>
      </c>
      <c r="G161" s="110" t="s">
        <v>11235</v>
      </c>
      <c r="H161" s="110" t="s">
        <v>11236</v>
      </c>
      <c r="I161" s="110" t="s">
        <v>11237</v>
      </c>
      <c r="J161" s="110" t="s">
        <v>11225</v>
      </c>
    </row>
    <row r="162" spans="1:10" x14ac:dyDescent="0.25">
      <c r="A162" s="1" t="s">
        <v>9547</v>
      </c>
      <c r="B162" s="1" t="s">
        <v>9548</v>
      </c>
      <c r="C162" s="1" t="s">
        <v>9549</v>
      </c>
      <c r="D162" s="1" t="s">
        <v>10825</v>
      </c>
      <c r="E162" s="110" t="s">
        <v>11238</v>
      </c>
      <c r="F162" s="110" t="s">
        <v>11239</v>
      </c>
      <c r="G162" s="110" t="s">
        <v>1982</v>
      </c>
      <c r="H162" s="110" t="s">
        <v>11240</v>
      </c>
      <c r="I162" s="110" t="s">
        <v>11241</v>
      </c>
      <c r="J162" s="110" t="s">
        <v>11242</v>
      </c>
    </row>
    <row r="163" spans="1:10" x14ac:dyDescent="0.25">
      <c r="A163" s="1" t="s">
        <v>9547</v>
      </c>
      <c r="B163" s="1" t="s">
        <v>9548</v>
      </c>
      <c r="C163" s="1" t="s">
        <v>9549</v>
      </c>
      <c r="D163" s="1" t="s">
        <v>10825</v>
      </c>
      <c r="E163" s="110" t="s">
        <v>11238</v>
      </c>
      <c r="F163" s="110" t="s">
        <v>11243</v>
      </c>
      <c r="G163" s="110" t="s">
        <v>11244</v>
      </c>
      <c r="H163" s="110" t="s">
        <v>11245</v>
      </c>
      <c r="I163" s="110" t="s">
        <v>11133</v>
      </c>
      <c r="J163" s="110" t="s">
        <v>11242</v>
      </c>
    </row>
    <row r="164" spans="1:10" x14ac:dyDescent="0.25">
      <c r="A164" s="1" t="s">
        <v>9547</v>
      </c>
      <c r="B164" s="1" t="s">
        <v>9548</v>
      </c>
      <c r="C164" s="1" t="s">
        <v>9549</v>
      </c>
      <c r="D164" s="1" t="s">
        <v>10825</v>
      </c>
      <c r="E164" s="110" t="s">
        <v>11238</v>
      </c>
      <c r="F164" s="110" t="s">
        <v>11243</v>
      </c>
      <c r="G164" s="110" t="s">
        <v>11246</v>
      </c>
      <c r="H164" s="110" t="s">
        <v>11247</v>
      </c>
      <c r="I164" s="110" t="s">
        <v>11248</v>
      </c>
      <c r="J164" s="110" t="s">
        <v>11242</v>
      </c>
    </row>
    <row r="165" spans="1:10" x14ac:dyDescent="0.25">
      <c r="A165" s="1" t="s">
        <v>9547</v>
      </c>
      <c r="B165" s="1" t="s">
        <v>9548</v>
      </c>
      <c r="C165" s="1" t="s">
        <v>9549</v>
      </c>
      <c r="D165" s="1" t="s">
        <v>10825</v>
      </c>
      <c r="E165" s="110" t="s">
        <v>11238</v>
      </c>
      <c r="F165" s="110" t="s">
        <v>11249</v>
      </c>
      <c r="G165" s="110" t="s">
        <v>381</v>
      </c>
      <c r="H165" s="110" t="s">
        <v>11250</v>
      </c>
      <c r="I165" s="110" t="s">
        <v>11251</v>
      </c>
      <c r="J165" s="110" t="s">
        <v>11242</v>
      </c>
    </row>
    <row r="166" spans="1:10" x14ac:dyDescent="0.25">
      <c r="A166" s="1" t="s">
        <v>9547</v>
      </c>
      <c r="B166" s="1" t="s">
        <v>9548</v>
      </c>
      <c r="C166" s="1" t="s">
        <v>9549</v>
      </c>
      <c r="D166" s="1" t="s">
        <v>10825</v>
      </c>
      <c r="E166" s="110" t="s">
        <v>11238</v>
      </c>
      <c r="F166" s="110" t="s">
        <v>11252</v>
      </c>
      <c r="G166" s="110" t="s">
        <v>11253</v>
      </c>
      <c r="H166" s="110" t="s">
        <v>11254</v>
      </c>
      <c r="I166" s="110" t="s">
        <v>11255</v>
      </c>
      <c r="J166" s="110" t="s">
        <v>11242</v>
      </c>
    </row>
    <row r="167" spans="1:10" x14ac:dyDescent="0.25">
      <c r="A167" s="1" t="s">
        <v>9547</v>
      </c>
      <c r="B167" s="1" t="s">
        <v>9548</v>
      </c>
      <c r="C167" s="1" t="s">
        <v>9549</v>
      </c>
      <c r="D167" s="1" t="s">
        <v>10825</v>
      </c>
      <c r="E167" s="110" t="s">
        <v>11238</v>
      </c>
      <c r="F167" s="110" t="s">
        <v>11256</v>
      </c>
      <c r="G167" s="110" t="s">
        <v>11257</v>
      </c>
      <c r="H167" s="110" t="s">
        <v>11258</v>
      </c>
      <c r="I167" s="110" t="s">
        <v>11259</v>
      </c>
      <c r="J167" s="110" t="s">
        <v>11242</v>
      </c>
    </row>
    <row r="168" spans="1:10" x14ac:dyDescent="0.25">
      <c r="A168" s="1" t="s">
        <v>9547</v>
      </c>
      <c r="B168" s="1" t="s">
        <v>9548</v>
      </c>
      <c r="C168" s="1" t="s">
        <v>9549</v>
      </c>
      <c r="D168" s="1" t="s">
        <v>10825</v>
      </c>
      <c r="E168" s="110" t="s">
        <v>11238</v>
      </c>
      <c r="F168" s="110" t="s">
        <v>11256</v>
      </c>
      <c r="G168" s="110" t="s">
        <v>11260</v>
      </c>
      <c r="H168" s="110" t="s">
        <v>11261</v>
      </c>
      <c r="I168" s="110" t="s">
        <v>11262</v>
      </c>
      <c r="J168" s="110" t="s">
        <v>11242</v>
      </c>
    </row>
    <row r="169" spans="1:10" x14ac:dyDescent="0.25">
      <c r="A169" s="1" t="s">
        <v>9547</v>
      </c>
      <c r="B169" s="1" t="s">
        <v>9548</v>
      </c>
      <c r="C169" s="1" t="s">
        <v>9549</v>
      </c>
      <c r="D169" s="1" t="s">
        <v>10825</v>
      </c>
      <c r="E169" s="110" t="s">
        <v>11238</v>
      </c>
      <c r="F169" s="110" t="s">
        <v>11256</v>
      </c>
      <c r="G169" s="110" t="s">
        <v>11263</v>
      </c>
      <c r="H169" s="110" t="s">
        <v>11264</v>
      </c>
      <c r="I169" s="110" t="s">
        <v>11255</v>
      </c>
      <c r="J169" s="110" t="s">
        <v>11242</v>
      </c>
    </row>
    <row r="170" spans="1:10" x14ac:dyDescent="0.25">
      <c r="A170" s="1" t="s">
        <v>9547</v>
      </c>
      <c r="B170" s="1" t="s">
        <v>9548</v>
      </c>
      <c r="C170" s="1" t="s">
        <v>9549</v>
      </c>
      <c r="D170" s="1" t="s">
        <v>10825</v>
      </c>
      <c r="E170" s="110" t="s">
        <v>11238</v>
      </c>
      <c r="F170" s="110" t="s">
        <v>11256</v>
      </c>
      <c r="G170" s="110" t="s">
        <v>11265</v>
      </c>
      <c r="H170" s="110" t="s">
        <v>11266</v>
      </c>
      <c r="I170" s="110" t="s">
        <v>11267</v>
      </c>
      <c r="J170" s="110" t="s">
        <v>11242</v>
      </c>
    </row>
    <row r="171" spans="1:10" x14ac:dyDescent="0.25">
      <c r="A171" s="1" t="s">
        <v>9547</v>
      </c>
      <c r="B171" s="1" t="s">
        <v>9548</v>
      </c>
      <c r="C171" s="1" t="s">
        <v>9549</v>
      </c>
      <c r="D171" s="1" t="s">
        <v>10825</v>
      </c>
      <c r="E171" s="110" t="s">
        <v>11238</v>
      </c>
      <c r="F171" s="110" t="s">
        <v>11256</v>
      </c>
      <c r="G171" s="110" t="s">
        <v>11268</v>
      </c>
      <c r="H171" s="110" t="s">
        <v>11269</v>
      </c>
      <c r="I171" s="110" t="s">
        <v>11270</v>
      </c>
      <c r="J171" s="110" t="s">
        <v>11242</v>
      </c>
    </row>
    <row r="172" spans="1:10" x14ac:dyDescent="0.25">
      <c r="A172" s="1" t="s">
        <v>9547</v>
      </c>
      <c r="B172" s="1" t="s">
        <v>9548</v>
      </c>
      <c r="C172" s="1" t="s">
        <v>9549</v>
      </c>
      <c r="D172" s="1" t="s">
        <v>10825</v>
      </c>
      <c r="E172" s="110" t="s">
        <v>11238</v>
      </c>
      <c r="F172" s="110" t="s">
        <v>11271</v>
      </c>
      <c r="G172" s="110" t="s">
        <v>11253</v>
      </c>
      <c r="H172" s="110" t="s">
        <v>11272</v>
      </c>
      <c r="I172" s="110" t="s">
        <v>11273</v>
      </c>
      <c r="J172" s="110" t="s">
        <v>11242</v>
      </c>
    </row>
    <row r="173" spans="1:10" x14ac:dyDescent="0.25">
      <c r="A173" s="1" t="s">
        <v>9547</v>
      </c>
      <c r="B173" s="1" t="s">
        <v>9548</v>
      </c>
      <c r="C173" s="1" t="s">
        <v>9549</v>
      </c>
      <c r="D173" s="1" t="s">
        <v>10825</v>
      </c>
      <c r="E173" s="110" t="s">
        <v>11238</v>
      </c>
      <c r="F173" s="110" t="s">
        <v>11274</v>
      </c>
      <c r="G173" s="110" t="s">
        <v>11275</v>
      </c>
      <c r="H173" s="110" t="s">
        <v>11276</v>
      </c>
      <c r="I173" s="110" t="s">
        <v>11277</v>
      </c>
      <c r="J173" s="110" t="s">
        <v>11242</v>
      </c>
    </row>
    <row r="174" spans="1:10" x14ac:dyDescent="0.25">
      <c r="A174" s="1" t="s">
        <v>9547</v>
      </c>
      <c r="B174" s="1" t="s">
        <v>9548</v>
      </c>
      <c r="C174" s="1" t="s">
        <v>9549</v>
      </c>
      <c r="D174" s="1" t="s">
        <v>10825</v>
      </c>
      <c r="E174" s="110" t="s">
        <v>11238</v>
      </c>
      <c r="F174" s="110" t="s">
        <v>11278</v>
      </c>
      <c r="G174" s="110" t="s">
        <v>11279</v>
      </c>
      <c r="H174" s="110" t="s">
        <v>11280</v>
      </c>
      <c r="I174" s="110" t="s">
        <v>5255</v>
      </c>
      <c r="J174" s="110" t="s">
        <v>11242</v>
      </c>
    </row>
    <row r="175" spans="1:10" x14ac:dyDescent="0.25">
      <c r="A175" s="1" t="s">
        <v>9547</v>
      </c>
      <c r="B175" s="1" t="s">
        <v>9548</v>
      </c>
      <c r="C175" s="1" t="s">
        <v>9549</v>
      </c>
      <c r="D175" s="1" t="s">
        <v>10825</v>
      </c>
      <c r="E175" s="110" t="s">
        <v>11238</v>
      </c>
      <c r="F175" s="110" t="s">
        <v>11281</v>
      </c>
      <c r="G175" s="110" t="s">
        <v>11282</v>
      </c>
      <c r="H175" s="110" t="s">
        <v>11283</v>
      </c>
      <c r="I175" s="110" t="s">
        <v>11284</v>
      </c>
      <c r="J175" s="110" t="s">
        <v>11242</v>
      </c>
    </row>
    <row r="176" spans="1:10" x14ac:dyDescent="0.25">
      <c r="A176" s="1" t="s">
        <v>9547</v>
      </c>
      <c r="B176" s="1" t="s">
        <v>9548</v>
      </c>
      <c r="C176" s="1" t="s">
        <v>9549</v>
      </c>
      <c r="D176" s="1" t="s">
        <v>10825</v>
      </c>
      <c r="E176" s="110" t="s">
        <v>11238</v>
      </c>
      <c r="F176" s="110" t="s">
        <v>11281</v>
      </c>
      <c r="G176" s="110" t="s">
        <v>11285</v>
      </c>
      <c r="H176" s="110" t="s">
        <v>11286</v>
      </c>
      <c r="I176" s="110" t="s">
        <v>11287</v>
      </c>
      <c r="J176" s="110" t="s">
        <v>11242</v>
      </c>
    </row>
    <row r="177" spans="1:10" x14ac:dyDescent="0.25">
      <c r="A177" s="1" t="s">
        <v>9547</v>
      </c>
      <c r="B177" s="1" t="s">
        <v>9548</v>
      </c>
      <c r="C177" s="1" t="s">
        <v>9549</v>
      </c>
      <c r="D177" s="1" t="s">
        <v>10825</v>
      </c>
      <c r="E177" s="110" t="s">
        <v>11238</v>
      </c>
      <c r="F177" s="110" t="s">
        <v>11281</v>
      </c>
      <c r="G177" s="110" t="s">
        <v>11288</v>
      </c>
      <c r="H177" s="110" t="s">
        <v>11289</v>
      </c>
      <c r="I177" s="110" t="s">
        <v>11290</v>
      </c>
      <c r="J177" s="110" t="s">
        <v>11242</v>
      </c>
    </row>
    <row r="178" spans="1:10" x14ac:dyDescent="0.25">
      <c r="A178" s="1" t="s">
        <v>9547</v>
      </c>
      <c r="B178" s="1" t="s">
        <v>9548</v>
      </c>
      <c r="C178" s="1" t="s">
        <v>9549</v>
      </c>
      <c r="D178" s="1" t="s">
        <v>10825</v>
      </c>
      <c r="E178" s="110" t="s">
        <v>11238</v>
      </c>
      <c r="F178" s="110" t="s">
        <v>11291</v>
      </c>
      <c r="G178" s="110" t="s">
        <v>11292</v>
      </c>
      <c r="H178" s="110" t="s">
        <v>11293</v>
      </c>
      <c r="I178" s="110" t="s">
        <v>11294</v>
      </c>
      <c r="J178" s="110" t="s">
        <v>11242</v>
      </c>
    </row>
    <row r="179" spans="1:10" x14ac:dyDescent="0.25">
      <c r="A179" s="1" t="s">
        <v>9547</v>
      </c>
      <c r="B179" s="1" t="s">
        <v>9548</v>
      </c>
      <c r="C179" s="1" t="s">
        <v>9549</v>
      </c>
      <c r="D179" s="1" t="s">
        <v>10825</v>
      </c>
      <c r="E179" s="110" t="s">
        <v>11238</v>
      </c>
      <c r="F179" s="110" t="s">
        <v>11295</v>
      </c>
      <c r="G179" s="110" t="s">
        <v>11296</v>
      </c>
      <c r="H179" s="110" t="s">
        <v>11297</v>
      </c>
      <c r="I179" s="110" t="s">
        <v>11298</v>
      </c>
      <c r="J179" s="110" t="s">
        <v>11242</v>
      </c>
    </row>
    <row r="180" spans="1:10" x14ac:dyDescent="0.25">
      <c r="A180" s="1" t="s">
        <v>9547</v>
      </c>
      <c r="B180" s="1" t="s">
        <v>9548</v>
      </c>
      <c r="C180" s="1" t="s">
        <v>9549</v>
      </c>
      <c r="D180" s="1" t="s">
        <v>10825</v>
      </c>
      <c r="E180" s="110" t="s">
        <v>11238</v>
      </c>
      <c r="F180" s="110" t="s">
        <v>11299</v>
      </c>
      <c r="G180" s="110" t="s">
        <v>2254</v>
      </c>
      <c r="H180" s="110" t="s">
        <v>11300</v>
      </c>
      <c r="I180" s="110" t="s">
        <v>11301</v>
      </c>
      <c r="J180" s="110" t="s">
        <v>11242</v>
      </c>
    </row>
    <row r="181" spans="1:10" x14ac:dyDescent="0.25">
      <c r="A181" s="1" t="s">
        <v>9547</v>
      </c>
      <c r="B181" s="1" t="s">
        <v>9548</v>
      </c>
      <c r="C181" s="1" t="s">
        <v>9549</v>
      </c>
      <c r="D181" s="1" t="s">
        <v>10825</v>
      </c>
      <c r="E181" s="110" t="s">
        <v>11238</v>
      </c>
      <c r="F181" s="110" t="s">
        <v>11302</v>
      </c>
      <c r="G181" s="110" t="s">
        <v>11253</v>
      </c>
      <c r="H181" s="110" t="s">
        <v>11303</v>
      </c>
      <c r="I181" s="110" t="s">
        <v>11304</v>
      </c>
      <c r="J181" s="110" t="s">
        <v>11242</v>
      </c>
    </row>
    <row r="182" spans="1:10" x14ac:dyDescent="0.25">
      <c r="A182" s="1" t="s">
        <v>9547</v>
      </c>
      <c r="B182" s="1" t="s">
        <v>9548</v>
      </c>
      <c r="C182" s="1" t="s">
        <v>9549</v>
      </c>
      <c r="D182" s="1" t="s">
        <v>10825</v>
      </c>
      <c r="E182" s="110" t="s">
        <v>11238</v>
      </c>
      <c r="F182" s="110" t="s">
        <v>11302</v>
      </c>
      <c r="G182" s="110" t="s">
        <v>11305</v>
      </c>
      <c r="H182" s="110" t="s">
        <v>11306</v>
      </c>
      <c r="I182" s="110" t="s">
        <v>11307</v>
      </c>
      <c r="J182" s="110" t="s">
        <v>11242</v>
      </c>
    </row>
    <row r="183" spans="1:10" x14ac:dyDescent="0.25">
      <c r="A183" s="1" t="s">
        <v>9547</v>
      </c>
      <c r="B183" s="1" t="s">
        <v>9548</v>
      </c>
      <c r="C183" s="1" t="s">
        <v>9549</v>
      </c>
      <c r="D183" s="1" t="s">
        <v>10825</v>
      </c>
      <c r="E183" s="110" t="s">
        <v>11238</v>
      </c>
      <c r="F183" s="110" t="s">
        <v>11302</v>
      </c>
      <c r="G183" s="110" t="s">
        <v>926</v>
      </c>
      <c r="H183" s="110" t="s">
        <v>11308</v>
      </c>
      <c r="I183" s="110" t="s">
        <v>11309</v>
      </c>
      <c r="J183" s="110" t="s">
        <v>11242</v>
      </c>
    </row>
    <row r="184" spans="1:10" x14ac:dyDescent="0.25">
      <c r="A184" s="1" t="s">
        <v>9547</v>
      </c>
      <c r="B184" s="1" t="s">
        <v>9548</v>
      </c>
      <c r="C184" s="1" t="s">
        <v>9549</v>
      </c>
      <c r="D184" s="1" t="s">
        <v>10825</v>
      </c>
      <c r="E184" s="110" t="s">
        <v>11238</v>
      </c>
      <c r="F184" s="110" t="s">
        <v>11302</v>
      </c>
      <c r="G184" s="110" t="s">
        <v>11310</v>
      </c>
      <c r="H184" s="110" t="s">
        <v>11311</v>
      </c>
      <c r="I184" s="110" t="s">
        <v>11312</v>
      </c>
      <c r="J184" s="110" t="s">
        <v>11242</v>
      </c>
    </row>
    <row r="185" spans="1:10" x14ac:dyDescent="0.25">
      <c r="A185" s="1" t="s">
        <v>9547</v>
      </c>
      <c r="B185" s="1" t="s">
        <v>9548</v>
      </c>
      <c r="C185" s="1" t="s">
        <v>9549</v>
      </c>
      <c r="D185" s="1" t="s">
        <v>10825</v>
      </c>
      <c r="E185" s="110" t="s">
        <v>11238</v>
      </c>
      <c r="F185" s="110" t="s">
        <v>11302</v>
      </c>
      <c r="G185" s="110" t="s">
        <v>11313</v>
      </c>
      <c r="H185" s="110" t="s">
        <v>11314</v>
      </c>
      <c r="I185" s="110" t="s">
        <v>11315</v>
      </c>
      <c r="J185" s="110" t="s">
        <v>11242</v>
      </c>
    </row>
    <row r="186" spans="1:10" x14ac:dyDescent="0.25">
      <c r="A186" s="1" t="s">
        <v>9547</v>
      </c>
      <c r="B186" s="1" t="s">
        <v>9548</v>
      </c>
      <c r="C186" s="1" t="s">
        <v>9549</v>
      </c>
      <c r="D186" s="1" t="s">
        <v>10825</v>
      </c>
      <c r="E186" s="110" t="s">
        <v>11238</v>
      </c>
      <c r="F186" s="110" t="s">
        <v>11316</v>
      </c>
      <c r="G186" s="110" t="s">
        <v>11317</v>
      </c>
      <c r="H186" s="110" t="s">
        <v>11318</v>
      </c>
      <c r="I186" s="110" t="s">
        <v>11319</v>
      </c>
      <c r="J186" s="110" t="s">
        <v>11242</v>
      </c>
    </row>
    <row r="187" spans="1:10" x14ac:dyDescent="0.25">
      <c r="A187" s="1" t="s">
        <v>9547</v>
      </c>
      <c r="B187" s="1" t="s">
        <v>9548</v>
      </c>
      <c r="C187" s="1" t="s">
        <v>9549</v>
      </c>
      <c r="D187" s="1" t="s">
        <v>10825</v>
      </c>
      <c r="E187" s="110" t="s">
        <v>11238</v>
      </c>
      <c r="F187" s="110" t="s">
        <v>11316</v>
      </c>
      <c r="G187" s="110" t="s">
        <v>11081</v>
      </c>
      <c r="H187" s="110" t="s">
        <v>11320</v>
      </c>
      <c r="I187" s="110" t="s">
        <v>11321</v>
      </c>
      <c r="J187" s="110" t="s">
        <v>11242</v>
      </c>
    </row>
    <row r="188" spans="1:10" x14ac:dyDescent="0.25">
      <c r="A188" s="1" t="s">
        <v>9547</v>
      </c>
      <c r="B188" s="1" t="s">
        <v>9548</v>
      </c>
      <c r="C188" s="1" t="s">
        <v>9549</v>
      </c>
      <c r="D188" s="1" t="s">
        <v>10825</v>
      </c>
      <c r="E188" s="110" t="s">
        <v>11238</v>
      </c>
      <c r="F188" s="110" t="s">
        <v>11316</v>
      </c>
      <c r="G188" s="110" t="s">
        <v>11322</v>
      </c>
      <c r="H188" s="110" t="s">
        <v>11323</v>
      </c>
      <c r="I188" s="110" t="s">
        <v>11324</v>
      </c>
      <c r="J188" s="110" t="s">
        <v>11242</v>
      </c>
    </row>
    <row r="189" spans="1:10" x14ac:dyDescent="0.25">
      <c r="A189" s="1" t="s">
        <v>9547</v>
      </c>
      <c r="B189" s="1" t="s">
        <v>9548</v>
      </c>
      <c r="C189" s="1" t="s">
        <v>9549</v>
      </c>
      <c r="D189" s="1" t="s">
        <v>10825</v>
      </c>
      <c r="E189" s="110" t="s">
        <v>11238</v>
      </c>
      <c r="F189" s="110" t="s">
        <v>11316</v>
      </c>
      <c r="G189" s="110" t="s">
        <v>11325</v>
      </c>
      <c r="H189" s="110" t="s">
        <v>11326</v>
      </c>
      <c r="I189" s="110" t="s">
        <v>11327</v>
      </c>
      <c r="J189" s="110" t="s">
        <v>11242</v>
      </c>
    </row>
    <row r="190" spans="1:10" x14ac:dyDescent="0.25">
      <c r="A190" s="1" t="s">
        <v>9547</v>
      </c>
      <c r="B190" s="1" t="s">
        <v>9548</v>
      </c>
      <c r="C190" s="1" t="s">
        <v>9549</v>
      </c>
      <c r="D190" s="1" t="s">
        <v>10825</v>
      </c>
      <c r="E190" s="110" t="s">
        <v>11238</v>
      </c>
      <c r="F190" s="110" t="s">
        <v>11316</v>
      </c>
      <c r="G190" s="110" t="s">
        <v>11328</v>
      </c>
      <c r="H190" s="110" t="s">
        <v>11329</v>
      </c>
      <c r="I190" s="110" t="s">
        <v>11330</v>
      </c>
      <c r="J190" s="110" t="s">
        <v>11242</v>
      </c>
    </row>
    <row r="191" spans="1:10" x14ac:dyDescent="0.25">
      <c r="A191" s="1" t="s">
        <v>9547</v>
      </c>
      <c r="B191" s="1" t="s">
        <v>9548</v>
      </c>
      <c r="C191" s="1" t="s">
        <v>9549</v>
      </c>
      <c r="D191" s="1" t="s">
        <v>10825</v>
      </c>
      <c r="E191" s="110" t="s">
        <v>11238</v>
      </c>
      <c r="F191" s="110" t="s">
        <v>11316</v>
      </c>
      <c r="G191" s="110" t="s">
        <v>11331</v>
      </c>
      <c r="H191" s="110" t="s">
        <v>11332</v>
      </c>
      <c r="I191" s="110" t="s">
        <v>11270</v>
      </c>
      <c r="J191" s="110" t="s">
        <v>11242</v>
      </c>
    </row>
    <row r="192" spans="1:10" x14ac:dyDescent="0.25">
      <c r="A192" s="1" t="s">
        <v>9547</v>
      </c>
      <c r="B192" s="1" t="s">
        <v>9548</v>
      </c>
      <c r="C192" s="1" t="s">
        <v>9549</v>
      </c>
      <c r="D192" s="1" t="s">
        <v>10825</v>
      </c>
      <c r="E192" s="110" t="s">
        <v>11238</v>
      </c>
      <c r="F192" s="110" t="s">
        <v>11316</v>
      </c>
      <c r="G192" s="110" t="s">
        <v>3716</v>
      </c>
      <c r="H192" s="110" t="s">
        <v>11333</v>
      </c>
      <c r="I192" s="110" t="s">
        <v>11251</v>
      </c>
      <c r="J192" s="110" t="s">
        <v>11242</v>
      </c>
    </row>
    <row r="193" spans="1:10" x14ac:dyDescent="0.25">
      <c r="A193" s="1" t="s">
        <v>9547</v>
      </c>
      <c r="B193" s="1" t="s">
        <v>9548</v>
      </c>
      <c r="C193" s="1" t="s">
        <v>9549</v>
      </c>
      <c r="D193" s="1" t="s">
        <v>10825</v>
      </c>
      <c r="E193" s="110" t="s">
        <v>11238</v>
      </c>
      <c r="F193" s="110" t="s">
        <v>11316</v>
      </c>
      <c r="G193" s="110" t="s">
        <v>11334</v>
      </c>
      <c r="H193" s="110" t="s">
        <v>11335</v>
      </c>
      <c r="I193" s="110" t="s">
        <v>11336</v>
      </c>
      <c r="J193" s="110" t="s">
        <v>11242</v>
      </c>
    </row>
    <row r="194" spans="1:10" x14ac:dyDescent="0.25">
      <c r="A194" s="1" t="s">
        <v>9547</v>
      </c>
      <c r="B194" s="1" t="s">
        <v>9548</v>
      </c>
      <c r="C194" s="1" t="s">
        <v>9549</v>
      </c>
      <c r="D194" s="1" t="s">
        <v>10825</v>
      </c>
      <c r="E194" s="110" t="s">
        <v>11238</v>
      </c>
      <c r="F194" s="110" t="s">
        <v>11337</v>
      </c>
      <c r="G194" s="110" t="s">
        <v>11338</v>
      </c>
      <c r="H194" s="110" t="s">
        <v>11339</v>
      </c>
      <c r="I194" s="110" t="s">
        <v>5255</v>
      </c>
      <c r="J194" s="110" t="s">
        <v>11242</v>
      </c>
    </row>
    <row r="195" spans="1:10" x14ac:dyDescent="0.25">
      <c r="A195" s="1" t="s">
        <v>9547</v>
      </c>
      <c r="B195" s="1" t="s">
        <v>9548</v>
      </c>
      <c r="C195" s="1" t="s">
        <v>9549</v>
      </c>
      <c r="D195" s="1" t="s">
        <v>10825</v>
      </c>
      <c r="E195" s="110" t="s">
        <v>11238</v>
      </c>
      <c r="F195" s="110" t="s">
        <v>11340</v>
      </c>
      <c r="G195" s="110" t="s">
        <v>11246</v>
      </c>
      <c r="H195" s="110" t="s">
        <v>11341</v>
      </c>
      <c r="I195" s="110" t="s">
        <v>11312</v>
      </c>
      <c r="J195" s="110" t="s">
        <v>11242</v>
      </c>
    </row>
    <row r="196" spans="1:10" x14ac:dyDescent="0.25">
      <c r="A196" s="1" t="s">
        <v>9547</v>
      </c>
      <c r="B196" s="1" t="s">
        <v>9548</v>
      </c>
      <c r="C196" s="1" t="s">
        <v>9549</v>
      </c>
      <c r="D196" s="1" t="s">
        <v>10825</v>
      </c>
      <c r="E196" s="110" t="s">
        <v>11238</v>
      </c>
      <c r="F196" s="110" t="s">
        <v>11340</v>
      </c>
      <c r="G196" s="110" t="s">
        <v>8078</v>
      </c>
      <c r="H196" s="110" t="s">
        <v>11342</v>
      </c>
      <c r="I196" s="110" t="s">
        <v>11270</v>
      </c>
      <c r="J196" s="110" t="s">
        <v>11242</v>
      </c>
    </row>
    <row r="197" spans="1:10" x14ac:dyDescent="0.25">
      <c r="A197" s="1" t="s">
        <v>9547</v>
      </c>
      <c r="B197" s="1" t="s">
        <v>9548</v>
      </c>
      <c r="C197" s="1" t="s">
        <v>9549</v>
      </c>
      <c r="D197" s="1" t="s">
        <v>10825</v>
      </c>
      <c r="E197" s="110" t="s">
        <v>11238</v>
      </c>
      <c r="F197" s="110" t="s">
        <v>11340</v>
      </c>
      <c r="G197" s="110" t="s">
        <v>11343</v>
      </c>
      <c r="H197" s="110" t="s">
        <v>11344</v>
      </c>
      <c r="I197" s="110" t="s">
        <v>11345</v>
      </c>
      <c r="J197" s="110" t="s">
        <v>11242</v>
      </c>
    </row>
    <row r="198" spans="1:10" x14ac:dyDescent="0.25">
      <c r="A198" s="1" t="s">
        <v>9547</v>
      </c>
      <c r="B198" s="1" t="s">
        <v>9548</v>
      </c>
      <c r="C198" s="1" t="s">
        <v>9549</v>
      </c>
      <c r="D198" s="1" t="s">
        <v>10825</v>
      </c>
      <c r="E198" s="110" t="s">
        <v>11238</v>
      </c>
      <c r="F198" s="110" t="s">
        <v>11340</v>
      </c>
      <c r="G198" s="110" t="s">
        <v>11346</v>
      </c>
      <c r="H198" s="110" t="s">
        <v>11347</v>
      </c>
      <c r="I198" s="110" t="s">
        <v>11348</v>
      </c>
      <c r="J198" s="110" t="s">
        <v>11242</v>
      </c>
    </row>
    <row r="199" spans="1:10" x14ac:dyDescent="0.25">
      <c r="A199" s="1" t="s">
        <v>9547</v>
      </c>
      <c r="B199" s="1" t="s">
        <v>9548</v>
      </c>
      <c r="C199" s="1" t="s">
        <v>9549</v>
      </c>
      <c r="D199" s="1" t="s">
        <v>10825</v>
      </c>
      <c r="E199" s="110" t="s">
        <v>11238</v>
      </c>
      <c r="F199" s="110" t="s">
        <v>11340</v>
      </c>
      <c r="G199" s="110" t="s">
        <v>11349</v>
      </c>
      <c r="H199" s="110" t="s">
        <v>11350</v>
      </c>
      <c r="I199" s="110" t="s">
        <v>11351</v>
      </c>
      <c r="J199" s="110" t="s">
        <v>11242</v>
      </c>
    </row>
    <row r="200" spans="1:10" x14ac:dyDescent="0.25">
      <c r="A200" s="1" t="s">
        <v>9547</v>
      </c>
      <c r="B200" s="1" t="s">
        <v>9548</v>
      </c>
      <c r="C200" s="1" t="s">
        <v>9549</v>
      </c>
      <c r="D200" s="1" t="s">
        <v>10825</v>
      </c>
      <c r="E200" s="110" t="s">
        <v>11238</v>
      </c>
      <c r="F200" s="110" t="s">
        <v>11340</v>
      </c>
      <c r="G200" s="110" t="s">
        <v>11352</v>
      </c>
      <c r="H200" s="110" t="s">
        <v>11353</v>
      </c>
      <c r="I200" s="110" t="s">
        <v>11354</v>
      </c>
      <c r="J200" s="110" t="s">
        <v>11242</v>
      </c>
    </row>
    <row r="201" spans="1:10" x14ac:dyDescent="0.25">
      <c r="A201" s="1" t="s">
        <v>9547</v>
      </c>
      <c r="B201" s="1" t="s">
        <v>9548</v>
      </c>
      <c r="C201" s="1" t="s">
        <v>9549</v>
      </c>
      <c r="D201" s="1" t="s">
        <v>10825</v>
      </c>
      <c r="E201" s="110" t="s">
        <v>11238</v>
      </c>
      <c r="F201" s="110" t="s">
        <v>11340</v>
      </c>
      <c r="G201" s="110" t="s">
        <v>11355</v>
      </c>
      <c r="H201" s="110" t="s">
        <v>11356</v>
      </c>
      <c r="I201" s="110" t="s">
        <v>11357</v>
      </c>
      <c r="J201" s="110" t="s">
        <v>11242</v>
      </c>
    </row>
    <row r="202" spans="1:10" x14ac:dyDescent="0.25">
      <c r="A202" s="1" t="s">
        <v>9547</v>
      </c>
      <c r="B202" s="1" t="s">
        <v>9548</v>
      </c>
      <c r="C202" s="1" t="s">
        <v>9549</v>
      </c>
      <c r="D202" s="1" t="s">
        <v>10825</v>
      </c>
      <c r="E202" s="110" t="s">
        <v>11238</v>
      </c>
      <c r="F202" s="110" t="s">
        <v>11340</v>
      </c>
      <c r="G202" s="110" t="s">
        <v>11358</v>
      </c>
      <c r="H202" s="110" t="s">
        <v>11359</v>
      </c>
      <c r="I202" s="110" t="s">
        <v>11312</v>
      </c>
      <c r="J202" s="110" t="s">
        <v>11242</v>
      </c>
    </row>
    <row r="203" spans="1:10" x14ac:dyDescent="0.25">
      <c r="A203" s="1" t="s">
        <v>9547</v>
      </c>
      <c r="B203" s="1" t="s">
        <v>9548</v>
      </c>
      <c r="C203" s="1" t="s">
        <v>9549</v>
      </c>
      <c r="D203" s="1" t="s">
        <v>10825</v>
      </c>
      <c r="E203" s="110" t="s">
        <v>11238</v>
      </c>
      <c r="F203" s="110" t="s">
        <v>11340</v>
      </c>
      <c r="G203" s="110" t="s">
        <v>11360</v>
      </c>
      <c r="H203" s="110" t="s">
        <v>11361</v>
      </c>
      <c r="I203" s="110" t="s">
        <v>11362</v>
      </c>
      <c r="J203" s="110" t="s">
        <v>11242</v>
      </c>
    </row>
    <row r="204" spans="1:10" x14ac:dyDescent="0.25">
      <c r="A204" s="1" t="s">
        <v>9547</v>
      </c>
      <c r="B204" s="1" t="s">
        <v>9548</v>
      </c>
      <c r="C204" s="1" t="s">
        <v>9549</v>
      </c>
      <c r="D204" s="1" t="s">
        <v>10825</v>
      </c>
      <c r="E204" s="110" t="s">
        <v>11238</v>
      </c>
      <c r="F204" s="110" t="s">
        <v>11363</v>
      </c>
      <c r="G204" s="110" t="s">
        <v>11364</v>
      </c>
      <c r="H204" s="110" t="s">
        <v>11365</v>
      </c>
      <c r="I204" s="110" t="s">
        <v>11366</v>
      </c>
      <c r="J204" s="110" t="s">
        <v>11242</v>
      </c>
    </row>
    <row r="205" spans="1:10" x14ac:dyDescent="0.25">
      <c r="A205" s="1" t="s">
        <v>9547</v>
      </c>
      <c r="B205" s="1" t="s">
        <v>9548</v>
      </c>
      <c r="C205" s="1" t="s">
        <v>9549</v>
      </c>
      <c r="D205" s="1" t="s">
        <v>10825</v>
      </c>
      <c r="E205" s="110" t="s">
        <v>11238</v>
      </c>
      <c r="F205" s="110" t="s">
        <v>11363</v>
      </c>
      <c r="G205" s="110" t="s">
        <v>11367</v>
      </c>
      <c r="H205" s="110" t="s">
        <v>11368</v>
      </c>
      <c r="I205" s="110" t="s">
        <v>11251</v>
      </c>
      <c r="J205" s="110" t="s">
        <v>11242</v>
      </c>
    </row>
    <row r="206" spans="1:10" x14ac:dyDescent="0.25">
      <c r="A206" s="1" t="s">
        <v>9547</v>
      </c>
      <c r="B206" s="1" t="s">
        <v>9548</v>
      </c>
      <c r="C206" s="1" t="s">
        <v>9549</v>
      </c>
      <c r="D206" s="1" t="s">
        <v>10825</v>
      </c>
      <c r="E206" s="110" t="s">
        <v>11238</v>
      </c>
      <c r="F206" s="110" t="s">
        <v>11363</v>
      </c>
      <c r="G206" s="110" t="s">
        <v>11343</v>
      </c>
      <c r="H206" s="110" t="s">
        <v>11369</v>
      </c>
      <c r="I206" s="110" t="s">
        <v>11366</v>
      </c>
      <c r="J206" s="110" t="s">
        <v>11242</v>
      </c>
    </row>
    <row r="207" spans="1:10" x14ac:dyDescent="0.25">
      <c r="A207" s="1" t="s">
        <v>9547</v>
      </c>
      <c r="B207" s="1" t="s">
        <v>9548</v>
      </c>
      <c r="C207" s="1" t="s">
        <v>9549</v>
      </c>
      <c r="D207" s="1" t="s">
        <v>10825</v>
      </c>
      <c r="E207" s="110" t="s">
        <v>11238</v>
      </c>
      <c r="F207" s="110" t="s">
        <v>11363</v>
      </c>
      <c r="G207" s="110" t="s">
        <v>9268</v>
      </c>
      <c r="H207" s="110" t="s">
        <v>11370</v>
      </c>
      <c r="I207" s="110" t="s">
        <v>11371</v>
      </c>
      <c r="J207" s="110" t="s">
        <v>11242</v>
      </c>
    </row>
    <row r="208" spans="1:10" x14ac:dyDescent="0.25">
      <c r="A208" s="1" t="s">
        <v>9547</v>
      </c>
      <c r="B208" s="1" t="s">
        <v>9548</v>
      </c>
      <c r="C208" s="1" t="s">
        <v>9549</v>
      </c>
      <c r="D208" s="1" t="s">
        <v>10825</v>
      </c>
      <c r="E208" s="110" t="s">
        <v>11238</v>
      </c>
      <c r="F208" s="110" t="s">
        <v>11363</v>
      </c>
      <c r="G208" s="110" t="s">
        <v>11372</v>
      </c>
      <c r="H208" s="110" t="s">
        <v>11373</v>
      </c>
      <c r="I208" s="110" t="s">
        <v>11366</v>
      </c>
      <c r="J208" s="110" t="s">
        <v>11242</v>
      </c>
    </row>
    <row r="209" spans="1:10" x14ac:dyDescent="0.25">
      <c r="A209" s="1" t="s">
        <v>9547</v>
      </c>
      <c r="B209" s="1" t="s">
        <v>9548</v>
      </c>
      <c r="C209" s="1" t="s">
        <v>9549</v>
      </c>
      <c r="D209" s="1" t="s">
        <v>10825</v>
      </c>
      <c r="E209" s="110" t="s">
        <v>11238</v>
      </c>
      <c r="F209" s="110" t="s">
        <v>11363</v>
      </c>
      <c r="G209" s="110" t="s">
        <v>11374</v>
      </c>
      <c r="H209" s="110" t="s">
        <v>11375</v>
      </c>
      <c r="I209" s="110" t="s">
        <v>11371</v>
      </c>
      <c r="J209" s="110" t="s">
        <v>11242</v>
      </c>
    </row>
    <row r="210" spans="1:10" x14ac:dyDescent="0.25">
      <c r="A210" s="1" t="s">
        <v>9547</v>
      </c>
      <c r="B210" s="1" t="s">
        <v>9548</v>
      </c>
      <c r="C210" s="1" t="s">
        <v>9549</v>
      </c>
      <c r="D210" s="1" t="s">
        <v>10825</v>
      </c>
      <c r="E210" s="110" t="s">
        <v>11238</v>
      </c>
      <c r="F210" s="110" t="s">
        <v>11363</v>
      </c>
      <c r="G210" s="110" t="s">
        <v>11376</v>
      </c>
      <c r="H210" s="110" t="s">
        <v>11377</v>
      </c>
      <c r="I210" s="110" t="s">
        <v>11270</v>
      </c>
      <c r="J210" s="110" t="s">
        <v>11242</v>
      </c>
    </row>
    <row r="211" spans="1:10" x14ac:dyDescent="0.25">
      <c r="A211" s="1" t="s">
        <v>9547</v>
      </c>
      <c r="B211" s="1" t="s">
        <v>9548</v>
      </c>
      <c r="C211" s="1" t="s">
        <v>9549</v>
      </c>
      <c r="D211" s="1" t="s">
        <v>10825</v>
      </c>
      <c r="E211" s="110" t="s">
        <v>11238</v>
      </c>
      <c r="F211" s="110" t="s">
        <v>11363</v>
      </c>
      <c r="G211" s="110" t="s">
        <v>11378</v>
      </c>
      <c r="H211" s="110" t="s">
        <v>11379</v>
      </c>
      <c r="I211" s="110" t="s">
        <v>11380</v>
      </c>
      <c r="J211" s="110" t="s">
        <v>11242</v>
      </c>
    </row>
    <row r="212" spans="1:10" x14ac:dyDescent="0.25">
      <c r="A212" s="1" t="s">
        <v>9547</v>
      </c>
      <c r="B212" s="1" t="s">
        <v>9548</v>
      </c>
      <c r="C212" s="1" t="s">
        <v>9549</v>
      </c>
      <c r="D212" s="1" t="s">
        <v>10825</v>
      </c>
      <c r="E212" s="110" t="s">
        <v>11238</v>
      </c>
      <c r="F212" s="110" t="s">
        <v>11381</v>
      </c>
      <c r="G212" s="110" t="s">
        <v>11364</v>
      </c>
      <c r="H212" s="110" t="s">
        <v>11382</v>
      </c>
      <c r="I212" s="110" t="s">
        <v>11383</v>
      </c>
      <c r="J212" s="110" t="s">
        <v>11242</v>
      </c>
    </row>
    <row r="213" spans="1:10" x14ac:dyDescent="0.25">
      <c r="A213" s="1" t="s">
        <v>9547</v>
      </c>
      <c r="B213" s="1" t="s">
        <v>9548</v>
      </c>
      <c r="C213" s="1" t="s">
        <v>9549</v>
      </c>
      <c r="D213" s="1" t="s">
        <v>10825</v>
      </c>
      <c r="E213" s="110" t="s">
        <v>11238</v>
      </c>
      <c r="F213" s="110" t="s">
        <v>11381</v>
      </c>
      <c r="G213" s="110" t="s">
        <v>11384</v>
      </c>
      <c r="H213" s="110" t="s">
        <v>11385</v>
      </c>
      <c r="I213" s="110" t="s">
        <v>11386</v>
      </c>
      <c r="J213" s="110" t="s">
        <v>11242</v>
      </c>
    </row>
    <row r="214" spans="1:10" x14ac:dyDescent="0.25">
      <c r="A214" s="1" t="s">
        <v>9547</v>
      </c>
      <c r="B214" s="1" t="s">
        <v>9548</v>
      </c>
      <c r="C214" s="1" t="s">
        <v>9549</v>
      </c>
      <c r="D214" s="1" t="s">
        <v>10825</v>
      </c>
      <c r="E214" s="110" t="s">
        <v>11238</v>
      </c>
      <c r="F214" s="110" t="s">
        <v>11387</v>
      </c>
      <c r="G214" s="110" t="s">
        <v>11388</v>
      </c>
      <c r="H214" s="110" t="s">
        <v>11389</v>
      </c>
      <c r="I214" s="110" t="s">
        <v>11327</v>
      </c>
      <c r="J214" s="110" t="s">
        <v>11242</v>
      </c>
    </row>
    <row r="215" spans="1:10" x14ac:dyDescent="0.25">
      <c r="A215" s="1" t="s">
        <v>9547</v>
      </c>
      <c r="B215" s="1" t="s">
        <v>9548</v>
      </c>
      <c r="C215" s="1" t="s">
        <v>9549</v>
      </c>
      <c r="D215" s="1" t="s">
        <v>10825</v>
      </c>
      <c r="E215" s="110" t="s">
        <v>11238</v>
      </c>
      <c r="F215" s="110" t="s">
        <v>11387</v>
      </c>
      <c r="G215" s="110" t="s">
        <v>541</v>
      </c>
      <c r="H215" s="110" t="s">
        <v>11390</v>
      </c>
      <c r="I215" s="110" t="s">
        <v>11345</v>
      </c>
      <c r="J215" s="110" t="s">
        <v>11242</v>
      </c>
    </row>
    <row r="216" spans="1:10" x14ac:dyDescent="0.25">
      <c r="A216" s="1" t="s">
        <v>9547</v>
      </c>
      <c r="B216" s="1" t="s">
        <v>9548</v>
      </c>
      <c r="C216" s="1" t="s">
        <v>9549</v>
      </c>
      <c r="D216" s="1" t="s">
        <v>10825</v>
      </c>
      <c r="E216" s="110" t="s">
        <v>11238</v>
      </c>
      <c r="F216" s="110" t="s">
        <v>11387</v>
      </c>
      <c r="G216" s="110" t="s">
        <v>11391</v>
      </c>
      <c r="H216" s="110" t="s">
        <v>11392</v>
      </c>
      <c r="I216" s="110" t="s">
        <v>11393</v>
      </c>
      <c r="J216" s="110" t="s">
        <v>11242</v>
      </c>
    </row>
    <row r="217" spans="1:10" x14ac:dyDescent="0.25">
      <c r="A217" s="1" t="s">
        <v>9547</v>
      </c>
      <c r="B217" s="1" t="s">
        <v>9548</v>
      </c>
      <c r="C217" s="1" t="s">
        <v>9549</v>
      </c>
      <c r="D217" s="1" t="s">
        <v>10825</v>
      </c>
      <c r="E217" s="110" t="s">
        <v>11238</v>
      </c>
      <c r="F217" s="110" t="s">
        <v>11394</v>
      </c>
      <c r="G217" s="110" t="s">
        <v>4347</v>
      </c>
      <c r="H217" s="110" t="s">
        <v>11395</v>
      </c>
      <c r="I217" s="110" t="s">
        <v>11270</v>
      </c>
      <c r="J217" s="110" t="s">
        <v>11242</v>
      </c>
    </row>
    <row r="218" spans="1:10" x14ac:dyDescent="0.25">
      <c r="A218" s="1" t="s">
        <v>9547</v>
      </c>
      <c r="B218" s="1" t="s">
        <v>9548</v>
      </c>
      <c r="C218" s="1" t="s">
        <v>9549</v>
      </c>
      <c r="D218" s="1" t="s">
        <v>10825</v>
      </c>
      <c r="E218" s="110" t="s">
        <v>11238</v>
      </c>
      <c r="F218" s="110" t="s">
        <v>11396</v>
      </c>
      <c r="G218" s="110" t="s">
        <v>11397</v>
      </c>
      <c r="H218" s="110" t="s">
        <v>11398</v>
      </c>
      <c r="I218" s="110" t="s">
        <v>11354</v>
      </c>
      <c r="J218" s="110" t="s">
        <v>11242</v>
      </c>
    </row>
    <row r="219" spans="1:10" x14ac:dyDescent="0.25">
      <c r="A219" s="1" t="s">
        <v>9547</v>
      </c>
      <c r="B219" s="1" t="s">
        <v>9548</v>
      </c>
      <c r="C219" s="1" t="s">
        <v>9549</v>
      </c>
      <c r="D219" s="1" t="s">
        <v>10825</v>
      </c>
      <c r="E219" s="84" t="s">
        <v>11238</v>
      </c>
      <c r="F219" s="84" t="s">
        <v>11399</v>
      </c>
      <c r="G219" s="84" t="s">
        <v>11400</v>
      </c>
      <c r="H219" s="84" t="s">
        <v>11401</v>
      </c>
      <c r="I219" s="84" t="s">
        <v>11402</v>
      </c>
      <c r="J219" s="84" t="s">
        <v>11242</v>
      </c>
    </row>
    <row r="220" spans="1:10" x14ac:dyDescent="0.25">
      <c r="A220" s="1" t="s">
        <v>9547</v>
      </c>
      <c r="B220" s="1" t="s">
        <v>9548</v>
      </c>
      <c r="C220" s="1" t="s">
        <v>9549</v>
      </c>
      <c r="D220" s="1" t="s">
        <v>10825</v>
      </c>
      <c r="E220" s="110" t="s">
        <v>11403</v>
      </c>
      <c r="F220" s="110" t="s">
        <v>11404</v>
      </c>
      <c r="G220" s="110" t="s">
        <v>11405</v>
      </c>
      <c r="H220" s="110" t="s">
        <v>11406</v>
      </c>
      <c r="I220" s="110" t="s">
        <v>11407</v>
      </c>
      <c r="J220" s="110" t="s">
        <v>10871</v>
      </c>
    </row>
    <row r="221" spans="1:10" x14ac:dyDescent="0.25">
      <c r="A221" s="1" t="s">
        <v>9547</v>
      </c>
      <c r="B221" s="1" t="s">
        <v>9548</v>
      </c>
      <c r="C221" s="1" t="s">
        <v>9549</v>
      </c>
      <c r="D221" s="1" t="s">
        <v>10825</v>
      </c>
      <c r="E221" s="110" t="s">
        <v>11403</v>
      </c>
      <c r="F221" s="110" t="s">
        <v>11408</v>
      </c>
      <c r="G221" s="110" t="s">
        <v>11409</v>
      </c>
      <c r="H221" s="110" t="s">
        <v>11410</v>
      </c>
      <c r="I221" s="110" t="s">
        <v>11411</v>
      </c>
      <c r="J221" s="110" t="s">
        <v>11411</v>
      </c>
    </row>
    <row r="222" spans="1:10" x14ac:dyDescent="0.25">
      <c r="A222" s="1" t="s">
        <v>9547</v>
      </c>
      <c r="B222" s="1" t="s">
        <v>9548</v>
      </c>
      <c r="C222" s="1" t="s">
        <v>9549</v>
      </c>
      <c r="D222" s="1" t="s">
        <v>10825</v>
      </c>
      <c r="E222" s="110" t="s">
        <v>11403</v>
      </c>
      <c r="F222" s="110" t="s">
        <v>11408</v>
      </c>
      <c r="G222" s="110" t="s">
        <v>11412</v>
      </c>
      <c r="H222" s="110" t="s">
        <v>11413</v>
      </c>
      <c r="I222" s="110" t="s">
        <v>11411</v>
      </c>
      <c r="J222" s="110" t="s">
        <v>11411</v>
      </c>
    </row>
    <row r="223" spans="1:10" x14ac:dyDescent="0.25">
      <c r="A223" s="1" t="s">
        <v>9547</v>
      </c>
      <c r="B223" s="1" t="s">
        <v>9548</v>
      </c>
      <c r="C223" s="1" t="s">
        <v>9549</v>
      </c>
      <c r="D223" s="1" t="s">
        <v>10825</v>
      </c>
      <c r="E223" s="110" t="s">
        <v>11403</v>
      </c>
      <c r="F223" s="110" t="s">
        <v>11408</v>
      </c>
      <c r="G223" s="110" t="s">
        <v>11414</v>
      </c>
      <c r="H223" s="110" t="s">
        <v>11415</v>
      </c>
      <c r="I223" s="110" t="s">
        <v>11416</v>
      </c>
      <c r="J223" s="110" t="s">
        <v>11411</v>
      </c>
    </row>
    <row r="224" spans="1:10" x14ac:dyDescent="0.25">
      <c r="A224" s="1" t="s">
        <v>9547</v>
      </c>
      <c r="B224" s="1" t="s">
        <v>9548</v>
      </c>
      <c r="C224" s="1" t="s">
        <v>9549</v>
      </c>
      <c r="D224" s="1" t="s">
        <v>10825</v>
      </c>
      <c r="E224" s="110" t="s">
        <v>11403</v>
      </c>
      <c r="F224" s="110" t="s">
        <v>11408</v>
      </c>
      <c r="G224" s="110" t="s">
        <v>4967</v>
      </c>
      <c r="H224" s="110" t="s">
        <v>11417</v>
      </c>
      <c r="I224" s="110" t="s">
        <v>11418</v>
      </c>
      <c r="J224" s="110" t="s">
        <v>11411</v>
      </c>
    </row>
    <row r="225" spans="1:10" x14ac:dyDescent="0.25">
      <c r="A225" s="1" t="s">
        <v>9547</v>
      </c>
      <c r="B225" s="1" t="s">
        <v>9548</v>
      </c>
      <c r="C225" s="1" t="s">
        <v>9549</v>
      </c>
      <c r="D225" s="1" t="s">
        <v>10825</v>
      </c>
      <c r="E225" s="110" t="s">
        <v>11403</v>
      </c>
      <c r="F225" s="110" t="s">
        <v>11408</v>
      </c>
      <c r="G225" s="110" t="s">
        <v>11419</v>
      </c>
      <c r="H225" s="110" t="s">
        <v>11420</v>
      </c>
      <c r="I225" s="110" t="s">
        <v>11421</v>
      </c>
      <c r="J225" s="110" t="s">
        <v>11411</v>
      </c>
    </row>
    <row r="226" spans="1:10" x14ac:dyDescent="0.25">
      <c r="A226" s="1" t="s">
        <v>9547</v>
      </c>
      <c r="B226" s="1" t="s">
        <v>9548</v>
      </c>
      <c r="C226" s="1" t="s">
        <v>9549</v>
      </c>
      <c r="D226" s="1" t="s">
        <v>10825</v>
      </c>
      <c r="E226" s="110" t="s">
        <v>11403</v>
      </c>
      <c r="F226" s="110" t="s">
        <v>11408</v>
      </c>
      <c r="G226" s="110" t="s">
        <v>11422</v>
      </c>
      <c r="H226" s="110" t="s">
        <v>11423</v>
      </c>
      <c r="I226" s="110" t="s">
        <v>11418</v>
      </c>
      <c r="J226" s="110" t="s">
        <v>11411</v>
      </c>
    </row>
    <row r="227" spans="1:10" x14ac:dyDescent="0.25">
      <c r="A227" s="1" t="s">
        <v>9547</v>
      </c>
      <c r="B227" s="1" t="s">
        <v>9548</v>
      </c>
      <c r="C227" s="1" t="s">
        <v>9549</v>
      </c>
      <c r="D227" s="1" t="s">
        <v>10825</v>
      </c>
      <c r="E227" s="110" t="s">
        <v>11403</v>
      </c>
      <c r="F227" s="110" t="s">
        <v>11408</v>
      </c>
      <c r="G227" s="110" t="s">
        <v>11424</v>
      </c>
      <c r="H227" s="110" t="s">
        <v>11425</v>
      </c>
      <c r="I227" s="110" t="s">
        <v>11426</v>
      </c>
      <c r="J227" s="110" t="s">
        <v>11411</v>
      </c>
    </row>
    <row r="228" spans="1:10" x14ac:dyDescent="0.25">
      <c r="A228" s="1" t="s">
        <v>9547</v>
      </c>
      <c r="B228" s="1" t="s">
        <v>9548</v>
      </c>
      <c r="C228" s="1" t="s">
        <v>9549</v>
      </c>
      <c r="D228" s="1" t="s">
        <v>10825</v>
      </c>
      <c r="E228" s="110" t="s">
        <v>11427</v>
      </c>
      <c r="F228" s="110" t="s">
        <v>11428</v>
      </c>
      <c r="G228" s="110" t="s">
        <v>9655</v>
      </c>
      <c r="H228" s="110" t="s">
        <v>11429</v>
      </c>
      <c r="I228" s="110" t="s">
        <v>11430</v>
      </c>
      <c r="J228" s="110" t="s">
        <v>10883</v>
      </c>
    </row>
    <row r="229" spans="1:10" x14ac:dyDescent="0.25">
      <c r="A229" s="1" t="s">
        <v>9547</v>
      </c>
      <c r="B229" s="1" t="s">
        <v>9548</v>
      </c>
      <c r="C229" s="1" t="s">
        <v>9549</v>
      </c>
      <c r="D229" s="1" t="s">
        <v>10825</v>
      </c>
      <c r="E229" s="110" t="s">
        <v>11427</v>
      </c>
      <c r="F229" s="110" t="s">
        <v>11431</v>
      </c>
      <c r="G229" s="110" t="s">
        <v>11432</v>
      </c>
      <c r="H229" s="110" t="s">
        <v>11433</v>
      </c>
      <c r="I229" s="110" t="s">
        <v>11434</v>
      </c>
      <c r="J229" s="110" t="s">
        <v>10844</v>
      </c>
    </row>
    <row r="230" spans="1:10" x14ac:dyDescent="0.25">
      <c r="A230" s="1" t="s">
        <v>9547</v>
      </c>
      <c r="B230" s="1" t="s">
        <v>9548</v>
      </c>
      <c r="C230" s="1" t="s">
        <v>9549</v>
      </c>
      <c r="D230" s="1" t="s">
        <v>10825</v>
      </c>
      <c r="E230" s="110" t="s">
        <v>11427</v>
      </c>
      <c r="F230" s="110" t="s">
        <v>11435</v>
      </c>
      <c r="G230" s="110" t="s">
        <v>11436</v>
      </c>
      <c r="H230" s="110" t="s">
        <v>11437</v>
      </c>
      <c r="I230" s="110" t="s">
        <v>11438</v>
      </c>
      <c r="J230" s="110" t="s">
        <v>10844</v>
      </c>
    </row>
    <row r="231" spans="1:10" x14ac:dyDescent="0.25">
      <c r="A231" s="1" t="s">
        <v>9547</v>
      </c>
      <c r="B231" s="1" t="s">
        <v>9548</v>
      </c>
      <c r="C231" s="1" t="s">
        <v>9549</v>
      </c>
      <c r="D231" s="1" t="s">
        <v>10825</v>
      </c>
      <c r="E231" s="110" t="s">
        <v>11427</v>
      </c>
      <c r="F231" s="110" t="s">
        <v>11439</v>
      </c>
      <c r="G231" s="110" t="s">
        <v>11440</v>
      </c>
      <c r="H231" s="110" t="s">
        <v>11441</v>
      </c>
      <c r="I231" s="110" t="s">
        <v>11442</v>
      </c>
      <c r="J231" s="110" t="s">
        <v>11443</v>
      </c>
    </row>
    <row r="232" spans="1:10" x14ac:dyDescent="0.25">
      <c r="A232" s="1" t="s">
        <v>9547</v>
      </c>
      <c r="B232" s="1" t="s">
        <v>9548</v>
      </c>
      <c r="C232" s="1" t="s">
        <v>9549</v>
      </c>
      <c r="D232" s="1" t="s">
        <v>10825</v>
      </c>
      <c r="E232" s="110" t="s">
        <v>11427</v>
      </c>
      <c r="F232" s="110" t="s">
        <v>11439</v>
      </c>
      <c r="G232" s="110" t="s">
        <v>11444</v>
      </c>
      <c r="H232" s="110" t="s">
        <v>11445</v>
      </c>
      <c r="I232" s="110" t="s">
        <v>11442</v>
      </c>
      <c r="J232" s="110" t="s">
        <v>11443</v>
      </c>
    </row>
    <row r="233" spans="1:10" x14ac:dyDescent="0.25">
      <c r="A233" s="1" t="s">
        <v>9547</v>
      </c>
      <c r="B233" s="1" t="s">
        <v>9548</v>
      </c>
      <c r="C233" s="1" t="s">
        <v>9549</v>
      </c>
      <c r="D233" s="1" t="s">
        <v>10825</v>
      </c>
      <c r="E233" s="110" t="s">
        <v>11427</v>
      </c>
      <c r="F233" s="110" t="s">
        <v>11439</v>
      </c>
      <c r="G233" s="110" t="s">
        <v>11446</v>
      </c>
      <c r="H233" s="110" t="s">
        <v>11447</v>
      </c>
      <c r="I233" s="110" t="s">
        <v>11442</v>
      </c>
      <c r="J233" s="110" t="s">
        <v>11443</v>
      </c>
    </row>
    <row r="234" spans="1:10" x14ac:dyDescent="0.25">
      <c r="A234" s="1" t="s">
        <v>9547</v>
      </c>
      <c r="B234" s="1" t="s">
        <v>9548</v>
      </c>
      <c r="C234" s="1" t="s">
        <v>9549</v>
      </c>
      <c r="D234" s="1" t="s">
        <v>10825</v>
      </c>
      <c r="E234" s="110" t="s">
        <v>11427</v>
      </c>
      <c r="F234" s="110" t="s">
        <v>11448</v>
      </c>
      <c r="G234" s="110" t="s">
        <v>11449</v>
      </c>
      <c r="H234" s="110" t="s">
        <v>11450</v>
      </c>
      <c r="I234" s="110" t="s">
        <v>10905</v>
      </c>
      <c r="J234" s="110" t="s">
        <v>10883</v>
      </c>
    </row>
    <row r="235" spans="1:10" x14ac:dyDescent="0.25">
      <c r="A235" s="1" t="s">
        <v>9547</v>
      </c>
      <c r="B235" s="1" t="s">
        <v>9548</v>
      </c>
      <c r="C235" s="1" t="s">
        <v>9549</v>
      </c>
      <c r="D235" s="1" t="s">
        <v>10825</v>
      </c>
      <c r="E235" s="110" t="s">
        <v>11427</v>
      </c>
      <c r="F235" s="110" t="s">
        <v>11451</v>
      </c>
      <c r="G235" s="110" t="s">
        <v>9655</v>
      </c>
      <c r="H235" s="110" t="s">
        <v>11452</v>
      </c>
      <c r="I235" s="110" t="s">
        <v>11453</v>
      </c>
      <c r="J235" s="110" t="s">
        <v>10871</v>
      </c>
    </row>
    <row r="236" spans="1:10" x14ac:dyDescent="0.25">
      <c r="A236" s="1" t="s">
        <v>9547</v>
      </c>
      <c r="B236" s="1" t="s">
        <v>9548</v>
      </c>
      <c r="C236" s="1" t="s">
        <v>9549</v>
      </c>
      <c r="D236" s="1" t="s">
        <v>10825</v>
      </c>
      <c r="E236" s="110" t="s">
        <v>11427</v>
      </c>
      <c r="F236" s="110" t="s">
        <v>11454</v>
      </c>
      <c r="G236" s="110" t="s">
        <v>11455</v>
      </c>
      <c r="H236" s="110" t="s">
        <v>11456</v>
      </c>
      <c r="I236" s="110" t="s">
        <v>11457</v>
      </c>
      <c r="J236" s="110" t="s">
        <v>10883</v>
      </c>
    </row>
    <row r="237" spans="1:10" x14ac:dyDescent="0.25">
      <c r="A237" s="1" t="s">
        <v>9547</v>
      </c>
      <c r="B237" s="1" t="s">
        <v>9548</v>
      </c>
      <c r="C237" s="1" t="s">
        <v>9549</v>
      </c>
      <c r="D237" s="1" t="s">
        <v>10825</v>
      </c>
      <c r="E237" s="110" t="s">
        <v>11427</v>
      </c>
      <c r="F237" s="110" t="s">
        <v>11454</v>
      </c>
      <c r="G237" s="110" t="s">
        <v>11458</v>
      </c>
      <c r="H237" s="110" t="s">
        <v>11459</v>
      </c>
      <c r="I237" s="110" t="s">
        <v>11460</v>
      </c>
      <c r="J237" s="110" t="s">
        <v>10883</v>
      </c>
    </row>
    <row r="238" spans="1:10" x14ac:dyDescent="0.25">
      <c r="A238" s="1" t="s">
        <v>9547</v>
      </c>
      <c r="B238" s="1" t="s">
        <v>9548</v>
      </c>
      <c r="C238" s="1" t="s">
        <v>9549</v>
      </c>
      <c r="D238" s="1" t="s">
        <v>10825</v>
      </c>
      <c r="E238" s="110" t="s">
        <v>11461</v>
      </c>
      <c r="F238" s="110" t="s">
        <v>11462</v>
      </c>
      <c r="G238" s="110" t="s">
        <v>11463</v>
      </c>
      <c r="H238" s="110" t="s">
        <v>11464</v>
      </c>
      <c r="I238" s="110" t="s">
        <v>11465</v>
      </c>
      <c r="J238" s="110" t="s">
        <v>11466</v>
      </c>
    </row>
    <row r="239" spans="1:10" x14ac:dyDescent="0.25">
      <c r="A239" s="1" t="s">
        <v>9547</v>
      </c>
      <c r="B239" s="1" t="s">
        <v>9548</v>
      </c>
      <c r="C239" s="1" t="s">
        <v>9549</v>
      </c>
      <c r="D239" s="1" t="s">
        <v>10825</v>
      </c>
      <c r="E239" s="110" t="s">
        <v>11467</v>
      </c>
      <c r="F239" s="110" t="s">
        <v>11468</v>
      </c>
      <c r="G239" s="110" t="s">
        <v>11469</v>
      </c>
      <c r="H239" s="110" t="s">
        <v>11470</v>
      </c>
      <c r="I239" s="110" t="s">
        <v>11471</v>
      </c>
      <c r="J239" s="110" t="s">
        <v>11472</v>
      </c>
    </row>
    <row r="240" spans="1:10" x14ac:dyDescent="0.25">
      <c r="A240" s="1" t="s">
        <v>9547</v>
      </c>
      <c r="B240" s="1" t="s">
        <v>9548</v>
      </c>
      <c r="C240" s="1" t="s">
        <v>9549</v>
      </c>
      <c r="D240" s="1" t="s">
        <v>10825</v>
      </c>
      <c r="E240" s="110" t="s">
        <v>11467</v>
      </c>
      <c r="F240" s="110" t="s">
        <v>11468</v>
      </c>
      <c r="G240" s="110" t="s">
        <v>11473</v>
      </c>
      <c r="H240" s="110" t="s">
        <v>11474</v>
      </c>
      <c r="I240" s="110" t="s">
        <v>11471</v>
      </c>
      <c r="J240" s="110" t="s">
        <v>11472</v>
      </c>
    </row>
    <row r="241" spans="1:10" x14ac:dyDescent="0.25">
      <c r="A241" s="1" t="s">
        <v>9547</v>
      </c>
      <c r="B241" s="1" t="s">
        <v>9548</v>
      </c>
      <c r="C241" s="1" t="s">
        <v>9549</v>
      </c>
      <c r="D241" s="1" t="s">
        <v>10825</v>
      </c>
      <c r="E241" s="110" t="s">
        <v>11475</v>
      </c>
      <c r="F241" s="110" t="s">
        <v>11476</v>
      </c>
      <c r="G241" s="110" t="s">
        <v>11477</v>
      </c>
      <c r="H241" s="110" t="s">
        <v>11478</v>
      </c>
      <c r="I241" s="110" t="s">
        <v>11479</v>
      </c>
      <c r="J241" s="110" t="s">
        <v>11480</v>
      </c>
    </row>
    <row r="242" spans="1:10" x14ac:dyDescent="0.25">
      <c r="A242" s="1" t="s">
        <v>9547</v>
      </c>
      <c r="B242" s="1" t="s">
        <v>9548</v>
      </c>
      <c r="C242" s="1" t="s">
        <v>9549</v>
      </c>
      <c r="D242" s="1" t="s">
        <v>10825</v>
      </c>
      <c r="E242" s="110" t="s">
        <v>11481</v>
      </c>
      <c r="F242" s="110" t="s">
        <v>11482</v>
      </c>
      <c r="G242" s="110" t="s">
        <v>11483</v>
      </c>
      <c r="H242" s="110" t="s">
        <v>11484</v>
      </c>
      <c r="I242" s="110" t="s">
        <v>11485</v>
      </c>
      <c r="J242" s="110" t="s">
        <v>11486</v>
      </c>
    </row>
    <row r="243" spans="1:10" x14ac:dyDescent="0.25">
      <c r="A243" s="1" t="s">
        <v>9547</v>
      </c>
      <c r="B243" s="1" t="s">
        <v>9548</v>
      </c>
      <c r="C243" s="1" t="s">
        <v>9549</v>
      </c>
      <c r="D243" s="1" t="s">
        <v>10825</v>
      </c>
      <c r="E243" s="110" t="s">
        <v>11481</v>
      </c>
      <c r="F243" s="110" t="s">
        <v>11487</v>
      </c>
      <c r="G243" s="110" t="s">
        <v>11488</v>
      </c>
      <c r="H243" s="110" t="s">
        <v>11489</v>
      </c>
      <c r="I243" s="110" t="s">
        <v>11386</v>
      </c>
      <c r="J243" s="110" t="s">
        <v>11486</v>
      </c>
    </row>
    <row r="244" spans="1:10" x14ac:dyDescent="0.25">
      <c r="A244" s="1" t="s">
        <v>9547</v>
      </c>
      <c r="B244" s="1" t="s">
        <v>9548</v>
      </c>
      <c r="C244" s="1" t="s">
        <v>9549</v>
      </c>
      <c r="D244" s="1" t="s">
        <v>10825</v>
      </c>
      <c r="E244" s="110" t="s">
        <v>11490</v>
      </c>
      <c r="F244" s="110" t="s">
        <v>11491</v>
      </c>
      <c r="G244" s="110" t="s">
        <v>2714</v>
      </c>
      <c r="H244" s="110" t="s">
        <v>11492</v>
      </c>
      <c r="I244" s="110" t="s">
        <v>11493</v>
      </c>
      <c r="J244" s="110" t="s">
        <v>10883</v>
      </c>
    </row>
    <row r="245" spans="1:10" x14ac:dyDescent="0.25">
      <c r="A245" s="1" t="s">
        <v>9547</v>
      </c>
      <c r="B245" s="1" t="s">
        <v>9548</v>
      </c>
      <c r="C245" s="1" t="s">
        <v>9549</v>
      </c>
      <c r="D245" s="1" t="s">
        <v>10825</v>
      </c>
      <c r="E245" s="110" t="s">
        <v>11494</v>
      </c>
      <c r="F245" s="110" t="s">
        <v>11495</v>
      </c>
      <c r="G245" s="110" t="s">
        <v>11496</v>
      </c>
      <c r="H245" s="110" t="s">
        <v>11497</v>
      </c>
      <c r="I245" s="110" t="s">
        <v>10982</v>
      </c>
      <c r="J245" s="110" t="s">
        <v>11498</v>
      </c>
    </row>
    <row r="246" spans="1:10" x14ac:dyDescent="0.25">
      <c r="A246" s="1" t="s">
        <v>9547</v>
      </c>
      <c r="B246" s="1" t="s">
        <v>9548</v>
      </c>
      <c r="C246" s="1" t="s">
        <v>9549</v>
      </c>
      <c r="D246" s="1" t="s">
        <v>10825</v>
      </c>
      <c r="E246" s="110" t="s">
        <v>11494</v>
      </c>
      <c r="F246" s="110" t="s">
        <v>11495</v>
      </c>
      <c r="G246" s="110" t="s">
        <v>11499</v>
      </c>
      <c r="H246" s="110" t="s">
        <v>11500</v>
      </c>
      <c r="I246" s="110" t="s">
        <v>11501</v>
      </c>
      <c r="J246" s="110" t="s">
        <v>11498</v>
      </c>
    </row>
    <row r="247" spans="1:10" x14ac:dyDescent="0.25">
      <c r="A247" s="1" t="s">
        <v>9547</v>
      </c>
      <c r="B247" s="1" t="s">
        <v>9548</v>
      </c>
      <c r="C247" s="1" t="s">
        <v>9549</v>
      </c>
      <c r="D247" s="1" t="s">
        <v>10825</v>
      </c>
      <c r="E247" s="110" t="s">
        <v>11494</v>
      </c>
      <c r="F247" s="110" t="s">
        <v>11495</v>
      </c>
      <c r="G247" s="110" t="s">
        <v>11502</v>
      </c>
      <c r="H247" s="110" t="s">
        <v>11503</v>
      </c>
      <c r="I247" s="110" t="s">
        <v>11504</v>
      </c>
      <c r="J247" s="110" t="s">
        <v>11498</v>
      </c>
    </row>
    <row r="248" spans="1:10" x14ac:dyDescent="0.25">
      <c r="A248" s="1" t="s">
        <v>9547</v>
      </c>
      <c r="B248" s="1" t="s">
        <v>9548</v>
      </c>
      <c r="C248" s="1" t="s">
        <v>9549</v>
      </c>
      <c r="D248" s="1" t="s">
        <v>10825</v>
      </c>
      <c r="E248" s="110" t="s">
        <v>11494</v>
      </c>
      <c r="F248" s="110" t="s">
        <v>11495</v>
      </c>
      <c r="G248" s="110" t="s">
        <v>11505</v>
      </c>
      <c r="H248" s="110" t="s">
        <v>11506</v>
      </c>
      <c r="I248" s="110" t="s">
        <v>11507</v>
      </c>
      <c r="J248" s="110" t="s">
        <v>11498</v>
      </c>
    </row>
    <row r="249" spans="1:10" x14ac:dyDescent="0.25">
      <c r="A249" s="1" t="s">
        <v>9547</v>
      </c>
      <c r="B249" s="1" t="s">
        <v>9548</v>
      </c>
      <c r="C249" s="1" t="s">
        <v>9549</v>
      </c>
      <c r="D249" s="1" t="s">
        <v>10825</v>
      </c>
      <c r="E249" s="110" t="s">
        <v>11494</v>
      </c>
      <c r="F249" s="110" t="s">
        <v>11495</v>
      </c>
      <c r="G249" s="110" t="s">
        <v>4753</v>
      </c>
      <c r="H249" s="110" t="s">
        <v>11508</v>
      </c>
      <c r="I249" s="110" t="s">
        <v>10910</v>
      </c>
      <c r="J249" s="110" t="s">
        <v>11498</v>
      </c>
    </row>
    <row r="250" spans="1:10" x14ac:dyDescent="0.25">
      <c r="A250" s="1" t="s">
        <v>9547</v>
      </c>
      <c r="B250" s="1" t="s">
        <v>9548</v>
      </c>
      <c r="C250" s="1" t="s">
        <v>9549</v>
      </c>
      <c r="D250" s="1" t="s">
        <v>10825</v>
      </c>
      <c r="E250" s="110" t="s">
        <v>11494</v>
      </c>
      <c r="F250" s="110" t="s">
        <v>11495</v>
      </c>
      <c r="G250" s="110" t="s">
        <v>11509</v>
      </c>
      <c r="H250" s="110" t="s">
        <v>11510</v>
      </c>
      <c r="I250" s="110" t="s">
        <v>11511</v>
      </c>
      <c r="J250" s="110" t="s">
        <v>11498</v>
      </c>
    </row>
    <row r="251" spans="1:10" x14ac:dyDescent="0.25">
      <c r="A251" s="1" t="s">
        <v>9547</v>
      </c>
      <c r="B251" s="1" t="s">
        <v>9548</v>
      </c>
      <c r="C251" s="1" t="s">
        <v>9549</v>
      </c>
      <c r="D251" s="1" t="s">
        <v>10825</v>
      </c>
      <c r="E251" s="110" t="s">
        <v>11494</v>
      </c>
      <c r="F251" s="110" t="s">
        <v>11495</v>
      </c>
      <c r="G251" s="110" t="s">
        <v>2828</v>
      </c>
      <c r="H251" s="110" t="s">
        <v>11512</v>
      </c>
      <c r="I251" s="110" t="s">
        <v>10910</v>
      </c>
      <c r="J251" s="110" t="s">
        <v>11498</v>
      </c>
    </row>
    <row r="252" spans="1:10" x14ac:dyDescent="0.25">
      <c r="A252" s="1" t="s">
        <v>9547</v>
      </c>
      <c r="B252" s="1" t="s">
        <v>9548</v>
      </c>
      <c r="C252" s="1" t="s">
        <v>9549</v>
      </c>
      <c r="D252" s="1" t="s">
        <v>10825</v>
      </c>
      <c r="E252" s="110" t="s">
        <v>11494</v>
      </c>
      <c r="F252" s="110" t="s">
        <v>11495</v>
      </c>
      <c r="G252" s="110" t="s">
        <v>11513</v>
      </c>
      <c r="H252" s="110" t="s">
        <v>11514</v>
      </c>
      <c r="I252" s="110" t="s">
        <v>10910</v>
      </c>
      <c r="J252" s="110" t="s">
        <v>11498</v>
      </c>
    </row>
    <row r="253" spans="1:10" x14ac:dyDescent="0.25">
      <c r="A253" s="1" t="s">
        <v>9547</v>
      </c>
      <c r="B253" s="1" t="s">
        <v>9548</v>
      </c>
      <c r="C253" s="1" t="s">
        <v>9549</v>
      </c>
      <c r="D253" s="1" t="s">
        <v>10825</v>
      </c>
      <c r="E253" s="110" t="s">
        <v>11494</v>
      </c>
      <c r="F253" s="110" t="s">
        <v>11495</v>
      </c>
      <c r="G253" s="110" t="s">
        <v>11515</v>
      </c>
      <c r="H253" s="110" t="s">
        <v>11516</v>
      </c>
      <c r="I253" s="110" t="s">
        <v>11517</v>
      </c>
      <c r="J253" s="110" t="s">
        <v>11498</v>
      </c>
    </row>
    <row r="254" spans="1:10" x14ac:dyDescent="0.25">
      <c r="A254" s="1" t="s">
        <v>9547</v>
      </c>
      <c r="B254" s="1" t="s">
        <v>9548</v>
      </c>
      <c r="C254" s="1" t="s">
        <v>9549</v>
      </c>
      <c r="D254" s="1" t="s">
        <v>10825</v>
      </c>
      <c r="E254" s="110" t="s">
        <v>11494</v>
      </c>
      <c r="F254" s="110" t="s">
        <v>11495</v>
      </c>
      <c r="G254" s="110" t="s">
        <v>11518</v>
      </c>
      <c r="H254" s="110" t="s">
        <v>11519</v>
      </c>
      <c r="I254" s="110" t="s">
        <v>11520</v>
      </c>
      <c r="J254" s="110" t="s">
        <v>11498</v>
      </c>
    </row>
    <row r="255" spans="1:10" x14ac:dyDescent="0.25">
      <c r="A255" s="1" t="s">
        <v>9547</v>
      </c>
      <c r="B255" s="1" t="s">
        <v>9548</v>
      </c>
      <c r="C255" s="1" t="s">
        <v>9549</v>
      </c>
      <c r="D255" s="1" t="s">
        <v>10825</v>
      </c>
      <c r="E255" s="110" t="s">
        <v>11494</v>
      </c>
      <c r="F255" s="110" t="s">
        <v>11495</v>
      </c>
      <c r="G255" s="110" t="s">
        <v>11521</v>
      </c>
      <c r="H255" s="110" t="s">
        <v>11522</v>
      </c>
      <c r="I255" s="110" t="s">
        <v>11523</v>
      </c>
      <c r="J255" s="110" t="s">
        <v>11498</v>
      </c>
    </row>
    <row r="256" spans="1:10" x14ac:dyDescent="0.25">
      <c r="A256" s="1" t="s">
        <v>9547</v>
      </c>
      <c r="B256" s="1" t="s">
        <v>9548</v>
      </c>
      <c r="C256" s="1" t="s">
        <v>9549</v>
      </c>
      <c r="D256" s="1" t="s">
        <v>10825</v>
      </c>
      <c r="E256" s="110" t="s">
        <v>11494</v>
      </c>
      <c r="F256" s="110" t="s">
        <v>11495</v>
      </c>
      <c r="G256" s="110" t="s">
        <v>11524</v>
      </c>
      <c r="H256" s="110" t="s">
        <v>11525</v>
      </c>
      <c r="I256" s="110" t="s">
        <v>11523</v>
      </c>
      <c r="J256" s="110" t="s">
        <v>11498</v>
      </c>
    </row>
    <row r="257" spans="1:10" x14ac:dyDescent="0.25">
      <c r="A257" s="1" t="s">
        <v>9547</v>
      </c>
      <c r="B257" s="1" t="s">
        <v>9548</v>
      </c>
      <c r="C257" s="1" t="s">
        <v>9549</v>
      </c>
      <c r="D257" s="1" t="s">
        <v>10825</v>
      </c>
      <c r="E257" s="110" t="s">
        <v>11494</v>
      </c>
      <c r="F257" s="110" t="s">
        <v>11495</v>
      </c>
      <c r="G257" s="110" t="s">
        <v>11526</v>
      </c>
      <c r="H257" s="110" t="s">
        <v>11527</v>
      </c>
      <c r="I257" s="110" t="s">
        <v>11498</v>
      </c>
      <c r="J257" s="110" t="s">
        <v>11498</v>
      </c>
    </row>
    <row r="258" spans="1:10" x14ac:dyDescent="0.25">
      <c r="A258" s="1" t="s">
        <v>9547</v>
      </c>
      <c r="B258" s="1" t="s">
        <v>9548</v>
      </c>
      <c r="C258" s="1" t="s">
        <v>9549</v>
      </c>
      <c r="D258" s="1" t="s">
        <v>10825</v>
      </c>
      <c r="E258" s="110" t="s">
        <v>11494</v>
      </c>
      <c r="F258" s="110" t="s">
        <v>11495</v>
      </c>
      <c r="G258" s="110" t="s">
        <v>9799</v>
      </c>
      <c r="H258" s="110" t="s">
        <v>11528</v>
      </c>
      <c r="I258" s="110" t="s">
        <v>11498</v>
      </c>
      <c r="J258" s="110" t="s">
        <v>11498</v>
      </c>
    </row>
    <row r="259" spans="1:10" x14ac:dyDescent="0.25">
      <c r="A259" s="1" t="s">
        <v>9547</v>
      </c>
      <c r="B259" s="1" t="s">
        <v>9548</v>
      </c>
      <c r="C259" s="1" t="s">
        <v>9549</v>
      </c>
      <c r="D259" s="1" t="s">
        <v>10825</v>
      </c>
      <c r="E259" s="110" t="s">
        <v>11494</v>
      </c>
      <c r="F259" s="110" t="s">
        <v>11495</v>
      </c>
      <c r="G259" s="110" t="s">
        <v>11529</v>
      </c>
      <c r="H259" s="110" t="s">
        <v>11530</v>
      </c>
      <c r="I259" s="110" t="s">
        <v>11517</v>
      </c>
      <c r="J259" s="110" t="s">
        <v>11498</v>
      </c>
    </row>
    <row r="260" spans="1:10" x14ac:dyDescent="0.25">
      <c r="A260" s="1" t="s">
        <v>9547</v>
      </c>
      <c r="B260" s="1" t="s">
        <v>9548</v>
      </c>
      <c r="C260" s="1" t="s">
        <v>9549</v>
      </c>
      <c r="D260" s="1" t="s">
        <v>10825</v>
      </c>
      <c r="E260" s="110" t="s">
        <v>11494</v>
      </c>
      <c r="F260" s="110" t="s">
        <v>11495</v>
      </c>
      <c r="G260" s="110" t="s">
        <v>11531</v>
      </c>
      <c r="H260" s="110" t="s">
        <v>11532</v>
      </c>
      <c r="I260" s="110" t="s">
        <v>11498</v>
      </c>
      <c r="J260" s="110" t="s">
        <v>11498</v>
      </c>
    </row>
    <row r="261" spans="1:10" x14ac:dyDescent="0.25">
      <c r="A261" s="1" t="s">
        <v>9547</v>
      </c>
      <c r="B261" s="1" t="s">
        <v>9548</v>
      </c>
      <c r="C261" s="1" t="s">
        <v>9549</v>
      </c>
      <c r="D261" s="1" t="s">
        <v>10825</v>
      </c>
      <c r="E261" s="110" t="s">
        <v>11494</v>
      </c>
      <c r="F261" s="110" t="s">
        <v>11495</v>
      </c>
      <c r="G261" s="110" t="s">
        <v>11533</v>
      </c>
      <c r="H261" s="110" t="s">
        <v>11534</v>
      </c>
      <c r="I261" s="110" t="s">
        <v>11520</v>
      </c>
      <c r="J261" s="110" t="s">
        <v>11498</v>
      </c>
    </row>
    <row r="262" spans="1:10" x14ac:dyDescent="0.25">
      <c r="A262" s="1" t="s">
        <v>9547</v>
      </c>
      <c r="B262" s="1" t="s">
        <v>9548</v>
      </c>
      <c r="C262" s="1" t="s">
        <v>9549</v>
      </c>
      <c r="D262" s="1" t="s">
        <v>10825</v>
      </c>
      <c r="E262" s="110" t="s">
        <v>11494</v>
      </c>
      <c r="F262" s="110" t="s">
        <v>11495</v>
      </c>
      <c r="G262" s="110" t="s">
        <v>11136</v>
      </c>
      <c r="H262" s="110" t="s">
        <v>11535</v>
      </c>
      <c r="I262" s="110" t="s">
        <v>10910</v>
      </c>
      <c r="J262" s="110" t="s">
        <v>11498</v>
      </c>
    </row>
    <row r="263" spans="1:10" x14ac:dyDescent="0.25">
      <c r="A263" s="1" t="s">
        <v>9547</v>
      </c>
      <c r="B263" s="1" t="s">
        <v>9548</v>
      </c>
      <c r="C263" s="1" t="s">
        <v>9549</v>
      </c>
      <c r="D263" s="1" t="s">
        <v>10825</v>
      </c>
      <c r="E263" s="110" t="s">
        <v>11494</v>
      </c>
      <c r="F263" s="110" t="s">
        <v>11495</v>
      </c>
      <c r="G263" s="110" t="s">
        <v>11536</v>
      </c>
      <c r="H263" s="110" t="s">
        <v>11537</v>
      </c>
      <c r="I263" s="110" t="s">
        <v>11538</v>
      </c>
      <c r="J263" s="110" t="s">
        <v>11498</v>
      </c>
    </row>
    <row r="264" spans="1:10" x14ac:dyDescent="0.25">
      <c r="A264" s="1" t="s">
        <v>9547</v>
      </c>
      <c r="B264" s="1" t="s">
        <v>9548</v>
      </c>
      <c r="C264" s="1" t="s">
        <v>9549</v>
      </c>
      <c r="D264" s="1" t="s">
        <v>10825</v>
      </c>
      <c r="E264" s="110" t="s">
        <v>11494</v>
      </c>
      <c r="F264" s="110" t="s">
        <v>11495</v>
      </c>
      <c r="G264" s="110" t="s">
        <v>11539</v>
      </c>
      <c r="H264" s="110" t="s">
        <v>11540</v>
      </c>
      <c r="I264" s="110" t="s">
        <v>11541</v>
      </c>
      <c r="J264" s="110" t="s">
        <v>11498</v>
      </c>
    </row>
    <row r="265" spans="1:10" x14ac:dyDescent="0.25">
      <c r="A265" s="1" t="s">
        <v>9547</v>
      </c>
      <c r="B265" s="1" t="s">
        <v>9548</v>
      </c>
      <c r="C265" s="1" t="s">
        <v>9549</v>
      </c>
      <c r="D265" s="1" t="s">
        <v>10825</v>
      </c>
      <c r="E265" s="110" t="s">
        <v>11494</v>
      </c>
      <c r="F265" s="110" t="s">
        <v>11495</v>
      </c>
      <c r="G265" s="110" t="s">
        <v>11542</v>
      </c>
      <c r="H265" s="110" t="s">
        <v>11543</v>
      </c>
      <c r="I265" s="110" t="s">
        <v>9570</v>
      </c>
      <c r="J265" s="110" t="s">
        <v>11498</v>
      </c>
    </row>
    <row r="266" spans="1:10" x14ac:dyDescent="0.25">
      <c r="A266" s="1" t="s">
        <v>9547</v>
      </c>
      <c r="B266" s="1" t="s">
        <v>9548</v>
      </c>
      <c r="C266" s="1" t="s">
        <v>9549</v>
      </c>
      <c r="D266" s="1" t="s">
        <v>10825</v>
      </c>
      <c r="E266" s="110" t="s">
        <v>11494</v>
      </c>
      <c r="F266" s="110" t="s">
        <v>11495</v>
      </c>
      <c r="G266" s="110" t="s">
        <v>11544</v>
      </c>
      <c r="H266" s="110" t="s">
        <v>11545</v>
      </c>
      <c r="I266" s="110" t="s">
        <v>11541</v>
      </c>
      <c r="J266" s="110" t="s">
        <v>11498</v>
      </c>
    </row>
    <row r="267" spans="1:10" x14ac:dyDescent="0.25">
      <c r="A267" s="1" t="s">
        <v>9547</v>
      </c>
      <c r="B267" s="1" t="s">
        <v>9548</v>
      </c>
      <c r="C267" s="1" t="s">
        <v>9549</v>
      </c>
      <c r="D267" s="1" t="s">
        <v>10825</v>
      </c>
      <c r="E267" s="110" t="s">
        <v>11494</v>
      </c>
      <c r="F267" s="110" t="s">
        <v>11495</v>
      </c>
      <c r="G267" s="110" t="s">
        <v>11546</v>
      </c>
      <c r="H267" s="110" t="s">
        <v>11547</v>
      </c>
      <c r="I267" s="110" t="s">
        <v>11498</v>
      </c>
      <c r="J267" s="110" t="s">
        <v>11498</v>
      </c>
    </row>
    <row r="268" spans="1:10" x14ac:dyDescent="0.25">
      <c r="A268" s="1" t="s">
        <v>9547</v>
      </c>
      <c r="B268" s="1" t="s">
        <v>9548</v>
      </c>
      <c r="C268" s="1" t="s">
        <v>9549</v>
      </c>
      <c r="D268" s="1" t="s">
        <v>10825</v>
      </c>
      <c r="E268" s="110" t="s">
        <v>11494</v>
      </c>
      <c r="F268" s="110" t="s">
        <v>11495</v>
      </c>
      <c r="G268" s="110" t="s">
        <v>11548</v>
      </c>
      <c r="H268" s="110" t="s">
        <v>11549</v>
      </c>
      <c r="I268" s="110" t="s">
        <v>10910</v>
      </c>
      <c r="J268" s="110" t="s">
        <v>11498</v>
      </c>
    </row>
    <row r="269" spans="1:10" x14ac:dyDescent="0.25">
      <c r="A269" s="1" t="s">
        <v>9547</v>
      </c>
      <c r="B269" s="1" t="s">
        <v>9548</v>
      </c>
      <c r="C269" s="1" t="s">
        <v>9549</v>
      </c>
      <c r="D269" s="1" t="s">
        <v>10825</v>
      </c>
      <c r="E269" s="110" t="s">
        <v>11494</v>
      </c>
      <c r="F269" s="110" t="s">
        <v>11495</v>
      </c>
      <c r="G269" s="110" t="s">
        <v>11550</v>
      </c>
      <c r="H269" s="110" t="s">
        <v>11551</v>
      </c>
      <c r="I269" s="110" t="s">
        <v>10910</v>
      </c>
      <c r="J269" s="110" t="s">
        <v>11498</v>
      </c>
    </row>
    <row r="270" spans="1:10" x14ac:dyDescent="0.25">
      <c r="A270" s="1" t="s">
        <v>9547</v>
      </c>
      <c r="B270" s="1" t="s">
        <v>9548</v>
      </c>
      <c r="C270" s="1" t="s">
        <v>9549</v>
      </c>
      <c r="D270" s="1" t="s">
        <v>10825</v>
      </c>
      <c r="E270" s="110" t="s">
        <v>11494</v>
      </c>
      <c r="F270" s="110" t="s">
        <v>11495</v>
      </c>
      <c r="G270" s="110" t="s">
        <v>11552</v>
      </c>
      <c r="H270" s="110" t="s">
        <v>11553</v>
      </c>
      <c r="I270" s="110" t="s">
        <v>11498</v>
      </c>
      <c r="J270" s="110" t="s">
        <v>11498</v>
      </c>
    </row>
    <row r="271" spans="1:10" x14ac:dyDescent="0.25">
      <c r="A271" s="1" t="s">
        <v>9547</v>
      </c>
      <c r="B271" s="1" t="s">
        <v>9548</v>
      </c>
      <c r="C271" s="1" t="s">
        <v>9549</v>
      </c>
      <c r="D271" s="1" t="s">
        <v>10825</v>
      </c>
      <c r="E271" s="110" t="s">
        <v>11494</v>
      </c>
      <c r="F271" s="110" t="s">
        <v>11495</v>
      </c>
      <c r="G271" s="110" t="s">
        <v>11554</v>
      </c>
      <c r="H271" s="110" t="s">
        <v>11555</v>
      </c>
      <c r="I271" s="110" t="s">
        <v>10908</v>
      </c>
      <c r="J271" s="110" t="s">
        <v>11498</v>
      </c>
    </row>
    <row r="272" spans="1:10" x14ac:dyDescent="0.25">
      <c r="A272" s="1" t="s">
        <v>9547</v>
      </c>
      <c r="B272" s="1" t="s">
        <v>9548</v>
      </c>
      <c r="C272" s="1" t="s">
        <v>9549</v>
      </c>
      <c r="D272" s="1" t="s">
        <v>10825</v>
      </c>
      <c r="E272" s="110" t="s">
        <v>11494</v>
      </c>
      <c r="F272" s="110" t="s">
        <v>11495</v>
      </c>
      <c r="G272" s="110" t="s">
        <v>11556</v>
      </c>
      <c r="H272" s="110" t="s">
        <v>11557</v>
      </c>
      <c r="I272" s="110" t="s">
        <v>10908</v>
      </c>
      <c r="J272" s="110" t="s">
        <v>11498</v>
      </c>
    </row>
    <row r="273" spans="1:10" x14ac:dyDescent="0.25">
      <c r="A273" s="1" t="s">
        <v>9547</v>
      </c>
      <c r="B273" s="1" t="s">
        <v>9548</v>
      </c>
      <c r="C273" s="1" t="s">
        <v>9549</v>
      </c>
      <c r="D273" s="1" t="s">
        <v>10825</v>
      </c>
      <c r="E273" s="110" t="s">
        <v>11494</v>
      </c>
      <c r="F273" s="110" t="s">
        <v>11495</v>
      </c>
      <c r="G273" s="110" t="s">
        <v>11558</v>
      </c>
      <c r="H273" s="110" t="s">
        <v>11559</v>
      </c>
      <c r="I273" s="110" t="s">
        <v>11498</v>
      </c>
      <c r="J273" s="110" t="s">
        <v>11498</v>
      </c>
    </row>
    <row r="274" spans="1:10" x14ac:dyDescent="0.25">
      <c r="A274" s="1" t="s">
        <v>9547</v>
      </c>
      <c r="B274" s="1" t="s">
        <v>9548</v>
      </c>
      <c r="C274" s="1" t="s">
        <v>9549</v>
      </c>
      <c r="D274" s="1" t="s">
        <v>10825</v>
      </c>
      <c r="E274" s="110" t="s">
        <v>11494</v>
      </c>
      <c r="F274" s="110" t="s">
        <v>11495</v>
      </c>
      <c r="G274" s="110" t="s">
        <v>11560</v>
      </c>
      <c r="H274" s="110" t="s">
        <v>11561</v>
      </c>
      <c r="I274" s="110" t="s">
        <v>10910</v>
      </c>
      <c r="J274" s="110" t="s">
        <v>11498</v>
      </c>
    </row>
    <row r="275" spans="1:10" x14ac:dyDescent="0.25">
      <c r="A275" s="1" t="s">
        <v>9547</v>
      </c>
      <c r="B275" s="1" t="s">
        <v>9548</v>
      </c>
      <c r="C275" s="1" t="s">
        <v>9549</v>
      </c>
      <c r="D275" s="1" t="s">
        <v>10825</v>
      </c>
      <c r="E275" s="110" t="s">
        <v>11494</v>
      </c>
      <c r="F275" s="110" t="s">
        <v>11495</v>
      </c>
      <c r="G275" s="110" t="s">
        <v>3559</v>
      </c>
      <c r="H275" s="110" t="s">
        <v>11562</v>
      </c>
      <c r="I275" s="110" t="s">
        <v>11563</v>
      </c>
      <c r="J275" s="110" t="s">
        <v>11498</v>
      </c>
    </row>
    <row r="276" spans="1:10" x14ac:dyDescent="0.25">
      <c r="A276" s="1" t="s">
        <v>9547</v>
      </c>
      <c r="B276" s="1" t="s">
        <v>9548</v>
      </c>
      <c r="C276" s="1" t="s">
        <v>9549</v>
      </c>
      <c r="D276" s="1" t="s">
        <v>10825</v>
      </c>
      <c r="E276" s="110" t="s">
        <v>11494</v>
      </c>
      <c r="F276" s="110" t="s">
        <v>11495</v>
      </c>
      <c r="G276" s="110" t="s">
        <v>11564</v>
      </c>
      <c r="H276" s="110" t="s">
        <v>11565</v>
      </c>
      <c r="I276" s="110" t="s">
        <v>11566</v>
      </c>
      <c r="J276" s="110" t="s">
        <v>11498</v>
      </c>
    </row>
    <row r="277" spans="1:10" x14ac:dyDescent="0.25">
      <c r="A277" s="1" t="s">
        <v>9547</v>
      </c>
      <c r="B277" s="1" t="s">
        <v>9548</v>
      </c>
      <c r="C277" s="1" t="s">
        <v>9549</v>
      </c>
      <c r="D277" s="1" t="s">
        <v>10825</v>
      </c>
      <c r="E277" s="110" t="s">
        <v>11494</v>
      </c>
      <c r="F277" s="110" t="s">
        <v>11495</v>
      </c>
      <c r="G277" s="110" t="s">
        <v>7839</v>
      </c>
      <c r="H277" s="110" t="s">
        <v>11567</v>
      </c>
      <c r="I277" s="110" t="s">
        <v>11568</v>
      </c>
      <c r="J277" s="110" t="s">
        <v>11498</v>
      </c>
    </row>
    <row r="278" spans="1:10" x14ac:dyDescent="0.25">
      <c r="A278" s="1" t="s">
        <v>9547</v>
      </c>
      <c r="B278" s="1" t="s">
        <v>9548</v>
      </c>
      <c r="C278" s="1" t="s">
        <v>9549</v>
      </c>
      <c r="D278" s="1" t="s">
        <v>10825</v>
      </c>
      <c r="E278" s="110" t="s">
        <v>11494</v>
      </c>
      <c r="F278" s="110" t="s">
        <v>11495</v>
      </c>
      <c r="G278" s="110" t="s">
        <v>11569</v>
      </c>
      <c r="H278" s="110" t="s">
        <v>11570</v>
      </c>
      <c r="I278" s="110" t="s">
        <v>11501</v>
      </c>
      <c r="J278" s="110" t="s">
        <v>11498</v>
      </c>
    </row>
    <row r="279" spans="1:10" x14ac:dyDescent="0.25">
      <c r="A279" s="1" t="s">
        <v>9547</v>
      </c>
      <c r="B279" s="1" t="s">
        <v>9548</v>
      </c>
      <c r="C279" s="1" t="s">
        <v>9549</v>
      </c>
      <c r="D279" s="1" t="s">
        <v>10825</v>
      </c>
      <c r="E279" s="110" t="s">
        <v>11494</v>
      </c>
      <c r="F279" s="110" t="s">
        <v>11495</v>
      </c>
      <c r="G279" s="110" t="s">
        <v>11571</v>
      </c>
      <c r="H279" s="110" t="s">
        <v>11572</v>
      </c>
      <c r="I279" s="110" t="s">
        <v>11568</v>
      </c>
      <c r="J279" s="110" t="s">
        <v>11498</v>
      </c>
    </row>
    <row r="280" spans="1:10" x14ac:dyDescent="0.25">
      <c r="A280" s="1" t="s">
        <v>9547</v>
      </c>
      <c r="B280" s="1" t="s">
        <v>9548</v>
      </c>
      <c r="C280" s="1" t="s">
        <v>9549</v>
      </c>
      <c r="D280" s="1" t="s">
        <v>10825</v>
      </c>
      <c r="E280" s="110" t="s">
        <v>11494</v>
      </c>
      <c r="F280" s="110" t="s">
        <v>11495</v>
      </c>
      <c r="G280" s="110" t="s">
        <v>11573</v>
      </c>
      <c r="H280" s="110" t="s">
        <v>11574</v>
      </c>
      <c r="I280" s="110" t="s">
        <v>11568</v>
      </c>
      <c r="J280" s="110" t="s">
        <v>11498</v>
      </c>
    </row>
    <row r="281" spans="1:10" x14ac:dyDescent="0.25">
      <c r="A281" s="1" t="s">
        <v>9547</v>
      </c>
      <c r="B281" s="1" t="s">
        <v>9548</v>
      </c>
      <c r="C281" s="1" t="s">
        <v>9549</v>
      </c>
      <c r="D281" s="1" t="s">
        <v>10825</v>
      </c>
      <c r="E281" s="110" t="s">
        <v>11494</v>
      </c>
      <c r="F281" s="110" t="s">
        <v>11575</v>
      </c>
      <c r="G281" s="110" t="s">
        <v>11576</v>
      </c>
      <c r="H281" s="110" t="s">
        <v>11577</v>
      </c>
      <c r="I281" s="110" t="s">
        <v>11578</v>
      </c>
      <c r="J281" s="110" t="s">
        <v>11579</v>
      </c>
    </row>
    <row r="282" spans="1:10" x14ac:dyDescent="0.25">
      <c r="A282" s="1" t="s">
        <v>9547</v>
      </c>
      <c r="B282" s="1" t="s">
        <v>9548</v>
      </c>
      <c r="C282" s="1" t="s">
        <v>9549</v>
      </c>
      <c r="D282" s="1" t="s">
        <v>10825</v>
      </c>
      <c r="E282" s="110" t="s">
        <v>11494</v>
      </c>
      <c r="F282" s="110" t="s">
        <v>11575</v>
      </c>
      <c r="G282" s="110" t="s">
        <v>11580</v>
      </c>
      <c r="H282" s="110" t="s">
        <v>11581</v>
      </c>
      <c r="I282" s="110" t="s">
        <v>11582</v>
      </c>
      <c r="J282" s="110" t="s">
        <v>11579</v>
      </c>
    </row>
    <row r="283" spans="1:10" x14ac:dyDescent="0.25">
      <c r="A283" s="1" t="s">
        <v>9547</v>
      </c>
      <c r="B283" s="1" t="s">
        <v>9548</v>
      </c>
      <c r="C283" s="1" t="s">
        <v>9549</v>
      </c>
      <c r="D283" s="1" t="s">
        <v>10825</v>
      </c>
      <c r="E283" s="110" t="s">
        <v>11494</v>
      </c>
      <c r="F283" s="110" t="s">
        <v>11575</v>
      </c>
      <c r="G283" s="110" t="s">
        <v>11583</v>
      </c>
      <c r="H283" s="110" t="s">
        <v>11584</v>
      </c>
      <c r="I283" s="110" t="s">
        <v>11426</v>
      </c>
      <c r="J283" s="110" t="s">
        <v>11579</v>
      </c>
    </row>
    <row r="284" spans="1:10" x14ac:dyDescent="0.25">
      <c r="A284" s="1" t="s">
        <v>9547</v>
      </c>
      <c r="B284" s="1" t="s">
        <v>9548</v>
      </c>
      <c r="C284" s="1" t="s">
        <v>9549</v>
      </c>
      <c r="D284" s="1" t="s">
        <v>10825</v>
      </c>
      <c r="E284" s="110" t="s">
        <v>11585</v>
      </c>
      <c r="F284" s="110" t="s">
        <v>11586</v>
      </c>
      <c r="G284" s="110" t="s">
        <v>381</v>
      </c>
      <c r="H284" s="110" t="s">
        <v>11587</v>
      </c>
      <c r="I284" s="110" t="s">
        <v>11588</v>
      </c>
      <c r="J284" s="110" t="s">
        <v>11589</v>
      </c>
    </row>
    <row r="285" spans="1:10" x14ac:dyDescent="0.25">
      <c r="A285" s="1" t="s">
        <v>9547</v>
      </c>
      <c r="B285" s="1" t="s">
        <v>9548</v>
      </c>
      <c r="C285" s="1" t="s">
        <v>9549</v>
      </c>
      <c r="D285" s="1" t="s">
        <v>10825</v>
      </c>
      <c r="E285" s="110" t="s">
        <v>11585</v>
      </c>
      <c r="F285" s="110" t="s">
        <v>11590</v>
      </c>
      <c r="G285" s="110" t="s">
        <v>381</v>
      </c>
      <c r="H285" s="110" t="s">
        <v>11591</v>
      </c>
      <c r="I285" s="110" t="s">
        <v>11033</v>
      </c>
      <c r="J285" s="110" t="s">
        <v>11589</v>
      </c>
    </row>
    <row r="286" spans="1:10" x14ac:dyDescent="0.25">
      <c r="A286" s="1" t="s">
        <v>9547</v>
      </c>
      <c r="B286" s="1" t="s">
        <v>9548</v>
      </c>
      <c r="C286" s="1" t="s">
        <v>9549</v>
      </c>
      <c r="D286" s="1" t="s">
        <v>10825</v>
      </c>
      <c r="E286" s="110" t="s">
        <v>11585</v>
      </c>
      <c r="F286" s="110" t="s">
        <v>11592</v>
      </c>
      <c r="G286" s="110" t="s">
        <v>9580</v>
      </c>
      <c r="H286" s="110" t="s">
        <v>11593</v>
      </c>
      <c r="I286" s="110" t="s">
        <v>11594</v>
      </c>
      <c r="J286" s="110" t="s">
        <v>11595</v>
      </c>
    </row>
    <row r="287" spans="1:10" x14ac:dyDescent="0.25">
      <c r="A287" s="1" t="s">
        <v>9547</v>
      </c>
      <c r="B287" s="1" t="s">
        <v>9548</v>
      </c>
      <c r="C287" s="1" t="s">
        <v>9549</v>
      </c>
      <c r="D287" s="1" t="s">
        <v>10825</v>
      </c>
      <c r="E287" s="84" t="s">
        <v>11596</v>
      </c>
      <c r="F287" s="84" t="s">
        <v>11597</v>
      </c>
      <c r="G287" s="84" t="s">
        <v>9655</v>
      </c>
      <c r="H287" s="84" t="s">
        <v>11598</v>
      </c>
      <c r="I287" s="84" t="s">
        <v>11599</v>
      </c>
      <c r="J287" s="84" t="s">
        <v>11600</v>
      </c>
    </row>
    <row r="288" spans="1:10" x14ac:dyDescent="0.25">
      <c r="A288" s="1" t="s">
        <v>9547</v>
      </c>
      <c r="B288" s="1" t="s">
        <v>9548</v>
      </c>
      <c r="C288" s="1" t="s">
        <v>9549</v>
      </c>
      <c r="D288" s="1" t="s">
        <v>10825</v>
      </c>
      <c r="E288" s="110" t="s">
        <v>11601</v>
      </c>
      <c r="F288" s="110" t="s">
        <v>11602</v>
      </c>
      <c r="G288" s="110" t="s">
        <v>9655</v>
      </c>
      <c r="H288" s="110" t="s">
        <v>11603</v>
      </c>
      <c r="I288" s="110" t="s">
        <v>11604</v>
      </c>
      <c r="J288" s="110" t="s">
        <v>11605</v>
      </c>
    </row>
    <row r="289" spans="1:10" x14ac:dyDescent="0.25">
      <c r="A289" s="1" t="s">
        <v>9547</v>
      </c>
      <c r="B289" s="1" t="s">
        <v>9548</v>
      </c>
      <c r="C289" s="1" t="s">
        <v>9549</v>
      </c>
      <c r="D289" s="1" t="s">
        <v>10825</v>
      </c>
      <c r="E289" s="110" t="s">
        <v>11601</v>
      </c>
      <c r="F289" s="110" t="s">
        <v>11606</v>
      </c>
      <c r="G289" s="110" t="s">
        <v>11607</v>
      </c>
      <c r="H289" s="110" t="s">
        <v>11608</v>
      </c>
      <c r="I289" s="110" t="s">
        <v>11609</v>
      </c>
      <c r="J289" s="110" t="s">
        <v>11610</v>
      </c>
    </row>
    <row r="290" spans="1:10" x14ac:dyDescent="0.25">
      <c r="A290" s="1" t="s">
        <v>9547</v>
      </c>
      <c r="B290" s="1" t="s">
        <v>9548</v>
      </c>
      <c r="C290" s="1" t="s">
        <v>9549</v>
      </c>
      <c r="D290" s="1" t="s">
        <v>10825</v>
      </c>
      <c r="E290" s="110" t="s">
        <v>11601</v>
      </c>
      <c r="F290" s="110" t="s">
        <v>11606</v>
      </c>
      <c r="G290" s="110" t="s">
        <v>11611</v>
      </c>
      <c r="H290" s="110" t="s">
        <v>11612</v>
      </c>
      <c r="I290" s="110" t="s">
        <v>11613</v>
      </c>
      <c r="J290" s="110" t="s">
        <v>11610</v>
      </c>
    </row>
    <row r="291" spans="1:10" x14ac:dyDescent="0.25">
      <c r="A291" s="1" t="s">
        <v>9547</v>
      </c>
      <c r="B291" s="1" t="s">
        <v>9548</v>
      </c>
      <c r="C291" s="1" t="s">
        <v>9549</v>
      </c>
      <c r="D291" s="1" t="s">
        <v>10825</v>
      </c>
      <c r="E291" s="110" t="s">
        <v>11601</v>
      </c>
      <c r="F291" s="110" t="s">
        <v>11614</v>
      </c>
      <c r="G291" s="110" t="s">
        <v>9655</v>
      </c>
      <c r="H291" s="110" t="s">
        <v>11615</v>
      </c>
      <c r="I291" s="110" t="s">
        <v>11616</v>
      </c>
      <c r="J291" s="110" t="s">
        <v>11605</v>
      </c>
    </row>
    <row r="292" spans="1:10" x14ac:dyDescent="0.25">
      <c r="A292" s="1" t="s">
        <v>9547</v>
      </c>
      <c r="B292" s="1" t="s">
        <v>9548</v>
      </c>
      <c r="C292" s="1" t="s">
        <v>9549</v>
      </c>
      <c r="D292" s="1" t="s">
        <v>10825</v>
      </c>
      <c r="E292" s="110" t="s">
        <v>11601</v>
      </c>
      <c r="F292" s="110" t="s">
        <v>11617</v>
      </c>
      <c r="G292" s="110" t="s">
        <v>9655</v>
      </c>
      <c r="H292" s="110" t="s">
        <v>11618</v>
      </c>
      <c r="I292" s="110" t="s">
        <v>11616</v>
      </c>
      <c r="J292" s="110" t="s">
        <v>11605</v>
      </c>
    </row>
    <row r="293" spans="1:10" x14ac:dyDescent="0.25">
      <c r="A293" s="1" t="s">
        <v>9547</v>
      </c>
      <c r="B293" s="1" t="s">
        <v>9548</v>
      </c>
      <c r="C293" s="1" t="s">
        <v>9549</v>
      </c>
      <c r="D293" s="1" t="s">
        <v>10825</v>
      </c>
      <c r="E293" s="110" t="s">
        <v>11601</v>
      </c>
      <c r="F293" s="110" t="s">
        <v>11619</v>
      </c>
      <c r="G293" s="110" t="s">
        <v>9655</v>
      </c>
      <c r="H293" s="110" t="s">
        <v>11620</v>
      </c>
      <c r="I293" s="110" t="s">
        <v>11621</v>
      </c>
      <c r="J293" s="110" t="s">
        <v>11605</v>
      </c>
    </row>
    <row r="294" spans="1:10" x14ac:dyDescent="0.25">
      <c r="A294" s="1" t="s">
        <v>9547</v>
      </c>
      <c r="B294" s="1" t="s">
        <v>9548</v>
      </c>
      <c r="C294" s="1" t="s">
        <v>9549</v>
      </c>
      <c r="D294" s="1" t="s">
        <v>10825</v>
      </c>
      <c r="E294" s="110" t="s">
        <v>11622</v>
      </c>
      <c r="F294" s="110" t="s">
        <v>11623</v>
      </c>
      <c r="G294" s="110" t="s">
        <v>11624</v>
      </c>
      <c r="H294" s="110" t="s">
        <v>11625</v>
      </c>
      <c r="I294" s="110" t="s">
        <v>11626</v>
      </c>
      <c r="J294" s="110" t="s">
        <v>10844</v>
      </c>
    </row>
    <row r="295" spans="1:10" x14ac:dyDescent="0.25">
      <c r="A295" s="1" t="s">
        <v>9547</v>
      </c>
      <c r="B295" s="1" t="s">
        <v>9548</v>
      </c>
      <c r="C295" s="1" t="s">
        <v>9549</v>
      </c>
      <c r="D295" s="1" t="s">
        <v>10825</v>
      </c>
      <c r="E295" s="110" t="s">
        <v>11622</v>
      </c>
      <c r="F295" s="110" t="s">
        <v>11627</v>
      </c>
      <c r="G295" s="110" t="s">
        <v>9655</v>
      </c>
      <c r="H295" s="110" t="s">
        <v>11628</v>
      </c>
      <c r="I295" s="110" t="s">
        <v>11629</v>
      </c>
      <c r="J295" s="110" t="s">
        <v>10871</v>
      </c>
    </row>
    <row r="296" spans="1:10" x14ac:dyDescent="0.25">
      <c r="A296" s="10" t="s">
        <v>2603</v>
      </c>
      <c r="B296" s="10">
        <v>1</v>
      </c>
      <c r="C296" s="10">
        <v>1</v>
      </c>
      <c r="D296" s="10">
        <v>1</v>
      </c>
      <c r="E296" s="36">
        <v>21</v>
      </c>
      <c r="F296" s="36">
        <v>83</v>
      </c>
      <c r="G296" s="36" t="s">
        <v>11630</v>
      </c>
      <c r="H296" s="36">
        <v>293</v>
      </c>
      <c r="I296" s="36"/>
      <c r="J296" s="36"/>
    </row>
    <row r="297" spans="1:10" x14ac:dyDescent="0.25">
      <c r="E297" s="91"/>
      <c r="F297" s="91"/>
      <c r="G297" s="91"/>
      <c r="H297" s="91"/>
      <c r="I297" s="91"/>
      <c r="J297" s="91"/>
    </row>
    <row r="298" spans="1:10" x14ac:dyDescent="0.25">
      <c r="E298" s="91"/>
      <c r="F298" s="91"/>
      <c r="G298" s="91"/>
      <c r="H298" s="91"/>
      <c r="I298" s="91"/>
      <c r="J298" s="91"/>
    </row>
    <row r="299" spans="1:10" x14ac:dyDescent="0.25">
      <c r="A299" s="91" t="s">
        <v>11631</v>
      </c>
      <c r="F299" s="91"/>
      <c r="G299" s="91"/>
      <c r="H299" s="91"/>
      <c r="I299" s="91"/>
      <c r="J299" s="91"/>
    </row>
    <row r="300" spans="1:10" x14ac:dyDescent="0.25">
      <c r="A300" s="91"/>
      <c r="F300" s="91"/>
      <c r="G300" s="91"/>
      <c r="H300" s="91"/>
      <c r="I300" s="91"/>
      <c r="J300" s="91"/>
    </row>
    <row r="301" spans="1:10" x14ac:dyDescent="0.25">
      <c r="A301" s="1" t="s">
        <v>15813</v>
      </c>
      <c r="F301" s="91"/>
      <c r="G301" s="91"/>
      <c r="H301" s="91"/>
      <c r="I301" s="91"/>
      <c r="J301" s="91"/>
    </row>
    <row r="302" spans="1:10" x14ac:dyDescent="0.25">
      <c r="A302" s="12" t="s">
        <v>15812</v>
      </c>
      <c r="F302" s="91"/>
      <c r="G302" s="91"/>
      <c r="H302" s="91"/>
      <c r="I302" s="91"/>
      <c r="J302" s="91"/>
    </row>
    <row r="303" spans="1:10" x14ac:dyDescent="0.25">
      <c r="A303" s="12" t="s">
        <v>15811</v>
      </c>
      <c r="F303" s="91"/>
      <c r="G303" s="91"/>
      <c r="H303" s="91"/>
      <c r="I303" s="91"/>
      <c r="J303" s="91"/>
    </row>
    <row r="304" spans="1:10" x14ac:dyDescent="0.25">
      <c r="A304" s="12" t="s">
        <v>15814</v>
      </c>
      <c r="F304" s="91"/>
      <c r="G304" s="91"/>
      <c r="H304" s="91"/>
      <c r="I304" s="91"/>
      <c r="J304" s="91"/>
    </row>
    <row r="305" spans="1:10" x14ac:dyDescent="0.25">
      <c r="A305" s="91"/>
      <c r="F305" s="91"/>
      <c r="G305" s="91"/>
      <c r="H305" s="91"/>
      <c r="I305" s="91"/>
      <c r="J305" s="91"/>
    </row>
    <row r="306" spans="1:10" x14ac:dyDescent="0.25">
      <c r="A306" s="91"/>
      <c r="F306" s="91"/>
      <c r="G306" s="91"/>
      <c r="H306" s="91"/>
      <c r="I306" s="91"/>
      <c r="J306" s="91"/>
    </row>
    <row r="307" spans="1:10" x14ac:dyDescent="0.25">
      <c r="A307" s="38" t="s">
        <v>8311</v>
      </c>
      <c r="F307" s="91"/>
      <c r="G307" s="91"/>
      <c r="H307" s="91"/>
      <c r="I307" s="91"/>
      <c r="J307" s="91"/>
    </row>
    <row r="308" spans="1:10" x14ac:dyDescent="0.25">
      <c r="A308" s="1" t="s">
        <v>11632</v>
      </c>
    </row>
    <row r="309" spans="1:10" x14ac:dyDescent="0.25">
      <c r="A309" s="1" t="s">
        <v>11633</v>
      </c>
    </row>
    <row r="310" spans="1:10" x14ac:dyDescent="0.25">
      <c r="A310" s="1" t="s">
        <v>11634</v>
      </c>
    </row>
    <row r="311" spans="1:10" x14ac:dyDescent="0.25">
      <c r="A311" s="1" t="s">
        <v>11635</v>
      </c>
    </row>
    <row r="312" spans="1:10" x14ac:dyDescent="0.25">
      <c r="A312" s="1" t="s">
        <v>11636</v>
      </c>
    </row>
    <row r="313" spans="1:10" x14ac:dyDescent="0.25">
      <c r="A313" s="1" t="s">
        <v>11637</v>
      </c>
    </row>
    <row r="314" spans="1:10" x14ac:dyDescent="0.25">
      <c r="A314" s="1" t="s">
        <v>9823</v>
      </c>
    </row>
    <row r="315" spans="1:10" x14ac:dyDescent="0.25">
      <c r="A315" s="1" t="s">
        <v>11638</v>
      </c>
    </row>
    <row r="316" spans="1:10" x14ac:dyDescent="0.25">
      <c r="A316" s="1" t="s">
        <v>11639</v>
      </c>
    </row>
    <row r="317" spans="1:10" x14ac:dyDescent="0.25">
      <c r="A317" s="1" t="s">
        <v>11640</v>
      </c>
    </row>
    <row r="318" spans="1:10" x14ac:dyDescent="0.25">
      <c r="A318" s="1" t="s">
        <v>11641</v>
      </c>
    </row>
    <row r="319" spans="1:10" x14ac:dyDescent="0.25">
      <c r="A319" s="1" t="s">
        <v>11642</v>
      </c>
    </row>
    <row r="320" spans="1:10" x14ac:dyDescent="0.25">
      <c r="A320" s="1" t="s">
        <v>11643</v>
      </c>
    </row>
    <row r="321" spans="1:1" x14ac:dyDescent="0.25">
      <c r="A321" s="1" t="s">
        <v>11644</v>
      </c>
    </row>
    <row r="322" spans="1:1" x14ac:dyDescent="0.25">
      <c r="A322" s="1" t="s">
        <v>11645</v>
      </c>
    </row>
    <row r="323" spans="1:1" x14ac:dyDescent="0.25">
      <c r="A323" s="1" t="s">
        <v>11646</v>
      </c>
    </row>
    <row r="324" spans="1:1" x14ac:dyDescent="0.25">
      <c r="A324" s="1" t="s">
        <v>11647</v>
      </c>
    </row>
    <row r="325" spans="1:1" x14ac:dyDescent="0.25">
      <c r="A325" s="1" t="s">
        <v>11648</v>
      </c>
    </row>
    <row r="326" spans="1:1" x14ac:dyDescent="0.25">
      <c r="A326" s="1" t="s">
        <v>11649</v>
      </c>
    </row>
    <row r="327" spans="1:1" x14ac:dyDescent="0.25">
      <c r="A327" s="1" t="s">
        <v>11650</v>
      </c>
    </row>
    <row r="328" spans="1:1" x14ac:dyDescent="0.25">
      <c r="A328" s="1" t="s">
        <v>11651</v>
      </c>
    </row>
    <row r="329" spans="1:1" x14ac:dyDescent="0.25">
      <c r="A329" s="1" t="s">
        <v>11652</v>
      </c>
    </row>
    <row r="330" spans="1:1" x14ac:dyDescent="0.25">
      <c r="A330" s="1" t="s">
        <v>11653</v>
      </c>
    </row>
    <row r="331" spans="1:1" x14ac:dyDescent="0.25">
      <c r="A331" s="1" t="s">
        <v>11654</v>
      </c>
    </row>
    <row r="332" spans="1:1" x14ac:dyDescent="0.25">
      <c r="A332" s="1" t="s">
        <v>11655</v>
      </c>
    </row>
    <row r="333" spans="1:1" x14ac:dyDescent="0.25">
      <c r="A333" s="1" t="s">
        <v>11656</v>
      </c>
    </row>
    <row r="334" spans="1:1" x14ac:dyDescent="0.25">
      <c r="A334" s="1" t="s">
        <v>11657</v>
      </c>
    </row>
    <row r="335" spans="1:1" x14ac:dyDescent="0.25">
      <c r="A335" s="1" t="s">
        <v>11658</v>
      </c>
    </row>
    <row r="336" spans="1:1" x14ac:dyDescent="0.25">
      <c r="A336" s="1" t="s">
        <v>11659</v>
      </c>
    </row>
    <row r="337" spans="1:1" x14ac:dyDescent="0.25">
      <c r="A337" s="1" t="s">
        <v>11660</v>
      </c>
    </row>
    <row r="338" spans="1:1" x14ac:dyDescent="0.25">
      <c r="A338" s="1" t="s">
        <v>11661</v>
      </c>
    </row>
    <row r="339" spans="1:1" x14ac:dyDescent="0.25">
      <c r="A339" s="1" t="s">
        <v>11662</v>
      </c>
    </row>
    <row r="342" spans="1:1" x14ac:dyDescent="0.25">
      <c r="A342" s="13" t="s">
        <v>2657</v>
      </c>
    </row>
    <row r="343" spans="1:1" x14ac:dyDescent="0.25">
      <c r="A343" s="103" t="s">
        <v>10824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zoomScale="90" zoomScaleNormal="90" workbookViewId="0">
      <selection activeCell="B31" sqref="B31"/>
    </sheetView>
  </sheetViews>
  <sheetFormatPr baseColWidth="10" defaultRowHeight="15" x14ac:dyDescent="0.25"/>
  <cols>
    <col min="2" max="2" width="17.28515625" bestFit="1" customWidth="1"/>
    <col min="11" max="11" width="21.85546875" bestFit="1" customWidth="1"/>
  </cols>
  <sheetData>
    <row r="1" spans="1:17" x14ac:dyDescent="0.25">
      <c r="A1" s="18" t="s">
        <v>1</v>
      </c>
      <c r="B1" s="18" t="s">
        <v>15769</v>
      </c>
      <c r="C1" s="18" t="s">
        <v>4</v>
      </c>
      <c r="D1" s="18" t="s">
        <v>6</v>
      </c>
      <c r="E1" s="18" t="s">
        <v>7</v>
      </c>
      <c r="F1" s="18" t="s">
        <v>8</v>
      </c>
      <c r="G1" s="18" t="s">
        <v>9</v>
      </c>
      <c r="H1" s="18" t="s">
        <v>11</v>
      </c>
      <c r="I1" s="18" t="s">
        <v>15778</v>
      </c>
      <c r="J1" s="18" t="s">
        <v>11920</v>
      </c>
      <c r="K1" s="18" t="s">
        <v>15818</v>
      </c>
      <c r="Q1" s="172"/>
    </row>
    <row r="2" spans="1:17" s="171" customFormat="1" x14ac:dyDescent="0.25">
      <c r="A2" s="175" t="s">
        <v>15780</v>
      </c>
      <c r="B2" s="175" t="s">
        <v>15</v>
      </c>
      <c r="C2" s="175">
        <v>1</v>
      </c>
      <c r="D2" s="175">
        <v>2</v>
      </c>
      <c r="E2" s="175">
        <v>2</v>
      </c>
      <c r="F2" s="175">
        <v>3</v>
      </c>
      <c r="G2" s="175">
        <v>3</v>
      </c>
      <c r="H2" s="175">
        <v>0</v>
      </c>
      <c r="I2" s="175">
        <v>3</v>
      </c>
      <c r="J2" s="176" t="s">
        <v>15776</v>
      </c>
      <c r="K2" s="176">
        <v>1</v>
      </c>
      <c r="Q2" s="172"/>
    </row>
    <row r="3" spans="1:17" x14ac:dyDescent="0.25">
      <c r="A3" s="177" t="s">
        <v>14</v>
      </c>
      <c r="B3" s="177" t="s">
        <v>35</v>
      </c>
      <c r="C3" s="177">
        <v>7</v>
      </c>
      <c r="D3" s="177">
        <v>14</v>
      </c>
      <c r="E3" s="177">
        <v>26</v>
      </c>
      <c r="F3" s="177">
        <v>50</v>
      </c>
      <c r="G3" s="177">
        <v>101</v>
      </c>
      <c r="H3" s="177">
        <v>0</v>
      </c>
      <c r="I3" s="177">
        <v>101</v>
      </c>
      <c r="J3" s="178" t="s">
        <v>15776</v>
      </c>
      <c r="K3" s="178">
        <v>1</v>
      </c>
      <c r="Q3" s="172"/>
    </row>
    <row r="4" spans="1:17" x14ac:dyDescent="0.25">
      <c r="A4" s="177"/>
      <c r="B4" s="177" t="s">
        <v>432</v>
      </c>
      <c r="C4" s="177">
        <v>6</v>
      </c>
      <c r="D4" s="177">
        <v>21</v>
      </c>
      <c r="E4" s="177">
        <v>82</v>
      </c>
      <c r="F4" s="177">
        <v>247</v>
      </c>
      <c r="G4" s="177">
        <v>656</v>
      </c>
      <c r="H4" s="177">
        <v>9</v>
      </c>
      <c r="I4" s="177">
        <v>657</v>
      </c>
      <c r="J4" s="178">
        <v>8</v>
      </c>
      <c r="K4" s="178" t="s">
        <v>15781</v>
      </c>
      <c r="Q4" s="172"/>
    </row>
    <row r="5" spans="1:17" x14ac:dyDescent="0.25">
      <c r="A5" s="179" t="s">
        <v>2770</v>
      </c>
      <c r="B5" s="179" t="s">
        <v>15787</v>
      </c>
      <c r="C5" s="180" t="s">
        <v>15776</v>
      </c>
      <c r="D5" s="180" t="s">
        <v>15776</v>
      </c>
      <c r="E5" s="180">
        <v>17</v>
      </c>
      <c r="F5" s="179">
        <v>44</v>
      </c>
      <c r="G5" s="179">
        <v>177</v>
      </c>
      <c r="H5" s="179">
        <v>22</v>
      </c>
      <c r="I5" s="180" t="s">
        <v>15776</v>
      </c>
      <c r="J5" s="180" t="s">
        <v>15776</v>
      </c>
      <c r="K5" s="180" t="s">
        <v>15786</v>
      </c>
      <c r="Q5" s="172"/>
    </row>
    <row r="6" spans="1:17" s="171" customFormat="1" x14ac:dyDescent="0.25">
      <c r="A6" s="179"/>
      <c r="B6" s="179" t="s">
        <v>15770</v>
      </c>
      <c r="C6" s="180" t="s">
        <v>15776</v>
      </c>
      <c r="D6" s="180" t="s">
        <v>15776</v>
      </c>
      <c r="E6" s="180">
        <v>4</v>
      </c>
      <c r="F6" s="179">
        <v>9</v>
      </c>
      <c r="G6" s="179">
        <v>43</v>
      </c>
      <c r="H6" s="179">
        <v>17</v>
      </c>
      <c r="I6" s="180" t="s">
        <v>15776</v>
      </c>
      <c r="J6" s="179">
        <v>4</v>
      </c>
      <c r="K6" s="180" t="s">
        <v>15789</v>
      </c>
      <c r="Q6" s="172"/>
    </row>
    <row r="7" spans="1:17" x14ac:dyDescent="0.25">
      <c r="A7" s="179"/>
      <c r="B7" s="179" t="s">
        <v>15771</v>
      </c>
      <c r="C7" s="180" t="s">
        <v>15776</v>
      </c>
      <c r="D7" s="180" t="s">
        <v>15776</v>
      </c>
      <c r="E7" s="180">
        <v>175</v>
      </c>
      <c r="F7" s="179">
        <v>1114</v>
      </c>
      <c r="G7" s="179">
        <v>4413</v>
      </c>
      <c r="H7" s="179">
        <f>'Apendice 4'!F202+'Apendice 4'!F201</f>
        <v>757</v>
      </c>
      <c r="I7" s="180" t="s">
        <v>15776</v>
      </c>
      <c r="J7" s="179">
        <v>75</v>
      </c>
      <c r="K7" s="180" t="s">
        <v>15788</v>
      </c>
      <c r="Q7" s="172"/>
    </row>
    <row r="8" spans="1:17" s="187" customFormat="1" x14ac:dyDescent="0.25">
      <c r="B8" s="179" t="s">
        <v>15820</v>
      </c>
      <c r="C8" s="180">
        <f>SUM(C5:C7)</f>
        <v>0</v>
      </c>
      <c r="D8" s="180">
        <f t="shared" ref="D8:J8" si="0">SUM(D5:D7)</f>
        <v>0</v>
      </c>
      <c r="E8" s="180">
        <f t="shared" si="0"/>
        <v>196</v>
      </c>
      <c r="F8" s="180">
        <f t="shared" si="0"/>
        <v>1167</v>
      </c>
      <c r="G8" s="180">
        <f t="shared" si="0"/>
        <v>4633</v>
      </c>
      <c r="H8" s="180">
        <f t="shared" si="0"/>
        <v>796</v>
      </c>
      <c r="I8" s="180">
        <f t="shared" si="0"/>
        <v>0</v>
      </c>
      <c r="J8" s="180">
        <f t="shared" si="0"/>
        <v>79</v>
      </c>
      <c r="K8" s="180"/>
      <c r="Q8" s="172"/>
    </row>
    <row r="9" spans="1:17" x14ac:dyDescent="0.25">
      <c r="A9" s="181" t="s">
        <v>9547</v>
      </c>
      <c r="B9" s="181" t="s">
        <v>15777</v>
      </c>
      <c r="C9" s="181">
        <v>1</v>
      </c>
      <c r="D9" s="181">
        <v>3</v>
      </c>
      <c r="E9" s="181">
        <f>20+19+21</f>
        <v>60</v>
      </c>
      <c r="F9" s="181">
        <f>54+189+83</f>
        <v>326</v>
      </c>
      <c r="G9" s="181">
        <f>71+277+283</f>
        <v>631</v>
      </c>
      <c r="H9" s="181">
        <v>3</v>
      </c>
      <c r="I9" s="181">
        <f>78+286+293</f>
        <v>657</v>
      </c>
      <c r="J9" s="181">
        <v>1</v>
      </c>
      <c r="K9" s="182" t="s">
        <v>15785</v>
      </c>
      <c r="Q9" s="172"/>
    </row>
    <row r="10" spans="1:17" x14ac:dyDescent="0.25">
      <c r="A10" s="181"/>
      <c r="B10" s="181" t="s">
        <v>15772</v>
      </c>
      <c r="C10" s="181">
        <v>1</v>
      </c>
      <c r="D10" s="181">
        <v>9</v>
      </c>
      <c r="E10" s="181">
        <v>15</v>
      </c>
      <c r="F10" s="181">
        <v>40</v>
      </c>
      <c r="G10" s="181">
        <v>65</v>
      </c>
      <c r="H10" s="181">
        <v>0</v>
      </c>
      <c r="I10" s="181">
        <v>77</v>
      </c>
      <c r="J10" s="181">
        <v>29</v>
      </c>
      <c r="K10" s="182" t="s">
        <v>15783</v>
      </c>
      <c r="Q10" s="172"/>
    </row>
    <row r="11" spans="1:17" x14ac:dyDescent="0.25">
      <c r="A11" s="181"/>
      <c r="B11" s="181" t="s">
        <v>15773</v>
      </c>
      <c r="C11" s="181">
        <v>1</v>
      </c>
      <c r="D11" s="181">
        <v>2</v>
      </c>
      <c r="E11" s="181">
        <v>8</v>
      </c>
      <c r="F11" s="181">
        <v>14</v>
      </c>
      <c r="G11" s="181">
        <v>34</v>
      </c>
      <c r="H11" s="181">
        <v>0</v>
      </c>
      <c r="I11" s="181">
        <v>34</v>
      </c>
      <c r="J11" s="181">
        <v>10</v>
      </c>
      <c r="K11" s="182">
        <v>20</v>
      </c>
      <c r="Q11" s="172"/>
    </row>
    <row r="12" spans="1:17" x14ac:dyDescent="0.25">
      <c r="A12" s="181"/>
      <c r="B12" s="181" t="s">
        <v>15774</v>
      </c>
      <c r="C12" s="181">
        <v>1</v>
      </c>
      <c r="D12" s="181">
        <v>2</v>
      </c>
      <c r="E12" s="181">
        <v>18</v>
      </c>
      <c r="F12" s="181">
        <v>58</v>
      </c>
      <c r="G12" s="181">
        <v>123</v>
      </c>
      <c r="H12" s="181">
        <v>0</v>
      </c>
      <c r="I12" s="181">
        <v>123</v>
      </c>
      <c r="J12" s="181">
        <v>47</v>
      </c>
      <c r="K12" s="182">
        <v>21</v>
      </c>
      <c r="Q12" s="172"/>
    </row>
    <row r="13" spans="1:17" x14ac:dyDescent="0.25">
      <c r="A13" s="181"/>
      <c r="B13" s="181" t="s">
        <v>12677</v>
      </c>
      <c r="C13" s="181">
        <v>1</v>
      </c>
      <c r="D13" s="181">
        <v>20</v>
      </c>
      <c r="E13" s="181">
        <v>63</v>
      </c>
      <c r="F13" s="181">
        <v>234</v>
      </c>
      <c r="G13" s="181">
        <v>430</v>
      </c>
      <c r="H13" s="181">
        <v>0</v>
      </c>
      <c r="I13" s="181">
        <v>430</v>
      </c>
      <c r="J13" s="181">
        <v>49</v>
      </c>
      <c r="K13" s="182">
        <v>22</v>
      </c>
      <c r="Q13" s="172"/>
    </row>
    <row r="14" spans="1:17" x14ac:dyDescent="0.25">
      <c r="A14" s="181"/>
      <c r="B14" s="181" t="s">
        <v>15775</v>
      </c>
      <c r="C14" s="181">
        <v>1</v>
      </c>
      <c r="D14" s="181">
        <v>8</v>
      </c>
      <c r="E14" s="181">
        <v>22</v>
      </c>
      <c r="F14" s="181">
        <v>76</v>
      </c>
      <c r="G14" s="181">
        <v>157</v>
      </c>
      <c r="H14" s="181">
        <v>0</v>
      </c>
      <c r="I14" s="181">
        <v>157</v>
      </c>
      <c r="J14" s="181">
        <v>17</v>
      </c>
      <c r="K14" s="182" t="s">
        <v>15782</v>
      </c>
      <c r="Q14" s="172"/>
    </row>
    <row r="15" spans="1:17" s="187" customFormat="1" x14ac:dyDescent="0.25">
      <c r="B15" s="181" t="s">
        <v>15820</v>
      </c>
      <c r="C15" s="181">
        <f>SUM(C9:C14)</f>
        <v>6</v>
      </c>
      <c r="D15" s="181">
        <f t="shared" ref="D15:J15" si="1">SUM(D9:D14)</f>
        <v>44</v>
      </c>
      <c r="E15" s="181">
        <f>SUM(E9:E14)</f>
        <v>186</v>
      </c>
      <c r="F15" s="181">
        <f t="shared" si="1"/>
        <v>748</v>
      </c>
      <c r="G15" s="181">
        <f t="shared" si="1"/>
        <v>1440</v>
      </c>
      <c r="H15" s="181">
        <f t="shared" si="1"/>
        <v>3</v>
      </c>
      <c r="I15" s="181">
        <f t="shared" si="1"/>
        <v>1478</v>
      </c>
      <c r="J15" s="181">
        <f t="shared" si="1"/>
        <v>153</v>
      </c>
      <c r="K15" s="182"/>
      <c r="Q15" s="172"/>
    </row>
    <row r="16" spans="1:17" s="171" customFormat="1" x14ac:dyDescent="0.25">
      <c r="B16" s="137" t="s">
        <v>2603</v>
      </c>
      <c r="C16" s="137">
        <f>C4+C3+C2+C8+C15</f>
        <v>20</v>
      </c>
      <c r="D16" s="137">
        <f t="shared" ref="D16:I16" si="2">D4+D3+D2+D8+D15</f>
        <v>81</v>
      </c>
      <c r="E16" s="137">
        <f t="shared" si="2"/>
        <v>492</v>
      </c>
      <c r="F16" s="137">
        <f t="shared" si="2"/>
        <v>2215</v>
      </c>
      <c r="G16" s="137">
        <f t="shared" si="2"/>
        <v>6833</v>
      </c>
      <c r="H16" s="137">
        <f t="shared" si="2"/>
        <v>808</v>
      </c>
      <c r="I16" s="137">
        <f t="shared" si="2"/>
        <v>2239</v>
      </c>
      <c r="J16" s="137">
        <f>J4+J8+J15</f>
        <v>240</v>
      </c>
      <c r="K16" s="174"/>
      <c r="Q16" s="172"/>
    </row>
    <row r="17" spans="1:17" x14ac:dyDescent="0.25">
      <c r="Q17" s="172"/>
    </row>
    <row r="18" spans="1:17" ht="15" customHeight="1" x14ac:dyDescent="0.25">
      <c r="A18" s="187" t="s">
        <v>15821</v>
      </c>
      <c r="B18" s="188"/>
      <c r="C18" s="188"/>
      <c r="D18" s="188"/>
      <c r="E18" s="188"/>
      <c r="F18" s="188"/>
      <c r="G18" s="188"/>
      <c r="H18" s="188"/>
      <c r="I18" s="188"/>
      <c r="J18" s="188"/>
      <c r="K18" s="188"/>
      <c r="Q18" s="172"/>
    </row>
    <row r="19" spans="1:17" x14ac:dyDescent="0.25">
      <c r="A19" s="188"/>
      <c r="B19" s="188"/>
      <c r="C19" s="188"/>
      <c r="D19" s="188"/>
      <c r="E19" s="188"/>
      <c r="F19" s="188"/>
      <c r="G19" s="188"/>
      <c r="H19" s="188"/>
      <c r="I19" s="188"/>
      <c r="J19" s="188"/>
      <c r="K19" s="188"/>
      <c r="Q19" s="172"/>
    </row>
    <row r="20" spans="1:17" x14ac:dyDescent="0.25">
      <c r="A20" s="1" t="s">
        <v>15813</v>
      </c>
    </row>
    <row r="21" spans="1:17" x14ac:dyDescent="0.25">
      <c r="A21" s="12" t="s">
        <v>15812</v>
      </c>
    </row>
    <row r="22" spans="1:17" x14ac:dyDescent="0.25">
      <c r="A22" s="12" t="s">
        <v>15811</v>
      </c>
    </row>
    <row r="23" spans="1:17" s="171" customFormat="1" x14ac:dyDescent="0.25">
      <c r="A23" s="12" t="s">
        <v>15814</v>
      </c>
      <c r="B23" s="183"/>
      <c r="C23" s="183"/>
      <c r="D23" s="183"/>
      <c r="E23" s="183"/>
      <c r="F23" s="183"/>
    </row>
    <row r="24" spans="1:17" x14ac:dyDescent="0.25">
      <c r="A24" s="12" t="s">
        <v>15819</v>
      </c>
    </row>
    <row r="25" spans="1:17" s="171" customFormat="1" x14ac:dyDescent="0.25">
      <c r="A25" s="12"/>
    </row>
    <row r="26" spans="1:17" s="171" customFormat="1" x14ac:dyDescent="0.25">
      <c r="A26" s="12"/>
    </row>
    <row r="27" spans="1:17" s="171" customFormat="1" x14ac:dyDescent="0.25">
      <c r="A27" s="12"/>
    </row>
    <row r="28" spans="1:17" s="171" customFormat="1" x14ac:dyDescent="0.25">
      <c r="A28" s="12"/>
    </row>
    <row r="29" spans="1:17" s="171" customFormat="1" x14ac:dyDescent="0.25">
      <c r="A29" s="12"/>
    </row>
    <row r="30" spans="1:17" s="171" customFormat="1" x14ac:dyDescent="0.25">
      <c r="A30" s="12"/>
    </row>
    <row r="31" spans="1:17" s="171" customFormat="1" x14ac:dyDescent="0.25">
      <c r="A31" s="12"/>
    </row>
    <row r="32" spans="1:17" s="171" customFormat="1" x14ac:dyDescent="0.25">
      <c r="A32" s="12"/>
    </row>
  </sheetData>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90" zoomScaleNormal="90" workbookViewId="0">
      <pane ySplit="2" topLeftCell="A46" activePane="bottomLeft" state="frozen"/>
      <selection pane="bottomLeft" activeCell="A84" sqref="A84"/>
    </sheetView>
  </sheetViews>
  <sheetFormatPr baseColWidth="10" defaultRowHeight="15" x14ac:dyDescent="0.25"/>
  <cols>
    <col min="1" max="2" width="11.42578125" style="121"/>
    <col min="3" max="3" width="13.5703125" style="121" bestFit="1" customWidth="1"/>
    <col min="4" max="4" width="19" style="121" bestFit="1" customWidth="1"/>
    <col min="5" max="5" width="15.85546875" style="121" bestFit="1" customWidth="1"/>
    <col min="6" max="6" width="14.140625" style="121" bestFit="1" customWidth="1"/>
    <col min="7" max="7" width="18.140625" style="121" bestFit="1" customWidth="1"/>
    <col min="8" max="8" width="26.140625" style="121" bestFit="1" customWidth="1"/>
    <col min="9" max="9" width="38.42578125" style="121" bestFit="1" customWidth="1"/>
    <col min="10" max="10" width="11.42578125" style="121"/>
    <col min="11" max="17" width="2" style="121" bestFit="1" customWidth="1"/>
    <col min="18" max="16384" width="11.42578125" style="121"/>
  </cols>
  <sheetData>
    <row r="1" spans="1:10" x14ac:dyDescent="0.25">
      <c r="A1" s="121" t="s">
        <v>2677</v>
      </c>
    </row>
    <row r="2" spans="1:10" x14ac:dyDescent="0.25">
      <c r="A2" s="122" t="s">
        <v>1</v>
      </c>
      <c r="B2" s="122" t="s">
        <v>9545</v>
      </c>
      <c r="C2" s="122" t="s">
        <v>4</v>
      </c>
      <c r="D2" s="123" t="s">
        <v>6</v>
      </c>
      <c r="E2" s="123" t="s">
        <v>7</v>
      </c>
      <c r="F2" s="123" t="s">
        <v>8</v>
      </c>
      <c r="G2" s="123" t="s">
        <v>9</v>
      </c>
      <c r="H2" s="123" t="s">
        <v>2687</v>
      </c>
      <c r="I2" s="123" t="s">
        <v>13</v>
      </c>
      <c r="J2" s="4" t="s">
        <v>11920</v>
      </c>
    </row>
    <row r="3" spans="1:10" x14ac:dyDescent="0.25">
      <c r="A3" s="121" t="s">
        <v>9547</v>
      </c>
      <c r="B3" s="121" t="s">
        <v>11663</v>
      </c>
      <c r="C3" s="121" t="s">
        <v>11664</v>
      </c>
      <c r="D3" s="124" t="s">
        <v>11665</v>
      </c>
      <c r="E3" s="124" t="s">
        <v>11666</v>
      </c>
      <c r="F3" s="124" t="s">
        <v>11667</v>
      </c>
      <c r="G3" s="124" t="s">
        <v>11668</v>
      </c>
      <c r="H3" s="124" t="s">
        <v>11669</v>
      </c>
      <c r="I3" s="125" t="s">
        <v>11670</v>
      </c>
    </row>
    <row r="4" spans="1:10" x14ac:dyDescent="0.25">
      <c r="A4" s="121" t="s">
        <v>9547</v>
      </c>
      <c r="B4" s="121" t="s">
        <v>11663</v>
      </c>
      <c r="C4" s="121" t="s">
        <v>11664</v>
      </c>
      <c r="D4" s="124" t="s">
        <v>11665</v>
      </c>
      <c r="E4" s="124" t="s">
        <v>11666</v>
      </c>
      <c r="F4" s="124" t="s">
        <v>11671</v>
      </c>
      <c r="G4" s="124" t="s">
        <v>11672</v>
      </c>
      <c r="H4" s="124" t="s">
        <v>11673</v>
      </c>
      <c r="I4" s="125" t="s">
        <v>11674</v>
      </c>
    </row>
    <row r="5" spans="1:10" x14ac:dyDescent="0.25">
      <c r="A5" s="121" t="s">
        <v>9547</v>
      </c>
      <c r="B5" s="121" t="s">
        <v>11663</v>
      </c>
      <c r="C5" s="121" t="s">
        <v>11664</v>
      </c>
      <c r="D5" s="124" t="s">
        <v>11665</v>
      </c>
      <c r="E5" s="124" t="s">
        <v>11666</v>
      </c>
      <c r="F5" s="124" t="s">
        <v>11671</v>
      </c>
      <c r="G5" s="126" t="s">
        <v>11675</v>
      </c>
      <c r="H5" s="124" t="s">
        <v>11676</v>
      </c>
      <c r="I5" s="125" t="s">
        <v>11677</v>
      </c>
    </row>
    <row r="6" spans="1:10" x14ac:dyDescent="0.25">
      <c r="A6" s="121" t="s">
        <v>9547</v>
      </c>
      <c r="B6" s="121" t="s">
        <v>11663</v>
      </c>
      <c r="C6" s="121" t="s">
        <v>11664</v>
      </c>
      <c r="D6" s="124" t="s">
        <v>11678</v>
      </c>
      <c r="E6" s="124" t="s">
        <v>11679</v>
      </c>
      <c r="F6" s="124" t="s">
        <v>11680</v>
      </c>
      <c r="G6" s="124" t="s">
        <v>926</v>
      </c>
      <c r="H6" s="124" t="s">
        <v>11681</v>
      </c>
      <c r="I6" s="125" t="s">
        <v>11682</v>
      </c>
    </row>
    <row r="7" spans="1:10" x14ac:dyDescent="0.25">
      <c r="A7" s="121" t="s">
        <v>9547</v>
      </c>
      <c r="B7" s="121" t="s">
        <v>11663</v>
      </c>
      <c r="C7" s="121" t="s">
        <v>11664</v>
      </c>
      <c r="D7" s="124" t="s">
        <v>11683</v>
      </c>
      <c r="E7" s="124" t="s">
        <v>11684</v>
      </c>
      <c r="F7" s="124" t="s">
        <v>11685</v>
      </c>
      <c r="G7" s="124" t="s">
        <v>11686</v>
      </c>
      <c r="H7" s="124" t="s">
        <v>11687</v>
      </c>
      <c r="I7" s="125" t="s">
        <v>11688</v>
      </c>
      <c r="J7" s="121" t="s">
        <v>3602</v>
      </c>
    </row>
    <row r="8" spans="1:10" x14ac:dyDescent="0.25">
      <c r="A8" s="121" t="s">
        <v>9547</v>
      </c>
      <c r="B8" s="121" t="s">
        <v>11663</v>
      </c>
      <c r="C8" s="121" t="s">
        <v>11664</v>
      </c>
      <c r="D8" s="124" t="s">
        <v>11683</v>
      </c>
      <c r="E8" s="124" t="s">
        <v>11684</v>
      </c>
      <c r="F8" s="124" t="s">
        <v>11685</v>
      </c>
      <c r="G8" s="124" t="s">
        <v>11689</v>
      </c>
      <c r="H8" s="124" t="s">
        <v>11690</v>
      </c>
      <c r="I8" s="125" t="s">
        <v>11691</v>
      </c>
      <c r="J8" s="121" t="s">
        <v>3613</v>
      </c>
    </row>
    <row r="9" spans="1:10" x14ac:dyDescent="0.25">
      <c r="A9" s="121" t="s">
        <v>9547</v>
      </c>
      <c r="B9" s="121" t="s">
        <v>11663</v>
      </c>
      <c r="C9" s="121" t="s">
        <v>11664</v>
      </c>
      <c r="D9" s="124" t="s">
        <v>11683</v>
      </c>
      <c r="E9" s="124" t="s">
        <v>11684</v>
      </c>
      <c r="F9" s="124" t="s">
        <v>11685</v>
      </c>
      <c r="G9" s="124" t="s">
        <v>11692</v>
      </c>
      <c r="H9" s="124" t="s">
        <v>11693</v>
      </c>
      <c r="I9" s="125" t="s">
        <v>11694</v>
      </c>
      <c r="J9" s="121" t="s">
        <v>3613</v>
      </c>
    </row>
    <row r="10" spans="1:10" x14ac:dyDescent="0.25">
      <c r="A10" s="121" t="s">
        <v>9547</v>
      </c>
      <c r="B10" s="121" t="s">
        <v>11663</v>
      </c>
      <c r="C10" s="121" t="s">
        <v>11664</v>
      </c>
      <c r="D10" s="124" t="s">
        <v>11683</v>
      </c>
      <c r="E10" s="124" t="s">
        <v>11684</v>
      </c>
      <c r="F10" s="124" t="s">
        <v>11685</v>
      </c>
      <c r="G10" s="124" t="s">
        <v>9655</v>
      </c>
      <c r="H10" s="124" t="s">
        <v>11695</v>
      </c>
      <c r="I10" s="125" t="s">
        <v>22</v>
      </c>
    </row>
    <row r="11" spans="1:10" x14ac:dyDescent="0.25">
      <c r="A11" s="121" t="s">
        <v>9547</v>
      </c>
      <c r="B11" s="121" t="s">
        <v>11663</v>
      </c>
      <c r="C11" s="121" t="s">
        <v>11664</v>
      </c>
      <c r="D11" s="124" t="s">
        <v>11683</v>
      </c>
      <c r="E11" s="124" t="s">
        <v>11684</v>
      </c>
      <c r="F11" s="124" t="s">
        <v>11696</v>
      </c>
      <c r="G11" s="124" t="s">
        <v>2219</v>
      </c>
      <c r="H11" s="124" t="s">
        <v>11697</v>
      </c>
      <c r="I11" s="125" t="s">
        <v>11698</v>
      </c>
      <c r="J11" s="121" t="s">
        <v>3613</v>
      </c>
    </row>
    <row r="12" spans="1:10" x14ac:dyDescent="0.25">
      <c r="A12" s="121" t="s">
        <v>9547</v>
      </c>
      <c r="B12" s="121" t="s">
        <v>11663</v>
      </c>
      <c r="C12" s="121" t="s">
        <v>11664</v>
      </c>
      <c r="D12" s="124" t="s">
        <v>11683</v>
      </c>
      <c r="E12" s="124" t="s">
        <v>11684</v>
      </c>
      <c r="F12" s="124" t="s">
        <v>11696</v>
      </c>
      <c r="G12" s="124" t="s">
        <v>9655</v>
      </c>
      <c r="H12" s="124" t="s">
        <v>11699</v>
      </c>
      <c r="I12" s="124" t="s">
        <v>22</v>
      </c>
    </row>
    <row r="13" spans="1:10" x14ac:dyDescent="0.25">
      <c r="A13" s="121" t="s">
        <v>9547</v>
      </c>
      <c r="B13" s="121" t="s">
        <v>11663</v>
      </c>
      <c r="C13" s="121" t="s">
        <v>11664</v>
      </c>
      <c r="D13" s="124" t="s">
        <v>11683</v>
      </c>
      <c r="E13" s="124" t="s">
        <v>11684</v>
      </c>
      <c r="F13" s="124" t="s">
        <v>11700</v>
      </c>
      <c r="G13" s="124" t="s">
        <v>11701</v>
      </c>
      <c r="H13" s="124" t="s">
        <v>11702</v>
      </c>
      <c r="I13" s="125" t="s">
        <v>11703</v>
      </c>
    </row>
    <row r="14" spans="1:10" x14ac:dyDescent="0.25">
      <c r="A14" s="121" t="s">
        <v>9547</v>
      </c>
      <c r="B14" s="121" t="s">
        <v>11663</v>
      </c>
      <c r="C14" s="121" t="s">
        <v>11664</v>
      </c>
      <c r="D14" s="124" t="s">
        <v>11683</v>
      </c>
      <c r="E14" s="124" t="s">
        <v>11704</v>
      </c>
      <c r="F14" s="124" t="s">
        <v>11705</v>
      </c>
      <c r="G14" s="124" t="s">
        <v>11706</v>
      </c>
      <c r="H14" s="124" t="s">
        <v>11707</v>
      </c>
      <c r="I14" s="125" t="s">
        <v>11688</v>
      </c>
    </row>
    <row r="15" spans="1:10" x14ac:dyDescent="0.25">
      <c r="A15" s="121" t="s">
        <v>9547</v>
      </c>
      <c r="B15" s="121" t="s">
        <v>11663</v>
      </c>
      <c r="C15" s="121" t="s">
        <v>11664</v>
      </c>
      <c r="D15" s="124" t="s">
        <v>11683</v>
      </c>
      <c r="E15" s="124" t="s">
        <v>11704</v>
      </c>
      <c r="F15" s="124" t="s">
        <v>11708</v>
      </c>
      <c r="G15" s="124" t="s">
        <v>11709</v>
      </c>
      <c r="H15" s="124" t="s">
        <v>11710</v>
      </c>
      <c r="I15" s="124" t="s">
        <v>11711</v>
      </c>
    </row>
    <row r="16" spans="1:10" x14ac:dyDescent="0.25">
      <c r="A16" s="121" t="s">
        <v>9547</v>
      </c>
      <c r="B16" s="121" t="s">
        <v>11663</v>
      </c>
      <c r="C16" s="121" t="s">
        <v>11664</v>
      </c>
      <c r="D16" s="124" t="s">
        <v>11683</v>
      </c>
      <c r="E16" s="124" t="s">
        <v>11704</v>
      </c>
      <c r="F16" s="124" t="s">
        <v>11712</v>
      </c>
      <c r="G16" s="124" t="s">
        <v>11713</v>
      </c>
      <c r="H16" s="124" t="s">
        <v>11714</v>
      </c>
      <c r="I16" s="124" t="s">
        <v>11688</v>
      </c>
      <c r="J16" s="121" t="s">
        <v>3613</v>
      </c>
    </row>
    <row r="17" spans="1:10" x14ac:dyDescent="0.25">
      <c r="A17" s="121" t="s">
        <v>9547</v>
      </c>
      <c r="B17" s="121" t="s">
        <v>11663</v>
      </c>
      <c r="C17" s="121" t="s">
        <v>11664</v>
      </c>
      <c r="D17" s="124" t="s">
        <v>11683</v>
      </c>
      <c r="E17" s="124" t="s">
        <v>11704</v>
      </c>
      <c r="F17" s="124" t="s">
        <v>11715</v>
      </c>
      <c r="G17" s="124" t="s">
        <v>11716</v>
      </c>
      <c r="H17" s="124" t="s">
        <v>11717</v>
      </c>
      <c r="I17" s="125" t="s">
        <v>11718</v>
      </c>
      <c r="J17" s="121" t="s">
        <v>3604</v>
      </c>
    </row>
    <row r="18" spans="1:10" x14ac:dyDescent="0.25">
      <c r="A18" s="121" t="s">
        <v>9547</v>
      </c>
      <c r="B18" s="121" t="s">
        <v>11663</v>
      </c>
      <c r="C18" s="121" t="s">
        <v>11664</v>
      </c>
      <c r="D18" s="124" t="s">
        <v>11683</v>
      </c>
      <c r="E18" s="124" t="s">
        <v>11704</v>
      </c>
      <c r="F18" s="124" t="s">
        <v>11715</v>
      </c>
      <c r="G18" s="124" t="s">
        <v>11719</v>
      </c>
      <c r="H18" s="124" t="s">
        <v>11720</v>
      </c>
      <c r="I18" s="125" t="s">
        <v>11721</v>
      </c>
      <c r="J18" s="121" t="s">
        <v>3613</v>
      </c>
    </row>
    <row r="19" spans="1:10" x14ac:dyDescent="0.25">
      <c r="A19" s="121" t="s">
        <v>9547</v>
      </c>
      <c r="B19" s="121" t="s">
        <v>11663</v>
      </c>
      <c r="C19" s="121" t="s">
        <v>11664</v>
      </c>
      <c r="D19" s="124" t="s">
        <v>11683</v>
      </c>
      <c r="E19" s="124" t="s">
        <v>11704</v>
      </c>
      <c r="F19" s="124" t="s">
        <v>11715</v>
      </c>
      <c r="G19" s="124" t="s">
        <v>11722</v>
      </c>
      <c r="H19" s="124" t="s">
        <v>11723</v>
      </c>
      <c r="I19" s="125" t="s">
        <v>11724</v>
      </c>
      <c r="J19" s="121" t="s">
        <v>3613</v>
      </c>
    </row>
    <row r="20" spans="1:10" x14ac:dyDescent="0.25">
      <c r="A20" s="121" t="s">
        <v>9547</v>
      </c>
      <c r="B20" s="121" t="s">
        <v>11663</v>
      </c>
      <c r="C20" s="121" t="s">
        <v>11664</v>
      </c>
      <c r="D20" s="124" t="s">
        <v>11683</v>
      </c>
      <c r="E20" s="124" t="s">
        <v>11704</v>
      </c>
      <c r="F20" s="124" t="s">
        <v>11715</v>
      </c>
      <c r="G20" s="124" t="s">
        <v>11725</v>
      </c>
      <c r="H20" s="124" t="s">
        <v>11726</v>
      </c>
      <c r="I20" s="125" t="s">
        <v>11727</v>
      </c>
      <c r="J20" s="121" t="s">
        <v>3604</v>
      </c>
    </row>
    <row r="21" spans="1:10" x14ac:dyDescent="0.25">
      <c r="A21" s="121" t="s">
        <v>9547</v>
      </c>
      <c r="B21" s="121" t="s">
        <v>11663</v>
      </c>
      <c r="C21" s="121" t="s">
        <v>11664</v>
      </c>
      <c r="D21" s="124" t="s">
        <v>11683</v>
      </c>
      <c r="E21" s="124" t="s">
        <v>11704</v>
      </c>
      <c r="F21" s="124" t="s">
        <v>11728</v>
      </c>
      <c r="G21" s="124" t="s">
        <v>11729</v>
      </c>
      <c r="H21" s="124" t="s">
        <v>11730</v>
      </c>
      <c r="I21" s="124" t="s">
        <v>11731</v>
      </c>
    </row>
    <row r="22" spans="1:10" x14ac:dyDescent="0.25">
      <c r="A22" s="121" t="s">
        <v>9547</v>
      </c>
      <c r="B22" s="121" t="s">
        <v>11663</v>
      </c>
      <c r="C22" s="121" t="s">
        <v>11664</v>
      </c>
      <c r="D22" s="124" t="s">
        <v>11683</v>
      </c>
      <c r="E22" s="124" t="s">
        <v>11704</v>
      </c>
      <c r="F22" s="124" t="s">
        <v>11732</v>
      </c>
      <c r="G22" s="124" t="s">
        <v>11733</v>
      </c>
      <c r="H22" s="124" t="s">
        <v>11734</v>
      </c>
      <c r="I22" s="125" t="s">
        <v>11688</v>
      </c>
      <c r="J22" s="121" t="s">
        <v>3604</v>
      </c>
    </row>
    <row r="23" spans="1:10" x14ac:dyDescent="0.25">
      <c r="A23" s="121" t="s">
        <v>9547</v>
      </c>
      <c r="B23" s="121" t="s">
        <v>11663</v>
      </c>
      <c r="C23" s="121" t="s">
        <v>11664</v>
      </c>
      <c r="D23" s="124" t="s">
        <v>11683</v>
      </c>
      <c r="E23" s="124" t="s">
        <v>11704</v>
      </c>
      <c r="F23" s="124" t="s">
        <v>11732</v>
      </c>
      <c r="G23" s="124" t="s">
        <v>9655</v>
      </c>
      <c r="H23" s="124" t="s">
        <v>11735</v>
      </c>
      <c r="I23" s="125" t="s">
        <v>22</v>
      </c>
    </row>
    <row r="24" spans="1:10" x14ac:dyDescent="0.25">
      <c r="A24" s="121" t="s">
        <v>9547</v>
      </c>
      <c r="B24" s="121" t="s">
        <v>11663</v>
      </c>
      <c r="C24" s="121" t="s">
        <v>11664</v>
      </c>
      <c r="D24" s="124" t="s">
        <v>11683</v>
      </c>
      <c r="E24" s="124" t="s">
        <v>11704</v>
      </c>
      <c r="F24" s="124" t="s">
        <v>11736</v>
      </c>
      <c r="G24" s="124" t="s">
        <v>11737</v>
      </c>
      <c r="H24" s="124" t="s">
        <v>11738</v>
      </c>
      <c r="I24" s="124" t="s">
        <v>11691</v>
      </c>
      <c r="J24" s="121" t="s">
        <v>3613</v>
      </c>
    </row>
    <row r="25" spans="1:10" x14ac:dyDescent="0.25">
      <c r="A25" s="121" t="s">
        <v>9547</v>
      </c>
      <c r="B25" s="121" t="s">
        <v>11663</v>
      </c>
      <c r="C25" s="121" t="s">
        <v>11664</v>
      </c>
      <c r="D25" s="124" t="s">
        <v>11683</v>
      </c>
      <c r="E25" s="124" t="s">
        <v>11704</v>
      </c>
      <c r="F25" s="124" t="s">
        <v>11736</v>
      </c>
      <c r="G25" s="124" t="s">
        <v>11739</v>
      </c>
      <c r="H25" s="124" t="s">
        <v>11740</v>
      </c>
      <c r="I25" s="125" t="s">
        <v>11741</v>
      </c>
    </row>
    <row r="26" spans="1:10" x14ac:dyDescent="0.25">
      <c r="A26" s="121" t="s">
        <v>9547</v>
      </c>
      <c r="B26" s="121" t="s">
        <v>11663</v>
      </c>
      <c r="C26" s="121" t="s">
        <v>11664</v>
      </c>
      <c r="D26" s="124" t="s">
        <v>11683</v>
      </c>
      <c r="E26" s="124" t="s">
        <v>11704</v>
      </c>
      <c r="F26" s="124" t="s">
        <v>11736</v>
      </c>
      <c r="G26" s="124" t="s">
        <v>2782</v>
      </c>
      <c r="H26" s="124" t="s">
        <v>11742</v>
      </c>
      <c r="I26" s="125" t="s">
        <v>22</v>
      </c>
    </row>
    <row r="27" spans="1:10" x14ac:dyDescent="0.25">
      <c r="A27" s="121" t="s">
        <v>9547</v>
      </c>
      <c r="B27" s="121" t="s">
        <v>11663</v>
      </c>
      <c r="C27" s="121" t="s">
        <v>11664</v>
      </c>
      <c r="D27" s="124" t="s">
        <v>11683</v>
      </c>
      <c r="E27" s="124" t="s">
        <v>11704</v>
      </c>
      <c r="F27" s="124" t="s">
        <v>11736</v>
      </c>
      <c r="G27" s="124" t="s">
        <v>2811</v>
      </c>
      <c r="H27" s="124" t="s">
        <v>11743</v>
      </c>
      <c r="I27" s="125" t="s">
        <v>22</v>
      </c>
    </row>
    <row r="28" spans="1:10" x14ac:dyDescent="0.25">
      <c r="A28" s="121" t="s">
        <v>9547</v>
      </c>
      <c r="B28" s="121" t="s">
        <v>11663</v>
      </c>
      <c r="C28" s="121" t="s">
        <v>11664</v>
      </c>
      <c r="D28" s="124" t="s">
        <v>11683</v>
      </c>
      <c r="E28" s="124" t="s">
        <v>11704</v>
      </c>
      <c r="F28" s="124" t="s">
        <v>11744</v>
      </c>
      <c r="G28" s="124" t="s">
        <v>11745</v>
      </c>
      <c r="H28" s="124" t="s">
        <v>11746</v>
      </c>
      <c r="I28" s="124" t="s">
        <v>11747</v>
      </c>
      <c r="J28" s="121" t="s">
        <v>3602</v>
      </c>
    </row>
    <row r="29" spans="1:10" x14ac:dyDescent="0.25">
      <c r="A29" s="121" t="s">
        <v>9547</v>
      </c>
      <c r="B29" s="121" t="s">
        <v>11663</v>
      </c>
      <c r="C29" s="121" t="s">
        <v>11664</v>
      </c>
      <c r="D29" s="124" t="s">
        <v>11683</v>
      </c>
      <c r="E29" s="124" t="s">
        <v>11704</v>
      </c>
      <c r="F29" s="124" t="s">
        <v>11744</v>
      </c>
      <c r="G29" s="124" t="s">
        <v>11748</v>
      </c>
      <c r="H29" s="124" t="s">
        <v>11749</v>
      </c>
      <c r="I29" s="125" t="s">
        <v>11750</v>
      </c>
      <c r="J29" s="121" t="s">
        <v>3613</v>
      </c>
    </row>
    <row r="30" spans="1:10" x14ac:dyDescent="0.25">
      <c r="A30" s="121" t="s">
        <v>9547</v>
      </c>
      <c r="B30" s="121" t="s">
        <v>11663</v>
      </c>
      <c r="C30" s="121" t="s">
        <v>11664</v>
      </c>
      <c r="D30" s="124" t="s">
        <v>11683</v>
      </c>
      <c r="E30" s="124" t="s">
        <v>11704</v>
      </c>
      <c r="F30" s="124" t="s">
        <v>11744</v>
      </c>
      <c r="G30" s="124" t="s">
        <v>11751</v>
      </c>
      <c r="H30" s="124" t="s">
        <v>11752</v>
      </c>
      <c r="I30" s="124" t="s">
        <v>11753</v>
      </c>
      <c r="J30" s="121" t="s">
        <v>3613</v>
      </c>
    </row>
    <row r="31" spans="1:10" x14ac:dyDescent="0.25">
      <c r="A31" s="121" t="s">
        <v>9547</v>
      </c>
      <c r="B31" s="121" t="s">
        <v>11663</v>
      </c>
      <c r="C31" s="121" t="s">
        <v>11664</v>
      </c>
      <c r="D31" s="124" t="s">
        <v>11683</v>
      </c>
      <c r="E31" s="124" t="s">
        <v>11704</v>
      </c>
      <c r="F31" s="124" t="s">
        <v>11744</v>
      </c>
      <c r="G31" s="124" t="s">
        <v>11754</v>
      </c>
      <c r="H31" s="124" t="s">
        <v>11755</v>
      </c>
      <c r="I31" s="125" t="s">
        <v>11674</v>
      </c>
    </row>
    <row r="32" spans="1:10" x14ac:dyDescent="0.25">
      <c r="A32" s="121" t="s">
        <v>9547</v>
      </c>
      <c r="B32" s="121" t="s">
        <v>11663</v>
      </c>
      <c r="C32" s="121" t="s">
        <v>11664</v>
      </c>
      <c r="D32" s="124" t="s">
        <v>11683</v>
      </c>
      <c r="E32" s="124" t="s">
        <v>11704</v>
      </c>
      <c r="F32" s="124" t="s">
        <v>11744</v>
      </c>
      <c r="G32" s="124" t="s">
        <v>9655</v>
      </c>
      <c r="H32" s="124" t="s">
        <v>11756</v>
      </c>
      <c r="I32" s="125" t="s">
        <v>22</v>
      </c>
    </row>
    <row r="33" spans="1:10" x14ac:dyDescent="0.25">
      <c r="A33" s="121" t="s">
        <v>9547</v>
      </c>
      <c r="B33" s="121" t="s">
        <v>11663</v>
      </c>
      <c r="C33" s="121" t="s">
        <v>11664</v>
      </c>
      <c r="D33" s="124" t="s">
        <v>11683</v>
      </c>
      <c r="E33" s="124" t="s">
        <v>11704</v>
      </c>
      <c r="F33" s="124" t="s">
        <v>11757</v>
      </c>
      <c r="G33" s="124" t="s">
        <v>11758</v>
      </c>
      <c r="H33" s="124" t="s">
        <v>11759</v>
      </c>
      <c r="I33" s="125" t="s">
        <v>11760</v>
      </c>
    </row>
    <row r="34" spans="1:10" x14ac:dyDescent="0.25">
      <c r="A34" s="121" t="s">
        <v>9547</v>
      </c>
      <c r="B34" s="121" t="s">
        <v>11663</v>
      </c>
      <c r="C34" s="121" t="s">
        <v>11664</v>
      </c>
      <c r="D34" s="124" t="s">
        <v>11683</v>
      </c>
      <c r="E34" s="124" t="s">
        <v>11704</v>
      </c>
      <c r="F34" s="124" t="s">
        <v>11761</v>
      </c>
      <c r="G34" s="124" t="s">
        <v>11762</v>
      </c>
      <c r="H34" s="124" t="s">
        <v>11763</v>
      </c>
      <c r="I34" s="125" t="s">
        <v>11764</v>
      </c>
    </row>
    <row r="35" spans="1:10" x14ac:dyDescent="0.25">
      <c r="A35" s="121" t="s">
        <v>9547</v>
      </c>
      <c r="B35" s="121" t="s">
        <v>11663</v>
      </c>
      <c r="C35" s="121" t="s">
        <v>11664</v>
      </c>
      <c r="D35" s="124" t="s">
        <v>11683</v>
      </c>
      <c r="E35" s="124" t="s">
        <v>11704</v>
      </c>
      <c r="F35" s="124" t="s">
        <v>11765</v>
      </c>
      <c r="G35" s="124" t="s">
        <v>11766</v>
      </c>
      <c r="H35" s="124" t="s">
        <v>11767</v>
      </c>
      <c r="I35" s="125" t="s">
        <v>11691</v>
      </c>
      <c r="J35" s="121" t="s">
        <v>3604</v>
      </c>
    </row>
    <row r="36" spans="1:10" x14ac:dyDescent="0.25">
      <c r="A36" s="121" t="s">
        <v>9547</v>
      </c>
      <c r="B36" s="121" t="s">
        <v>11663</v>
      </c>
      <c r="C36" s="121" t="s">
        <v>11664</v>
      </c>
      <c r="D36" s="124" t="s">
        <v>11768</v>
      </c>
      <c r="E36" s="124" t="s">
        <v>11769</v>
      </c>
      <c r="F36" s="124" t="s">
        <v>11770</v>
      </c>
      <c r="G36" s="124" t="s">
        <v>11771</v>
      </c>
      <c r="H36" s="124" t="s">
        <v>11772</v>
      </c>
      <c r="I36" s="125" t="s">
        <v>11773</v>
      </c>
      <c r="J36" s="121" t="s">
        <v>3613</v>
      </c>
    </row>
    <row r="37" spans="1:10" x14ac:dyDescent="0.25">
      <c r="A37" s="121" t="s">
        <v>9547</v>
      </c>
      <c r="B37" s="121" t="s">
        <v>11663</v>
      </c>
      <c r="C37" s="121" t="s">
        <v>11664</v>
      </c>
      <c r="D37" s="124" t="s">
        <v>11768</v>
      </c>
      <c r="E37" s="124" t="s">
        <v>11769</v>
      </c>
      <c r="F37" s="124" t="s">
        <v>11770</v>
      </c>
      <c r="G37" s="124" t="s">
        <v>11774</v>
      </c>
      <c r="H37" s="124" t="s">
        <v>11775</v>
      </c>
      <c r="I37" s="124" t="s">
        <v>11691</v>
      </c>
    </row>
    <row r="38" spans="1:10" x14ac:dyDescent="0.25">
      <c r="A38" s="121" t="s">
        <v>9547</v>
      </c>
      <c r="B38" s="121" t="s">
        <v>11663</v>
      </c>
      <c r="C38" s="121" t="s">
        <v>11664</v>
      </c>
      <c r="D38" s="124" t="s">
        <v>11768</v>
      </c>
      <c r="E38" s="124" t="s">
        <v>11769</v>
      </c>
      <c r="F38" s="124" t="s">
        <v>11770</v>
      </c>
      <c r="G38" s="124" t="s">
        <v>11776</v>
      </c>
      <c r="H38" s="124" t="s">
        <v>11777</v>
      </c>
      <c r="I38" s="124" t="s">
        <v>11778</v>
      </c>
      <c r="J38" s="121" t="s">
        <v>3604</v>
      </c>
    </row>
    <row r="39" spans="1:10" x14ac:dyDescent="0.25">
      <c r="A39" s="121" t="s">
        <v>9547</v>
      </c>
      <c r="B39" s="121" t="s">
        <v>11663</v>
      </c>
      <c r="C39" s="121" t="s">
        <v>11664</v>
      </c>
      <c r="D39" s="124" t="s">
        <v>11768</v>
      </c>
      <c r="E39" s="124" t="s">
        <v>11769</v>
      </c>
      <c r="F39" s="124" t="s">
        <v>11770</v>
      </c>
      <c r="G39" s="124" t="s">
        <v>11754</v>
      </c>
      <c r="H39" s="124" t="s">
        <v>11779</v>
      </c>
      <c r="I39" s="124" t="s">
        <v>11778</v>
      </c>
      <c r="J39" s="121" t="s">
        <v>3613</v>
      </c>
    </row>
    <row r="40" spans="1:10" x14ac:dyDescent="0.25">
      <c r="A40" s="121" t="s">
        <v>9547</v>
      </c>
      <c r="B40" s="121" t="s">
        <v>11663</v>
      </c>
      <c r="C40" s="121" t="s">
        <v>11664</v>
      </c>
      <c r="D40" s="124" t="s">
        <v>11768</v>
      </c>
      <c r="E40" s="124" t="s">
        <v>11780</v>
      </c>
      <c r="F40" s="124" t="s">
        <v>11781</v>
      </c>
      <c r="G40" s="124" t="s">
        <v>11782</v>
      </c>
      <c r="H40" s="124" t="s">
        <v>11783</v>
      </c>
      <c r="I40" s="125" t="s">
        <v>11784</v>
      </c>
      <c r="J40" s="121" t="s">
        <v>3604</v>
      </c>
    </row>
    <row r="41" spans="1:10" x14ac:dyDescent="0.25">
      <c r="A41" s="121" t="s">
        <v>9547</v>
      </c>
      <c r="B41" s="121" t="s">
        <v>11663</v>
      </c>
      <c r="C41" s="121" t="s">
        <v>11664</v>
      </c>
      <c r="D41" s="124" t="s">
        <v>11768</v>
      </c>
      <c r="E41" s="124" t="s">
        <v>11780</v>
      </c>
      <c r="F41" s="124" t="s">
        <v>11781</v>
      </c>
      <c r="G41" s="124" t="s">
        <v>11719</v>
      </c>
      <c r="H41" s="124" t="s">
        <v>11785</v>
      </c>
      <c r="I41" s="124" t="s">
        <v>11786</v>
      </c>
    </row>
    <row r="42" spans="1:10" x14ac:dyDescent="0.25">
      <c r="A42" s="121" t="s">
        <v>9547</v>
      </c>
      <c r="B42" s="121" t="s">
        <v>11663</v>
      </c>
      <c r="C42" s="121" t="s">
        <v>11664</v>
      </c>
      <c r="D42" s="124" t="s">
        <v>11768</v>
      </c>
      <c r="E42" s="124" t="s">
        <v>11780</v>
      </c>
      <c r="F42" s="124" t="s">
        <v>11781</v>
      </c>
      <c r="G42" s="124" t="s">
        <v>11787</v>
      </c>
      <c r="H42" s="124" t="s">
        <v>11788</v>
      </c>
      <c r="I42" s="125" t="s">
        <v>11789</v>
      </c>
      <c r="J42" s="121" t="s">
        <v>3604</v>
      </c>
    </row>
    <row r="43" spans="1:10" x14ac:dyDescent="0.25">
      <c r="A43" s="121" t="s">
        <v>9547</v>
      </c>
      <c r="B43" s="121" t="s">
        <v>11663</v>
      </c>
      <c r="C43" s="121" t="s">
        <v>11664</v>
      </c>
      <c r="D43" s="124" t="s">
        <v>11768</v>
      </c>
      <c r="E43" s="124" t="s">
        <v>15784</v>
      </c>
      <c r="F43" s="124" t="s">
        <v>11790</v>
      </c>
      <c r="G43" s="124" t="s">
        <v>3727</v>
      </c>
      <c r="H43" s="124" t="s">
        <v>11791</v>
      </c>
      <c r="I43" s="125" t="s">
        <v>11773</v>
      </c>
    </row>
    <row r="44" spans="1:10" x14ac:dyDescent="0.25">
      <c r="A44" s="121" t="s">
        <v>9547</v>
      </c>
      <c r="B44" s="121" t="s">
        <v>11663</v>
      </c>
      <c r="C44" s="121" t="s">
        <v>11664</v>
      </c>
      <c r="D44" s="124" t="s">
        <v>11768</v>
      </c>
      <c r="E44" s="173" t="s">
        <v>15784</v>
      </c>
      <c r="F44" s="124" t="s">
        <v>11792</v>
      </c>
      <c r="G44" s="124" t="s">
        <v>11793</v>
      </c>
      <c r="H44" s="124" t="s">
        <v>11794</v>
      </c>
      <c r="I44" s="125" t="s">
        <v>11795</v>
      </c>
      <c r="J44" s="121" t="s">
        <v>3602</v>
      </c>
    </row>
    <row r="45" spans="1:10" x14ac:dyDescent="0.25">
      <c r="A45" s="121" t="s">
        <v>9547</v>
      </c>
      <c r="B45" s="121" t="s">
        <v>11663</v>
      </c>
      <c r="C45" s="121" t="s">
        <v>11664</v>
      </c>
      <c r="D45" s="124" t="s">
        <v>11768</v>
      </c>
      <c r="E45" s="173" t="s">
        <v>15784</v>
      </c>
      <c r="F45" s="124" t="s">
        <v>11796</v>
      </c>
      <c r="G45" s="124" t="s">
        <v>11797</v>
      </c>
      <c r="H45" s="124" t="s">
        <v>11798</v>
      </c>
      <c r="I45" s="124" t="s">
        <v>11799</v>
      </c>
      <c r="J45" s="121" t="s">
        <v>3613</v>
      </c>
    </row>
    <row r="46" spans="1:10" x14ac:dyDescent="0.25">
      <c r="A46" s="121" t="s">
        <v>9547</v>
      </c>
      <c r="B46" s="121" t="s">
        <v>11663</v>
      </c>
      <c r="C46" s="121" t="s">
        <v>11664</v>
      </c>
      <c r="D46" s="124" t="s">
        <v>11768</v>
      </c>
      <c r="E46" s="173" t="s">
        <v>15784</v>
      </c>
      <c r="F46" s="124" t="s">
        <v>11800</v>
      </c>
      <c r="G46" s="124" t="s">
        <v>15806</v>
      </c>
      <c r="H46" s="124" t="s">
        <v>15805</v>
      </c>
      <c r="I46" s="125" t="s">
        <v>11801</v>
      </c>
    </row>
    <row r="47" spans="1:10" x14ac:dyDescent="0.25">
      <c r="A47" s="121" t="s">
        <v>9547</v>
      </c>
      <c r="B47" s="121" t="s">
        <v>11663</v>
      </c>
      <c r="C47" s="121" t="s">
        <v>11664</v>
      </c>
      <c r="D47" s="124" t="s">
        <v>11802</v>
      </c>
      <c r="E47" s="124" t="s">
        <v>11803</v>
      </c>
      <c r="F47" s="124" t="s">
        <v>11804</v>
      </c>
      <c r="G47" s="124" t="s">
        <v>11805</v>
      </c>
      <c r="H47" s="124" t="s">
        <v>11806</v>
      </c>
      <c r="I47" s="125" t="s">
        <v>11807</v>
      </c>
      <c r="J47" s="121" t="s">
        <v>3613</v>
      </c>
    </row>
    <row r="48" spans="1:10" x14ac:dyDescent="0.25">
      <c r="A48" s="121" t="s">
        <v>9547</v>
      </c>
      <c r="B48" s="121" t="s">
        <v>11663</v>
      </c>
      <c r="C48" s="121" t="s">
        <v>11664</v>
      </c>
      <c r="D48" s="124" t="s">
        <v>11802</v>
      </c>
      <c r="E48" s="124" t="s">
        <v>11808</v>
      </c>
      <c r="F48" s="124" t="s">
        <v>11809</v>
      </c>
      <c r="G48" s="124" t="s">
        <v>11810</v>
      </c>
      <c r="H48" s="124" t="s">
        <v>11811</v>
      </c>
      <c r="I48" s="125" t="s">
        <v>11812</v>
      </c>
    </row>
    <row r="49" spans="1:10" x14ac:dyDescent="0.25">
      <c r="A49" s="121" t="s">
        <v>9547</v>
      </c>
      <c r="B49" s="121" t="s">
        <v>11663</v>
      </c>
      <c r="C49" s="121" t="s">
        <v>11664</v>
      </c>
      <c r="D49" s="124" t="s">
        <v>11802</v>
      </c>
      <c r="E49" s="124" t="s">
        <v>11808</v>
      </c>
      <c r="F49" s="124" t="s">
        <v>11813</v>
      </c>
      <c r="G49" s="124" t="s">
        <v>11814</v>
      </c>
      <c r="H49" s="124" t="s">
        <v>11815</v>
      </c>
      <c r="I49" s="125" t="s">
        <v>11816</v>
      </c>
    </row>
    <row r="50" spans="1:10" x14ac:dyDescent="0.25">
      <c r="A50" s="121" t="s">
        <v>9547</v>
      </c>
      <c r="B50" s="121" t="s">
        <v>11663</v>
      </c>
      <c r="C50" s="121" t="s">
        <v>11664</v>
      </c>
      <c r="D50" s="124" t="s">
        <v>11817</v>
      </c>
      <c r="E50" s="124" t="s">
        <v>11818</v>
      </c>
      <c r="F50" s="124" t="s">
        <v>11819</v>
      </c>
      <c r="G50" s="124" t="s">
        <v>11820</v>
      </c>
      <c r="H50" s="124" t="s">
        <v>11821</v>
      </c>
      <c r="I50" s="125" t="s">
        <v>11822</v>
      </c>
    </row>
    <row r="51" spans="1:10" x14ac:dyDescent="0.25">
      <c r="A51" s="121" t="s">
        <v>9547</v>
      </c>
      <c r="B51" s="121" t="s">
        <v>11663</v>
      </c>
      <c r="C51" s="121" t="s">
        <v>11664</v>
      </c>
      <c r="D51" s="124" t="s">
        <v>11823</v>
      </c>
      <c r="E51" s="124" t="s">
        <v>11824</v>
      </c>
      <c r="F51" s="124" t="s">
        <v>11825</v>
      </c>
      <c r="G51" s="124" t="s">
        <v>11826</v>
      </c>
      <c r="H51" s="124" t="s">
        <v>11827</v>
      </c>
      <c r="I51" s="125" t="s">
        <v>11828</v>
      </c>
    </row>
    <row r="52" spans="1:10" x14ac:dyDescent="0.25">
      <c r="A52" s="121" t="s">
        <v>9547</v>
      </c>
      <c r="B52" s="121" t="s">
        <v>11663</v>
      </c>
      <c r="C52" s="121" t="s">
        <v>11664</v>
      </c>
      <c r="D52" s="124" t="s">
        <v>11823</v>
      </c>
      <c r="E52" s="124" t="s">
        <v>11824</v>
      </c>
      <c r="F52" s="124" t="s">
        <v>11825</v>
      </c>
      <c r="G52" s="124" t="s">
        <v>11829</v>
      </c>
      <c r="H52" s="124" t="s">
        <v>11830</v>
      </c>
      <c r="I52" s="125" t="s">
        <v>11831</v>
      </c>
    </row>
    <row r="53" spans="1:10" x14ac:dyDescent="0.25">
      <c r="A53" s="121" t="s">
        <v>9547</v>
      </c>
      <c r="B53" s="121" t="s">
        <v>11663</v>
      </c>
      <c r="C53" s="121" t="s">
        <v>11664</v>
      </c>
      <c r="D53" s="124" t="s">
        <v>11823</v>
      </c>
      <c r="E53" s="124" t="s">
        <v>11824</v>
      </c>
      <c r="F53" s="124" t="s">
        <v>11825</v>
      </c>
      <c r="G53" s="124" t="s">
        <v>11832</v>
      </c>
      <c r="H53" s="124" t="s">
        <v>11833</v>
      </c>
      <c r="I53" s="125" t="s">
        <v>11828</v>
      </c>
    </row>
    <row r="54" spans="1:10" x14ac:dyDescent="0.25">
      <c r="A54" s="121" t="s">
        <v>9547</v>
      </c>
      <c r="B54" s="121" t="s">
        <v>11663</v>
      </c>
      <c r="C54" s="121" t="s">
        <v>11664</v>
      </c>
      <c r="D54" s="124" t="s">
        <v>11823</v>
      </c>
      <c r="E54" s="124" t="s">
        <v>11824</v>
      </c>
      <c r="F54" s="124" t="s">
        <v>11825</v>
      </c>
      <c r="G54" s="124" t="s">
        <v>11834</v>
      </c>
      <c r="H54" s="124" t="s">
        <v>11835</v>
      </c>
      <c r="I54" s="125" t="s">
        <v>11836</v>
      </c>
    </row>
    <row r="55" spans="1:10" x14ac:dyDescent="0.25">
      <c r="A55" s="121" t="s">
        <v>9547</v>
      </c>
      <c r="B55" s="121" t="s">
        <v>11663</v>
      </c>
      <c r="C55" s="121" t="s">
        <v>11664</v>
      </c>
      <c r="D55" s="124" t="s">
        <v>11823</v>
      </c>
      <c r="E55" s="124" t="s">
        <v>11824</v>
      </c>
      <c r="F55" s="124" t="s">
        <v>11837</v>
      </c>
      <c r="G55" s="124" t="s">
        <v>11838</v>
      </c>
      <c r="H55" s="124" t="s">
        <v>11839</v>
      </c>
      <c r="I55" s="125" t="s">
        <v>11840</v>
      </c>
    </row>
    <row r="56" spans="1:10" x14ac:dyDescent="0.25">
      <c r="A56" s="121" t="s">
        <v>9547</v>
      </c>
      <c r="B56" s="121" t="s">
        <v>11663</v>
      </c>
      <c r="C56" s="121" t="s">
        <v>11664</v>
      </c>
      <c r="D56" s="124" t="s">
        <v>11823</v>
      </c>
      <c r="E56" s="124" t="s">
        <v>11824</v>
      </c>
      <c r="F56" s="124" t="s">
        <v>11841</v>
      </c>
      <c r="G56" s="124" t="s">
        <v>11842</v>
      </c>
      <c r="H56" s="124" t="s">
        <v>11843</v>
      </c>
      <c r="I56" s="125" t="s">
        <v>11844</v>
      </c>
    </row>
    <row r="57" spans="1:10" x14ac:dyDescent="0.25">
      <c r="A57" s="121" t="s">
        <v>9547</v>
      </c>
      <c r="B57" s="121" t="s">
        <v>11663</v>
      </c>
      <c r="C57" s="121" t="s">
        <v>11664</v>
      </c>
      <c r="D57" s="124" t="s">
        <v>11823</v>
      </c>
      <c r="E57" s="124" t="s">
        <v>11845</v>
      </c>
      <c r="F57" s="124" t="s">
        <v>11846</v>
      </c>
      <c r="G57" s="124" t="s">
        <v>11847</v>
      </c>
      <c r="H57" s="124" t="s">
        <v>11848</v>
      </c>
      <c r="I57" s="125" t="s">
        <v>11795</v>
      </c>
    </row>
    <row r="58" spans="1:10" x14ac:dyDescent="0.25">
      <c r="A58" s="121" t="s">
        <v>9547</v>
      </c>
      <c r="B58" s="121" t="s">
        <v>11663</v>
      </c>
      <c r="C58" s="121" t="s">
        <v>11664</v>
      </c>
      <c r="D58" s="124" t="s">
        <v>11823</v>
      </c>
      <c r="E58" s="124" t="s">
        <v>11845</v>
      </c>
      <c r="F58" s="124" t="s">
        <v>11849</v>
      </c>
      <c r="G58" s="124" t="s">
        <v>11850</v>
      </c>
      <c r="H58" s="124" t="s">
        <v>11851</v>
      </c>
      <c r="I58" s="125" t="s">
        <v>11852</v>
      </c>
    </row>
    <row r="59" spans="1:10" x14ac:dyDescent="0.25">
      <c r="A59" s="121" t="s">
        <v>9547</v>
      </c>
      <c r="B59" s="121" t="s">
        <v>11663</v>
      </c>
      <c r="C59" s="121" t="s">
        <v>11664</v>
      </c>
      <c r="D59" s="124" t="s">
        <v>11823</v>
      </c>
      <c r="E59" s="124" t="s">
        <v>11845</v>
      </c>
      <c r="F59" s="124" t="s">
        <v>11849</v>
      </c>
      <c r="G59" s="124" t="s">
        <v>11853</v>
      </c>
      <c r="H59" s="124" t="s">
        <v>11854</v>
      </c>
      <c r="I59" s="125" t="s">
        <v>11855</v>
      </c>
    </row>
    <row r="60" spans="1:10" x14ac:dyDescent="0.25">
      <c r="A60" s="121" t="s">
        <v>9547</v>
      </c>
      <c r="B60" s="121" t="s">
        <v>11663</v>
      </c>
      <c r="C60" s="121" t="s">
        <v>11664</v>
      </c>
      <c r="D60" s="124" t="s">
        <v>11823</v>
      </c>
      <c r="E60" s="124" t="s">
        <v>11845</v>
      </c>
      <c r="F60" s="124" t="s">
        <v>11849</v>
      </c>
      <c r="G60" s="124" t="s">
        <v>11856</v>
      </c>
      <c r="H60" s="124" t="s">
        <v>11857</v>
      </c>
      <c r="I60" s="125" t="s">
        <v>11711</v>
      </c>
    </row>
    <row r="61" spans="1:10" x14ac:dyDescent="0.25">
      <c r="A61" s="121" t="s">
        <v>9547</v>
      </c>
      <c r="B61" s="121" t="s">
        <v>11663</v>
      </c>
      <c r="C61" s="121" t="s">
        <v>11664</v>
      </c>
      <c r="D61" s="124" t="s">
        <v>11823</v>
      </c>
      <c r="E61" s="124" t="s">
        <v>11858</v>
      </c>
      <c r="F61" s="124" t="s">
        <v>11859</v>
      </c>
      <c r="G61" s="124" t="s">
        <v>1753</v>
      </c>
      <c r="H61" s="124" t="s">
        <v>11860</v>
      </c>
      <c r="I61" s="125" t="s">
        <v>11861</v>
      </c>
      <c r="J61" s="121" t="s">
        <v>3604</v>
      </c>
    </row>
    <row r="62" spans="1:10" x14ac:dyDescent="0.25">
      <c r="A62" s="121" t="s">
        <v>9547</v>
      </c>
      <c r="B62" s="121" t="s">
        <v>11663</v>
      </c>
      <c r="C62" s="121" t="s">
        <v>11664</v>
      </c>
      <c r="D62" s="124" t="s">
        <v>11823</v>
      </c>
      <c r="E62" s="124" t="s">
        <v>11858</v>
      </c>
      <c r="F62" s="124" t="s">
        <v>11859</v>
      </c>
      <c r="G62" s="124" t="s">
        <v>4184</v>
      </c>
      <c r="H62" s="124" t="s">
        <v>11862</v>
      </c>
      <c r="I62" s="125" t="s">
        <v>11863</v>
      </c>
      <c r="J62" s="121" t="s">
        <v>3613</v>
      </c>
    </row>
    <row r="63" spans="1:10" x14ac:dyDescent="0.25">
      <c r="A63" s="121" t="s">
        <v>9547</v>
      </c>
      <c r="B63" s="121" t="s">
        <v>11663</v>
      </c>
      <c r="C63" s="121" t="s">
        <v>11664</v>
      </c>
      <c r="D63" s="124" t="s">
        <v>11864</v>
      </c>
      <c r="E63" s="124" t="s">
        <v>11865</v>
      </c>
      <c r="F63" s="124" t="s">
        <v>11866</v>
      </c>
      <c r="G63" s="124" t="s">
        <v>11867</v>
      </c>
      <c r="H63" s="124" t="s">
        <v>11868</v>
      </c>
      <c r="I63" s="125" t="s">
        <v>11869</v>
      </c>
      <c r="J63" s="121" t="s">
        <v>3613</v>
      </c>
    </row>
    <row r="64" spans="1:10" x14ac:dyDescent="0.25">
      <c r="A64" s="121" t="s">
        <v>9547</v>
      </c>
      <c r="B64" s="121" t="s">
        <v>11663</v>
      </c>
      <c r="C64" s="121" t="s">
        <v>11664</v>
      </c>
      <c r="D64" s="124" t="s">
        <v>11864</v>
      </c>
      <c r="E64" s="124" t="s">
        <v>11865</v>
      </c>
      <c r="F64" s="124" t="s">
        <v>11866</v>
      </c>
      <c r="G64" s="124" t="s">
        <v>11870</v>
      </c>
      <c r="H64" s="124" t="s">
        <v>11871</v>
      </c>
      <c r="I64" s="125" t="s">
        <v>11872</v>
      </c>
      <c r="J64" s="121" t="s">
        <v>3602</v>
      </c>
    </row>
    <row r="65" spans="1:10" x14ac:dyDescent="0.25">
      <c r="A65" s="121" t="s">
        <v>9547</v>
      </c>
      <c r="B65" s="121" t="s">
        <v>11663</v>
      </c>
      <c r="C65" s="121" t="s">
        <v>11664</v>
      </c>
      <c r="D65" s="124" t="s">
        <v>11864</v>
      </c>
      <c r="E65" s="124" t="s">
        <v>11865</v>
      </c>
      <c r="F65" s="124" t="s">
        <v>11866</v>
      </c>
      <c r="G65" s="124" t="s">
        <v>9655</v>
      </c>
      <c r="H65" s="124" t="s">
        <v>11873</v>
      </c>
      <c r="I65" s="125" t="s">
        <v>22</v>
      </c>
    </row>
    <row r="66" spans="1:10" x14ac:dyDescent="0.25">
      <c r="A66" s="121" t="s">
        <v>9547</v>
      </c>
      <c r="B66" s="121" t="s">
        <v>11663</v>
      </c>
      <c r="C66" s="121" t="s">
        <v>11664</v>
      </c>
      <c r="D66" s="124" t="s">
        <v>11874</v>
      </c>
      <c r="E66" s="124" t="s">
        <v>11875</v>
      </c>
      <c r="F66" s="124" t="s">
        <v>11876</v>
      </c>
      <c r="G66" s="124" t="s">
        <v>11877</v>
      </c>
      <c r="H66" s="124" t="s">
        <v>11878</v>
      </c>
      <c r="I66" s="125" t="s">
        <v>11879</v>
      </c>
    </row>
    <row r="67" spans="1:10" x14ac:dyDescent="0.25">
      <c r="A67" s="121" t="s">
        <v>9547</v>
      </c>
      <c r="B67" s="121" t="s">
        <v>11663</v>
      </c>
      <c r="C67" s="121" t="s">
        <v>11664</v>
      </c>
      <c r="D67" s="124" t="s">
        <v>11874</v>
      </c>
      <c r="E67" s="124" t="s">
        <v>11875</v>
      </c>
      <c r="F67" s="124" t="s">
        <v>11880</v>
      </c>
      <c r="G67" s="124" t="s">
        <v>11881</v>
      </c>
      <c r="H67" s="124" t="s">
        <v>11882</v>
      </c>
      <c r="I67" s="124" t="s">
        <v>11883</v>
      </c>
    </row>
    <row r="68" spans="1:10" x14ac:dyDescent="0.25">
      <c r="A68" s="121" t="s">
        <v>9547</v>
      </c>
      <c r="B68" s="121" t="s">
        <v>11663</v>
      </c>
      <c r="C68" s="121" t="s">
        <v>11664</v>
      </c>
      <c r="D68" s="124" t="s">
        <v>11874</v>
      </c>
      <c r="E68" s="124" t="s">
        <v>11875</v>
      </c>
      <c r="F68" s="124" t="s">
        <v>11880</v>
      </c>
      <c r="G68" s="124" t="s">
        <v>11884</v>
      </c>
      <c r="H68" s="124" t="s">
        <v>11885</v>
      </c>
      <c r="I68" s="125" t="s">
        <v>11886</v>
      </c>
      <c r="J68" s="121" t="s">
        <v>3613</v>
      </c>
    </row>
    <row r="69" spans="1:10" x14ac:dyDescent="0.25">
      <c r="A69" s="121" t="s">
        <v>9547</v>
      </c>
      <c r="B69" s="121" t="s">
        <v>11663</v>
      </c>
      <c r="C69" s="121" t="s">
        <v>11664</v>
      </c>
      <c r="D69" s="124" t="s">
        <v>11874</v>
      </c>
      <c r="E69" s="124" t="s">
        <v>11875</v>
      </c>
      <c r="F69" s="124" t="s">
        <v>11880</v>
      </c>
      <c r="G69" s="124" t="s">
        <v>11887</v>
      </c>
      <c r="H69" s="124" t="s">
        <v>11888</v>
      </c>
      <c r="I69" s="125" t="s">
        <v>11889</v>
      </c>
    </row>
    <row r="70" spans="1:10" x14ac:dyDescent="0.25">
      <c r="A70" s="121" t="s">
        <v>9547</v>
      </c>
      <c r="B70" s="121" t="s">
        <v>11663</v>
      </c>
      <c r="C70" s="121" t="s">
        <v>11664</v>
      </c>
      <c r="D70" s="124" t="s">
        <v>11874</v>
      </c>
      <c r="E70" s="124" t="s">
        <v>11875</v>
      </c>
      <c r="F70" s="124" t="s">
        <v>11880</v>
      </c>
      <c r="G70" s="124" t="s">
        <v>2782</v>
      </c>
      <c r="H70" s="124" t="s">
        <v>11890</v>
      </c>
      <c r="I70" s="125" t="s">
        <v>22</v>
      </c>
    </row>
    <row r="71" spans="1:10" x14ac:dyDescent="0.25">
      <c r="A71" s="121" t="s">
        <v>9547</v>
      </c>
      <c r="B71" s="121" t="s">
        <v>11663</v>
      </c>
      <c r="C71" s="121" t="s">
        <v>11664</v>
      </c>
      <c r="D71" s="124" t="s">
        <v>11874</v>
      </c>
      <c r="E71" s="124" t="s">
        <v>11875</v>
      </c>
      <c r="F71" s="124" t="s">
        <v>11880</v>
      </c>
      <c r="G71" s="124" t="s">
        <v>2811</v>
      </c>
      <c r="H71" s="124" t="s">
        <v>11891</v>
      </c>
      <c r="I71" s="125" t="s">
        <v>22</v>
      </c>
    </row>
    <row r="72" spans="1:10" x14ac:dyDescent="0.25">
      <c r="A72" s="127" t="s">
        <v>2603</v>
      </c>
      <c r="B72" s="127">
        <v>1</v>
      </c>
      <c r="C72" s="127">
        <v>1</v>
      </c>
      <c r="D72" s="128">
        <v>9</v>
      </c>
      <c r="E72" s="128">
        <v>15</v>
      </c>
      <c r="F72" s="128">
        <v>36</v>
      </c>
      <c r="G72" s="128" t="s">
        <v>11892</v>
      </c>
      <c r="H72" s="128">
        <v>69</v>
      </c>
      <c r="I72" s="129"/>
      <c r="J72" s="129" t="s">
        <v>15809</v>
      </c>
    </row>
    <row r="73" spans="1:10" x14ac:dyDescent="0.25">
      <c r="D73" s="124"/>
      <c r="E73" s="124"/>
      <c r="F73" s="124"/>
      <c r="G73" s="124"/>
      <c r="H73" s="124"/>
      <c r="I73" s="125"/>
    </row>
    <row r="74" spans="1:10" x14ac:dyDescent="0.25">
      <c r="D74" s="173"/>
      <c r="E74" s="173"/>
      <c r="F74" s="173"/>
      <c r="G74" s="173"/>
      <c r="H74" s="173"/>
      <c r="I74" s="125"/>
    </row>
    <row r="75" spans="1:10" x14ac:dyDescent="0.25">
      <c r="A75" s="121" t="s">
        <v>3841</v>
      </c>
      <c r="D75" s="173"/>
      <c r="E75" s="173"/>
      <c r="F75" s="173"/>
      <c r="G75" s="173"/>
      <c r="H75" s="173"/>
      <c r="I75" s="125"/>
    </row>
    <row r="76" spans="1:10" x14ac:dyDescent="0.25">
      <c r="A76" s="121" t="s">
        <v>15816</v>
      </c>
      <c r="D76" s="173"/>
      <c r="E76" s="173"/>
      <c r="F76" s="173"/>
      <c r="G76" s="173"/>
      <c r="H76" s="173"/>
      <c r="I76" s="125"/>
    </row>
    <row r="77" spans="1:10" x14ac:dyDescent="0.25">
      <c r="D77" s="173"/>
      <c r="E77" s="173"/>
      <c r="F77" s="173"/>
      <c r="G77" s="173"/>
      <c r="H77" s="173"/>
      <c r="I77" s="125"/>
    </row>
    <row r="78" spans="1:10" x14ac:dyDescent="0.25">
      <c r="A78" s="1" t="s">
        <v>15813</v>
      </c>
      <c r="D78" s="173"/>
      <c r="E78" s="173"/>
      <c r="F78" s="173"/>
      <c r="G78" s="173"/>
      <c r="H78" s="173"/>
      <c r="I78" s="125"/>
    </row>
    <row r="79" spans="1:10" x14ac:dyDescent="0.25">
      <c r="A79" s="12" t="s">
        <v>15812</v>
      </c>
      <c r="D79" s="173"/>
      <c r="E79" s="173"/>
      <c r="F79" s="173"/>
      <c r="G79" s="173"/>
      <c r="H79" s="173"/>
      <c r="I79" s="125"/>
    </row>
    <row r="80" spans="1:10" x14ac:dyDescent="0.25">
      <c r="A80" s="12" t="s">
        <v>15811</v>
      </c>
      <c r="D80" s="173"/>
      <c r="E80" s="173"/>
      <c r="F80" s="173"/>
      <c r="G80" s="173"/>
      <c r="H80" s="173"/>
      <c r="I80" s="125"/>
    </row>
    <row r="81" spans="1:9" x14ac:dyDescent="0.25">
      <c r="A81" s="12" t="s">
        <v>15814</v>
      </c>
      <c r="D81" s="173"/>
      <c r="E81" s="173"/>
      <c r="F81" s="173"/>
      <c r="G81" s="173"/>
      <c r="H81" s="173"/>
      <c r="I81" s="125"/>
    </row>
    <row r="82" spans="1:9" x14ac:dyDescent="0.25">
      <c r="A82" s="12"/>
      <c r="D82" s="173"/>
      <c r="E82" s="173"/>
      <c r="F82" s="173"/>
      <c r="G82" s="173"/>
      <c r="H82" s="173"/>
      <c r="I82" s="125"/>
    </row>
    <row r="84" spans="1:9" x14ac:dyDescent="0.25">
      <c r="A84" s="39" t="s">
        <v>8311</v>
      </c>
    </row>
    <row r="85" spans="1:9" x14ac:dyDescent="0.25">
      <c r="A85" s="121" t="s">
        <v>3845</v>
      </c>
    </row>
    <row r="88" spans="1:9" x14ac:dyDescent="0.25">
      <c r="A88" s="13" t="s">
        <v>2657</v>
      </c>
    </row>
    <row r="89" spans="1:9" x14ac:dyDescent="0.25">
      <c r="A89" s="103" t="s">
        <v>10824</v>
      </c>
    </row>
  </sheetData>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3" activePane="bottomLeft" state="frozen"/>
      <selection pane="bottomLeft" activeCell="A39" sqref="A39"/>
    </sheetView>
  </sheetViews>
  <sheetFormatPr baseColWidth="10" defaultRowHeight="15" x14ac:dyDescent="0.25"/>
  <cols>
    <col min="1" max="2" width="11.42578125" style="19"/>
    <col min="3" max="3" width="13.5703125" style="19" bestFit="1" customWidth="1"/>
    <col min="4" max="4" width="19" style="19" bestFit="1" customWidth="1"/>
    <col min="5" max="5" width="14.7109375" style="19" bestFit="1" customWidth="1"/>
    <col min="6" max="6" width="18.140625" style="19" bestFit="1" customWidth="1"/>
    <col min="7" max="7" width="18.85546875" style="19" bestFit="1" customWidth="1"/>
    <col min="8" max="8" width="25.28515625" style="19" bestFit="1" customWidth="1"/>
    <col min="9" max="9" width="17.5703125" style="19" bestFit="1" customWidth="1"/>
    <col min="10" max="10" width="11.42578125" style="19"/>
    <col min="11" max="16" width="2" style="19" bestFit="1" customWidth="1"/>
    <col min="17" max="16384" width="11.42578125" style="19"/>
  </cols>
  <sheetData>
    <row r="1" spans="1:10" x14ac:dyDescent="0.25">
      <c r="A1" s="19" t="s">
        <v>2678</v>
      </c>
    </row>
    <row r="2" spans="1:10" x14ac:dyDescent="0.25">
      <c r="A2" s="21" t="s">
        <v>1</v>
      </c>
      <c r="B2" s="21" t="s">
        <v>9545</v>
      </c>
      <c r="C2" s="21" t="s">
        <v>4</v>
      </c>
      <c r="D2" s="130" t="s">
        <v>6</v>
      </c>
      <c r="E2" s="130" t="s">
        <v>7</v>
      </c>
      <c r="F2" s="130" t="s">
        <v>8</v>
      </c>
      <c r="G2" s="130" t="s">
        <v>9</v>
      </c>
      <c r="H2" s="130" t="s">
        <v>2687</v>
      </c>
      <c r="I2" s="130" t="s">
        <v>13</v>
      </c>
      <c r="J2" s="4" t="s">
        <v>11920</v>
      </c>
    </row>
    <row r="3" spans="1:10" x14ac:dyDescent="0.25">
      <c r="A3" s="19" t="s">
        <v>9547</v>
      </c>
      <c r="B3" s="19" t="s">
        <v>11663</v>
      </c>
      <c r="C3" s="19" t="s">
        <v>11664</v>
      </c>
      <c r="D3" s="131" t="s">
        <v>11665</v>
      </c>
      <c r="E3" s="131" t="s">
        <v>11666</v>
      </c>
      <c r="F3" s="131" t="s">
        <v>11893</v>
      </c>
      <c r="G3" s="131" t="s">
        <v>9655</v>
      </c>
      <c r="H3" s="131" t="s">
        <v>11894</v>
      </c>
      <c r="I3" s="131" t="s">
        <v>22</v>
      </c>
    </row>
    <row r="4" spans="1:10" x14ac:dyDescent="0.25">
      <c r="A4" s="19" t="s">
        <v>9547</v>
      </c>
      <c r="B4" s="19" t="s">
        <v>11663</v>
      </c>
      <c r="C4" s="19" t="s">
        <v>11664</v>
      </c>
      <c r="D4" s="131" t="s">
        <v>11678</v>
      </c>
      <c r="E4" s="131" t="s">
        <v>11679</v>
      </c>
      <c r="F4" s="131" t="s">
        <v>11680</v>
      </c>
      <c r="G4" s="131" t="s">
        <v>926</v>
      </c>
      <c r="H4" s="131" t="s">
        <v>11681</v>
      </c>
      <c r="I4" s="131" t="s">
        <v>11895</v>
      </c>
    </row>
    <row r="5" spans="1:10" x14ac:dyDescent="0.25">
      <c r="A5" s="19" t="s">
        <v>9547</v>
      </c>
      <c r="B5" s="19" t="s">
        <v>11663</v>
      </c>
      <c r="C5" s="19" t="s">
        <v>11664</v>
      </c>
      <c r="D5" s="131" t="s">
        <v>11678</v>
      </c>
      <c r="E5" s="131" t="s">
        <v>11679</v>
      </c>
      <c r="F5" s="131" t="s">
        <v>11680</v>
      </c>
      <c r="G5" s="131" t="s">
        <v>9655</v>
      </c>
      <c r="H5" s="131" t="s">
        <v>11896</v>
      </c>
      <c r="I5" s="131" t="s">
        <v>22</v>
      </c>
    </row>
    <row r="6" spans="1:10" x14ac:dyDescent="0.25">
      <c r="A6" s="19" t="s">
        <v>9547</v>
      </c>
      <c r="B6" s="19" t="s">
        <v>11663</v>
      </c>
      <c r="C6" s="19" t="s">
        <v>11664</v>
      </c>
      <c r="D6" s="131" t="s">
        <v>11683</v>
      </c>
      <c r="E6" s="131" t="s">
        <v>11684</v>
      </c>
      <c r="F6" s="131" t="s">
        <v>11685</v>
      </c>
      <c r="G6" s="131" t="s">
        <v>11689</v>
      </c>
      <c r="H6" s="131" t="s">
        <v>11690</v>
      </c>
      <c r="I6" s="131" t="s">
        <v>11897</v>
      </c>
      <c r="J6" s="19" t="s">
        <v>3613</v>
      </c>
    </row>
    <row r="7" spans="1:10" x14ac:dyDescent="0.25">
      <c r="A7" s="19" t="s">
        <v>9547</v>
      </c>
      <c r="B7" s="19" t="s">
        <v>11663</v>
      </c>
      <c r="C7" s="19" t="s">
        <v>11664</v>
      </c>
      <c r="D7" s="131" t="s">
        <v>11683</v>
      </c>
      <c r="E7" s="131" t="s">
        <v>11704</v>
      </c>
      <c r="F7" s="131" t="s">
        <v>11705</v>
      </c>
      <c r="G7" s="131" t="s">
        <v>11706</v>
      </c>
      <c r="H7" s="131" t="s">
        <v>11707</v>
      </c>
      <c r="I7" s="131" t="s">
        <v>11898</v>
      </c>
    </row>
    <row r="8" spans="1:10" x14ac:dyDescent="0.25">
      <c r="A8" s="19" t="s">
        <v>9547</v>
      </c>
      <c r="B8" s="19" t="s">
        <v>11663</v>
      </c>
      <c r="C8" s="19" t="s">
        <v>11664</v>
      </c>
      <c r="D8" s="131" t="s">
        <v>11683</v>
      </c>
      <c r="E8" s="131" t="s">
        <v>11704</v>
      </c>
      <c r="F8" s="131" t="s">
        <v>11708</v>
      </c>
      <c r="G8" s="131" t="s">
        <v>11709</v>
      </c>
      <c r="H8" s="131" t="s">
        <v>11710</v>
      </c>
      <c r="I8" s="131" t="s">
        <v>10035</v>
      </c>
    </row>
    <row r="9" spans="1:10" x14ac:dyDescent="0.25">
      <c r="A9" s="19" t="s">
        <v>9547</v>
      </c>
      <c r="B9" s="19" t="s">
        <v>11663</v>
      </c>
      <c r="C9" s="19" t="s">
        <v>11664</v>
      </c>
      <c r="D9" s="131" t="s">
        <v>11683</v>
      </c>
      <c r="E9" s="131" t="s">
        <v>11704</v>
      </c>
      <c r="F9" s="131" t="s">
        <v>11712</v>
      </c>
      <c r="G9" s="131" t="s">
        <v>11713</v>
      </c>
      <c r="H9" s="131" t="s">
        <v>11714</v>
      </c>
      <c r="I9" s="131" t="s">
        <v>11898</v>
      </c>
      <c r="J9" s="19" t="s">
        <v>3613</v>
      </c>
    </row>
    <row r="10" spans="1:10" x14ac:dyDescent="0.25">
      <c r="A10" s="19" t="s">
        <v>9547</v>
      </c>
      <c r="B10" s="19" t="s">
        <v>11663</v>
      </c>
      <c r="C10" s="19" t="s">
        <v>11664</v>
      </c>
      <c r="D10" s="131" t="s">
        <v>11683</v>
      </c>
      <c r="E10" s="131" t="s">
        <v>11704</v>
      </c>
      <c r="F10" s="131" t="s">
        <v>11899</v>
      </c>
      <c r="G10" s="131" t="s">
        <v>15808</v>
      </c>
      <c r="H10" s="131" t="s">
        <v>15807</v>
      </c>
      <c r="I10" s="131" t="s">
        <v>11900</v>
      </c>
    </row>
    <row r="11" spans="1:10" x14ac:dyDescent="0.25">
      <c r="A11" s="19" t="s">
        <v>9547</v>
      </c>
      <c r="B11" s="19" t="s">
        <v>11663</v>
      </c>
      <c r="C11" s="19" t="s">
        <v>11664</v>
      </c>
      <c r="D11" s="131" t="s">
        <v>11683</v>
      </c>
      <c r="E11" s="131" t="s">
        <v>11704</v>
      </c>
      <c r="F11" s="131" t="s">
        <v>11715</v>
      </c>
      <c r="G11" s="131" t="s">
        <v>11719</v>
      </c>
      <c r="H11" s="131" t="s">
        <v>11720</v>
      </c>
      <c r="I11" s="131" t="s">
        <v>11901</v>
      </c>
      <c r="J11" s="19" t="s">
        <v>3613</v>
      </c>
    </row>
    <row r="12" spans="1:10" x14ac:dyDescent="0.25">
      <c r="A12" s="19" t="s">
        <v>9547</v>
      </c>
      <c r="B12" s="19" t="s">
        <v>11663</v>
      </c>
      <c r="C12" s="19" t="s">
        <v>11664</v>
      </c>
      <c r="D12" s="131" t="s">
        <v>11683</v>
      </c>
      <c r="E12" s="131" t="s">
        <v>11704</v>
      </c>
      <c r="F12" s="131" t="s">
        <v>11728</v>
      </c>
      <c r="G12" s="131" t="s">
        <v>11729</v>
      </c>
      <c r="H12" s="131" t="s">
        <v>11730</v>
      </c>
      <c r="I12" s="131" t="s">
        <v>10035</v>
      </c>
    </row>
    <row r="13" spans="1:10" x14ac:dyDescent="0.25">
      <c r="A13" s="19" t="s">
        <v>9547</v>
      </c>
      <c r="B13" s="19" t="s">
        <v>11663</v>
      </c>
      <c r="C13" s="19" t="s">
        <v>11664</v>
      </c>
      <c r="D13" s="131" t="s">
        <v>11683</v>
      </c>
      <c r="E13" s="131" t="s">
        <v>11704</v>
      </c>
      <c r="F13" s="131" t="s">
        <v>11736</v>
      </c>
      <c r="G13" s="131" t="s">
        <v>11737</v>
      </c>
      <c r="H13" s="131" t="s">
        <v>11738</v>
      </c>
      <c r="I13" s="131" t="s">
        <v>11897</v>
      </c>
      <c r="J13" s="19" t="s">
        <v>3613</v>
      </c>
    </row>
    <row r="14" spans="1:10" x14ac:dyDescent="0.25">
      <c r="A14" s="19" t="s">
        <v>9547</v>
      </c>
      <c r="B14" s="19" t="s">
        <v>11663</v>
      </c>
      <c r="C14" s="19" t="s">
        <v>11664</v>
      </c>
      <c r="D14" s="131" t="s">
        <v>11683</v>
      </c>
      <c r="E14" s="131" t="s">
        <v>11704</v>
      </c>
      <c r="F14" s="131" t="s">
        <v>11744</v>
      </c>
      <c r="G14" s="131" t="s">
        <v>11751</v>
      </c>
      <c r="H14" s="131" t="s">
        <v>11752</v>
      </c>
      <c r="I14" s="131" t="s">
        <v>11902</v>
      </c>
      <c r="J14" s="19" t="s">
        <v>3613</v>
      </c>
    </row>
    <row r="15" spans="1:10" x14ac:dyDescent="0.25">
      <c r="A15" s="19" t="s">
        <v>9547</v>
      </c>
      <c r="B15" s="19" t="s">
        <v>11663</v>
      </c>
      <c r="C15" s="19" t="s">
        <v>11664</v>
      </c>
      <c r="D15" s="131" t="s">
        <v>11683</v>
      </c>
      <c r="E15" s="131" t="s">
        <v>11704</v>
      </c>
      <c r="F15" s="131" t="s">
        <v>11744</v>
      </c>
      <c r="G15" s="131" t="s">
        <v>11754</v>
      </c>
      <c r="H15" s="131" t="s">
        <v>11755</v>
      </c>
      <c r="I15" s="131" t="s">
        <v>11903</v>
      </c>
    </row>
    <row r="16" spans="1:10" x14ac:dyDescent="0.25">
      <c r="A16" s="19" t="s">
        <v>9547</v>
      </c>
      <c r="B16" s="19" t="s">
        <v>11663</v>
      </c>
      <c r="C16" s="19" t="s">
        <v>11664</v>
      </c>
      <c r="D16" s="131" t="s">
        <v>11683</v>
      </c>
      <c r="E16" s="131" t="s">
        <v>11704</v>
      </c>
      <c r="F16" s="131" t="s">
        <v>11757</v>
      </c>
      <c r="G16" s="131" t="s">
        <v>11758</v>
      </c>
      <c r="H16" s="131" t="s">
        <v>11759</v>
      </c>
      <c r="I16" s="131" t="s">
        <v>11904</v>
      </c>
    </row>
    <row r="17" spans="1:10" x14ac:dyDescent="0.25">
      <c r="A17" s="19" t="s">
        <v>9547</v>
      </c>
      <c r="B17" s="19" t="s">
        <v>11663</v>
      </c>
      <c r="C17" s="19" t="s">
        <v>11664</v>
      </c>
      <c r="D17" s="131" t="s">
        <v>11683</v>
      </c>
      <c r="E17" s="131" t="s">
        <v>11704</v>
      </c>
      <c r="F17" s="131" t="s">
        <v>11761</v>
      </c>
      <c r="G17" s="131" t="s">
        <v>11762</v>
      </c>
      <c r="H17" s="131" t="s">
        <v>11763</v>
      </c>
      <c r="I17" s="131" t="s">
        <v>11905</v>
      </c>
    </row>
    <row r="18" spans="1:10" x14ac:dyDescent="0.25">
      <c r="A18" s="19" t="s">
        <v>9547</v>
      </c>
      <c r="B18" s="19" t="s">
        <v>11663</v>
      </c>
      <c r="C18" s="19" t="s">
        <v>11664</v>
      </c>
      <c r="D18" s="131" t="s">
        <v>11683</v>
      </c>
      <c r="E18" s="131" t="s">
        <v>11704</v>
      </c>
      <c r="F18" s="131" t="s">
        <v>11761</v>
      </c>
      <c r="G18" s="131" t="s">
        <v>11906</v>
      </c>
      <c r="H18" s="131" t="s">
        <v>11907</v>
      </c>
      <c r="I18" s="131" t="s">
        <v>11898</v>
      </c>
      <c r="J18" s="19" t="s">
        <v>11937</v>
      </c>
    </row>
    <row r="19" spans="1:10" x14ac:dyDescent="0.25">
      <c r="A19" s="19" t="s">
        <v>9547</v>
      </c>
      <c r="B19" s="19" t="s">
        <v>11663</v>
      </c>
      <c r="C19" s="19" t="s">
        <v>11664</v>
      </c>
      <c r="D19" s="131" t="s">
        <v>11768</v>
      </c>
      <c r="E19" s="131" t="s">
        <v>15784</v>
      </c>
      <c r="F19" s="131" t="s">
        <v>11796</v>
      </c>
      <c r="G19" s="131" t="s">
        <v>1209</v>
      </c>
      <c r="H19" s="131" t="s">
        <v>11908</v>
      </c>
      <c r="I19" s="131" t="s">
        <v>11909</v>
      </c>
    </row>
    <row r="20" spans="1:10" x14ac:dyDescent="0.25">
      <c r="A20" s="19" t="s">
        <v>9547</v>
      </c>
      <c r="B20" s="19" t="s">
        <v>11663</v>
      </c>
      <c r="C20" s="19" t="s">
        <v>11664</v>
      </c>
      <c r="D20" s="131" t="s">
        <v>11823</v>
      </c>
      <c r="E20" s="131" t="s">
        <v>11824</v>
      </c>
      <c r="F20" s="131" t="s">
        <v>11825</v>
      </c>
      <c r="G20" s="131" t="s">
        <v>11832</v>
      </c>
      <c r="H20" s="131" t="s">
        <v>11833</v>
      </c>
      <c r="I20" s="131" t="s">
        <v>11910</v>
      </c>
    </row>
    <row r="21" spans="1:10" x14ac:dyDescent="0.25">
      <c r="A21" s="19" t="s">
        <v>9547</v>
      </c>
      <c r="B21" s="19" t="s">
        <v>11663</v>
      </c>
      <c r="C21" s="19" t="s">
        <v>11664</v>
      </c>
      <c r="D21" s="131" t="s">
        <v>11823</v>
      </c>
      <c r="E21" s="131" t="s">
        <v>11824</v>
      </c>
      <c r="F21" s="131" t="s">
        <v>11825</v>
      </c>
      <c r="G21" s="131" t="s">
        <v>11911</v>
      </c>
      <c r="H21" s="131" t="s">
        <v>11912</v>
      </c>
      <c r="I21" s="131" t="s">
        <v>11904</v>
      </c>
    </row>
    <row r="22" spans="1:10" x14ac:dyDescent="0.25">
      <c r="A22" s="19" t="s">
        <v>9547</v>
      </c>
      <c r="B22" s="19" t="s">
        <v>11663</v>
      </c>
      <c r="C22" s="19" t="s">
        <v>11664</v>
      </c>
      <c r="D22" s="131" t="s">
        <v>11823</v>
      </c>
      <c r="E22" s="131" t="s">
        <v>11824</v>
      </c>
      <c r="F22" s="131" t="s">
        <v>11837</v>
      </c>
      <c r="G22" s="131" t="s">
        <v>11838</v>
      </c>
      <c r="H22" s="131" t="s">
        <v>11839</v>
      </c>
      <c r="I22" s="131" t="s">
        <v>11913</v>
      </c>
    </row>
    <row r="23" spans="1:10" x14ac:dyDescent="0.25">
      <c r="A23" s="19" t="s">
        <v>9547</v>
      </c>
      <c r="B23" s="19" t="s">
        <v>11663</v>
      </c>
      <c r="C23" s="19" t="s">
        <v>11664</v>
      </c>
      <c r="D23" s="131" t="s">
        <v>11823</v>
      </c>
      <c r="E23" s="131" t="s">
        <v>11824</v>
      </c>
      <c r="F23" s="131" t="s">
        <v>11841</v>
      </c>
      <c r="G23" s="131" t="s">
        <v>11842</v>
      </c>
      <c r="H23" s="131" t="s">
        <v>11843</v>
      </c>
      <c r="I23" s="131" t="s">
        <v>11914</v>
      </c>
    </row>
    <row r="24" spans="1:10" x14ac:dyDescent="0.25">
      <c r="A24" s="19" t="s">
        <v>9547</v>
      </c>
      <c r="B24" s="19" t="s">
        <v>11663</v>
      </c>
      <c r="C24" s="19" t="s">
        <v>11664</v>
      </c>
      <c r="D24" s="131" t="s">
        <v>11823</v>
      </c>
      <c r="E24" s="131" t="s">
        <v>11845</v>
      </c>
      <c r="F24" s="131" t="s">
        <v>11915</v>
      </c>
      <c r="G24" s="131" t="s">
        <v>11850</v>
      </c>
      <c r="H24" s="131" t="s">
        <v>11916</v>
      </c>
      <c r="I24" s="131" t="s">
        <v>11917</v>
      </c>
    </row>
    <row r="25" spans="1:10" x14ac:dyDescent="0.25">
      <c r="A25" s="19" t="s">
        <v>9547</v>
      </c>
      <c r="B25" s="19" t="s">
        <v>11663</v>
      </c>
      <c r="C25" s="19" t="s">
        <v>11664</v>
      </c>
      <c r="D25" s="131" t="s">
        <v>11874</v>
      </c>
      <c r="E25" s="131" t="s">
        <v>11875</v>
      </c>
      <c r="F25" s="131" t="s">
        <v>11880</v>
      </c>
      <c r="G25" s="131" t="s">
        <v>11887</v>
      </c>
      <c r="H25" s="131" t="s">
        <v>11888</v>
      </c>
      <c r="I25" s="131" t="s">
        <v>11914</v>
      </c>
    </row>
    <row r="26" spans="1:10" x14ac:dyDescent="0.25">
      <c r="A26" s="19" t="s">
        <v>9547</v>
      </c>
      <c r="B26" s="19" t="s">
        <v>11663</v>
      </c>
      <c r="C26" s="19" t="s">
        <v>11664</v>
      </c>
      <c r="D26" s="131" t="s">
        <v>11874</v>
      </c>
      <c r="E26" s="131" t="s">
        <v>11875</v>
      </c>
      <c r="F26" s="131" t="s">
        <v>11880</v>
      </c>
      <c r="G26" s="131" t="s">
        <v>9655</v>
      </c>
      <c r="H26" s="131" t="s">
        <v>11918</v>
      </c>
      <c r="I26" s="131" t="s">
        <v>22</v>
      </c>
    </row>
    <row r="27" spans="1:10" x14ac:dyDescent="0.25">
      <c r="A27" s="25" t="s">
        <v>2603</v>
      </c>
      <c r="B27" s="25">
        <v>1</v>
      </c>
      <c r="C27" s="25">
        <v>1</v>
      </c>
      <c r="D27" s="132">
        <v>6</v>
      </c>
      <c r="E27" s="132">
        <v>8</v>
      </c>
      <c r="F27" s="132">
        <v>19</v>
      </c>
      <c r="G27" s="132" t="s">
        <v>11919</v>
      </c>
      <c r="H27" s="132">
        <v>24</v>
      </c>
      <c r="I27" s="132"/>
      <c r="J27" s="132" t="s">
        <v>15810</v>
      </c>
    </row>
    <row r="28" spans="1:10" x14ac:dyDescent="0.25">
      <c r="A28" s="18"/>
      <c r="B28" s="18"/>
      <c r="C28" s="18"/>
    </row>
    <row r="30" spans="1:10" x14ac:dyDescent="0.25">
      <c r="A30" s="19" t="s">
        <v>3841</v>
      </c>
    </row>
    <row r="31" spans="1:10" x14ac:dyDescent="0.25">
      <c r="A31" s="19" t="s">
        <v>15817</v>
      </c>
    </row>
    <row r="33" spans="1:1" x14ac:dyDescent="0.25">
      <c r="A33" s="1" t="s">
        <v>15813</v>
      </c>
    </row>
    <row r="34" spans="1:1" x14ac:dyDescent="0.25">
      <c r="A34" s="12" t="s">
        <v>15812</v>
      </c>
    </row>
    <row r="35" spans="1:1" x14ac:dyDescent="0.25">
      <c r="A35" s="12" t="s">
        <v>15811</v>
      </c>
    </row>
    <row r="36" spans="1:1" x14ac:dyDescent="0.25">
      <c r="A36" s="12" t="s">
        <v>15814</v>
      </c>
    </row>
    <row r="37" spans="1:1" x14ac:dyDescent="0.25">
      <c r="A37" s="12"/>
    </row>
    <row r="39" spans="1:1" x14ac:dyDescent="0.25">
      <c r="A39" s="39" t="s">
        <v>8311</v>
      </c>
    </row>
    <row r="40" spans="1:1" x14ac:dyDescent="0.25">
      <c r="A40" s="19" t="s">
        <v>3845</v>
      </c>
    </row>
    <row r="43" spans="1:1" x14ac:dyDescent="0.25">
      <c r="A43" s="13" t="s">
        <v>2657</v>
      </c>
    </row>
    <row r="44" spans="1:1" x14ac:dyDescent="0.25">
      <c r="A44" s="103" t="s">
        <v>10824</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90" zoomScaleNormal="90" workbookViewId="0">
      <pane ySplit="2" topLeftCell="A21" activePane="bottomLeft" state="frozen"/>
      <selection pane="bottomLeft" activeCell="A53" sqref="A53"/>
    </sheetView>
  </sheetViews>
  <sheetFormatPr baseColWidth="10" defaultRowHeight="15" x14ac:dyDescent="0.25"/>
  <cols>
    <col min="1" max="3" width="11.42578125" style="22"/>
    <col min="4" max="4" width="11.5703125" style="22" customWidth="1"/>
    <col min="5" max="5" width="19" style="23" bestFit="1" customWidth="1"/>
    <col min="6" max="6" width="17.28515625" style="23" bestFit="1" customWidth="1"/>
    <col min="7" max="7" width="20" style="23" customWidth="1"/>
    <col min="8" max="8" width="26.42578125" style="23" bestFit="1" customWidth="1"/>
    <col min="9" max="9" width="20" style="22" customWidth="1"/>
    <col min="10" max="10" width="9.42578125" style="22" bestFit="1" customWidth="1"/>
    <col min="11" max="11" width="6.42578125" style="22" bestFit="1" customWidth="1"/>
    <col min="12" max="12" width="15.28515625" style="22" customWidth="1"/>
    <col min="13" max="13" width="86.140625" style="133" customWidth="1"/>
    <col min="14" max="14" width="28.85546875" style="22" customWidth="1"/>
    <col min="15" max="23" width="2" style="22" bestFit="1" customWidth="1"/>
    <col min="24" max="25" width="3" style="22" bestFit="1" customWidth="1"/>
    <col min="26" max="16384" width="11.42578125" style="22"/>
  </cols>
  <sheetData>
    <row r="1" spans="1:14" x14ac:dyDescent="0.25">
      <c r="A1" s="22" t="s">
        <v>2679</v>
      </c>
    </row>
    <row r="2" spans="1:14" s="30" customFormat="1" x14ac:dyDescent="0.25">
      <c r="A2" s="4" t="s">
        <v>1</v>
      </c>
      <c r="B2" s="4" t="s">
        <v>9545</v>
      </c>
      <c r="C2" s="4" t="s">
        <v>4</v>
      </c>
      <c r="D2" s="4" t="s">
        <v>6</v>
      </c>
      <c r="E2" s="4" t="s">
        <v>7</v>
      </c>
      <c r="F2" s="4" t="s">
        <v>8</v>
      </c>
      <c r="G2" s="4" t="s">
        <v>9</v>
      </c>
      <c r="H2" s="4" t="s">
        <v>2687</v>
      </c>
      <c r="I2" s="4" t="s">
        <v>13</v>
      </c>
      <c r="J2" s="4" t="s">
        <v>11920</v>
      </c>
      <c r="K2" s="4" t="s">
        <v>11921</v>
      </c>
      <c r="L2" s="4" t="s">
        <v>11922</v>
      </c>
      <c r="M2" s="134" t="s">
        <v>11923</v>
      </c>
      <c r="N2" s="135" t="s">
        <v>11924</v>
      </c>
    </row>
    <row r="3" spans="1:14" x14ac:dyDescent="0.25">
      <c r="A3" s="22" t="s">
        <v>9547</v>
      </c>
      <c r="B3" s="22" t="s">
        <v>11663</v>
      </c>
      <c r="C3" s="22" t="s">
        <v>11925</v>
      </c>
      <c r="D3" s="22" t="s">
        <v>11926</v>
      </c>
      <c r="E3" s="30" t="s">
        <v>11927</v>
      </c>
      <c r="F3" s="30" t="s">
        <v>11928</v>
      </c>
      <c r="G3" s="23" t="s">
        <v>11929</v>
      </c>
      <c r="H3" s="23" t="s">
        <v>11930</v>
      </c>
      <c r="I3" s="23" t="s">
        <v>9570</v>
      </c>
      <c r="J3" s="22" t="s">
        <v>22</v>
      </c>
      <c r="K3" s="22" t="s">
        <v>3851</v>
      </c>
      <c r="L3" s="22" t="s">
        <v>11931</v>
      </c>
      <c r="M3" s="133" t="s">
        <v>11932</v>
      </c>
      <c r="N3" s="22" t="s">
        <v>11933</v>
      </c>
    </row>
    <row r="4" spans="1:14" x14ac:dyDescent="0.25">
      <c r="A4" s="22" t="s">
        <v>9547</v>
      </c>
      <c r="B4" s="22" t="s">
        <v>11663</v>
      </c>
      <c r="C4" s="22" t="s">
        <v>11925</v>
      </c>
      <c r="D4" s="22" t="s">
        <v>11926</v>
      </c>
      <c r="E4" s="30" t="s">
        <v>11927</v>
      </c>
      <c r="F4" s="30" t="s">
        <v>11928</v>
      </c>
      <c r="G4" s="30" t="s">
        <v>11934</v>
      </c>
      <c r="H4" s="23" t="s">
        <v>11935</v>
      </c>
      <c r="I4" s="23" t="s">
        <v>11936</v>
      </c>
      <c r="J4" s="22" t="s">
        <v>22</v>
      </c>
      <c r="K4" s="22" t="s">
        <v>3851</v>
      </c>
      <c r="L4" s="22" t="s">
        <v>11937</v>
      </c>
      <c r="M4" s="133" t="s">
        <v>11938</v>
      </c>
      <c r="N4" s="22" t="s">
        <v>11933</v>
      </c>
    </row>
    <row r="5" spans="1:14" x14ac:dyDescent="0.25">
      <c r="A5" s="22" t="s">
        <v>9547</v>
      </c>
      <c r="B5" s="22" t="s">
        <v>11663</v>
      </c>
      <c r="C5" s="22" t="s">
        <v>11925</v>
      </c>
      <c r="D5" s="22" t="s">
        <v>11926</v>
      </c>
      <c r="E5" s="30" t="s">
        <v>11927</v>
      </c>
      <c r="F5" s="30" t="s">
        <v>11928</v>
      </c>
      <c r="G5" s="30" t="s">
        <v>11939</v>
      </c>
      <c r="H5" s="23" t="s">
        <v>11940</v>
      </c>
      <c r="I5" s="23" t="s">
        <v>11941</v>
      </c>
      <c r="J5" s="22" t="s">
        <v>3602</v>
      </c>
      <c r="K5" s="22" t="s">
        <v>3851</v>
      </c>
      <c r="L5" s="22" t="s">
        <v>11931</v>
      </c>
      <c r="M5" s="133" t="s">
        <v>11942</v>
      </c>
      <c r="N5" s="22" t="s">
        <v>11943</v>
      </c>
    </row>
    <row r="6" spans="1:14" x14ac:dyDescent="0.25">
      <c r="A6" s="22" t="s">
        <v>9547</v>
      </c>
      <c r="B6" s="22" t="s">
        <v>11663</v>
      </c>
      <c r="C6" s="22" t="s">
        <v>11925</v>
      </c>
      <c r="D6" s="22" t="s">
        <v>11926</v>
      </c>
      <c r="E6" s="30" t="s">
        <v>11927</v>
      </c>
      <c r="F6" s="30" t="s">
        <v>11928</v>
      </c>
      <c r="G6" s="30" t="s">
        <v>926</v>
      </c>
      <c r="H6" s="23" t="s">
        <v>11944</v>
      </c>
      <c r="I6" s="23" t="s">
        <v>11945</v>
      </c>
      <c r="J6" s="22" t="s">
        <v>22</v>
      </c>
      <c r="K6" s="22" t="s">
        <v>3860</v>
      </c>
      <c r="L6" s="22" t="s">
        <v>11937</v>
      </c>
      <c r="M6" s="133" t="s">
        <v>11946</v>
      </c>
      <c r="N6" s="22" t="s">
        <v>11947</v>
      </c>
    </row>
    <row r="7" spans="1:14" x14ac:dyDescent="0.25">
      <c r="A7" s="22" t="s">
        <v>9547</v>
      </c>
      <c r="B7" s="22" t="s">
        <v>11663</v>
      </c>
      <c r="C7" s="22" t="s">
        <v>11925</v>
      </c>
      <c r="D7" s="22" t="s">
        <v>11926</v>
      </c>
      <c r="E7" s="30" t="s">
        <v>11927</v>
      </c>
      <c r="F7" s="30" t="s">
        <v>11928</v>
      </c>
      <c r="G7" s="30" t="s">
        <v>11887</v>
      </c>
      <c r="H7" s="23" t="s">
        <v>11948</v>
      </c>
      <c r="I7" s="23" t="s">
        <v>11949</v>
      </c>
      <c r="J7" s="22" t="s">
        <v>22</v>
      </c>
      <c r="K7" s="22" t="s">
        <v>3851</v>
      </c>
      <c r="L7" s="22" t="s">
        <v>11931</v>
      </c>
      <c r="M7" s="133" t="s">
        <v>11950</v>
      </c>
      <c r="N7" s="22" t="s">
        <v>11933</v>
      </c>
    </row>
    <row r="8" spans="1:14" x14ac:dyDescent="0.25">
      <c r="A8" s="22" t="s">
        <v>9547</v>
      </c>
      <c r="B8" s="22" t="s">
        <v>11663</v>
      </c>
      <c r="C8" s="22" t="s">
        <v>11925</v>
      </c>
      <c r="D8" s="22" t="s">
        <v>11926</v>
      </c>
      <c r="E8" s="30" t="s">
        <v>11927</v>
      </c>
      <c r="F8" s="30" t="s">
        <v>11928</v>
      </c>
      <c r="G8" s="30" t="s">
        <v>11951</v>
      </c>
      <c r="H8" s="23" t="s">
        <v>11952</v>
      </c>
      <c r="I8" s="23" t="s">
        <v>11941</v>
      </c>
      <c r="J8" s="22" t="s">
        <v>22</v>
      </c>
      <c r="K8" s="22" t="s">
        <v>3851</v>
      </c>
      <c r="L8" s="22" t="s">
        <v>11931</v>
      </c>
      <c r="M8" s="133" t="s">
        <v>11953</v>
      </c>
      <c r="N8" s="22" t="s">
        <v>11933</v>
      </c>
    </row>
    <row r="9" spans="1:14" x14ac:dyDescent="0.25">
      <c r="A9" s="22" t="s">
        <v>9547</v>
      </c>
      <c r="B9" s="22" t="s">
        <v>11663</v>
      </c>
      <c r="C9" s="22" t="s">
        <v>11925</v>
      </c>
      <c r="D9" s="22" t="s">
        <v>11926</v>
      </c>
      <c r="E9" s="30" t="s">
        <v>11927</v>
      </c>
      <c r="F9" s="30" t="s">
        <v>11954</v>
      </c>
      <c r="G9" s="30" t="s">
        <v>11955</v>
      </c>
      <c r="H9" s="23" t="s">
        <v>11956</v>
      </c>
      <c r="I9" s="23" t="s">
        <v>11957</v>
      </c>
      <c r="J9" s="22" t="s">
        <v>22</v>
      </c>
      <c r="K9" s="22" t="s">
        <v>3851</v>
      </c>
      <c r="L9" s="22" t="s">
        <v>11937</v>
      </c>
      <c r="M9" s="133" t="s">
        <v>11958</v>
      </c>
      <c r="N9" s="22" t="s">
        <v>11959</v>
      </c>
    </row>
    <row r="10" spans="1:14" x14ac:dyDescent="0.25">
      <c r="A10" s="22" t="s">
        <v>9547</v>
      </c>
      <c r="B10" s="22" t="s">
        <v>11663</v>
      </c>
      <c r="C10" s="22" t="s">
        <v>11925</v>
      </c>
      <c r="D10" s="22" t="s">
        <v>11926</v>
      </c>
      <c r="E10" s="30" t="s">
        <v>11927</v>
      </c>
      <c r="F10" s="30" t="s">
        <v>11954</v>
      </c>
      <c r="G10" s="30" t="s">
        <v>129</v>
      </c>
      <c r="H10" s="23" t="s">
        <v>11960</v>
      </c>
      <c r="I10" s="23" t="s">
        <v>11961</v>
      </c>
      <c r="J10" s="22" t="s">
        <v>22</v>
      </c>
      <c r="K10" s="22" t="s">
        <v>3851</v>
      </c>
      <c r="L10" s="22" t="s">
        <v>11937</v>
      </c>
      <c r="M10" s="133" t="s">
        <v>11962</v>
      </c>
      <c r="N10" s="22" t="s">
        <v>11933</v>
      </c>
    </row>
    <row r="11" spans="1:14" x14ac:dyDescent="0.25">
      <c r="A11" s="22" t="s">
        <v>9547</v>
      </c>
      <c r="B11" s="22" t="s">
        <v>11663</v>
      </c>
      <c r="C11" s="22" t="s">
        <v>11925</v>
      </c>
      <c r="D11" s="22" t="s">
        <v>11926</v>
      </c>
      <c r="E11" s="30" t="s">
        <v>11927</v>
      </c>
      <c r="F11" s="30" t="s">
        <v>11963</v>
      </c>
      <c r="G11" s="30" t="s">
        <v>3884</v>
      </c>
      <c r="H11" s="23" t="s">
        <v>11964</v>
      </c>
      <c r="I11" s="23" t="s">
        <v>10035</v>
      </c>
      <c r="J11" s="22" t="s">
        <v>22</v>
      </c>
      <c r="K11" s="22" t="s">
        <v>3851</v>
      </c>
      <c r="L11" s="22" t="s">
        <v>11931</v>
      </c>
      <c r="M11" s="133" t="s">
        <v>11965</v>
      </c>
      <c r="N11" s="22" t="s">
        <v>11966</v>
      </c>
    </row>
    <row r="12" spans="1:14" x14ac:dyDescent="0.25">
      <c r="A12" s="22" t="s">
        <v>9547</v>
      </c>
      <c r="B12" s="22" t="s">
        <v>11663</v>
      </c>
      <c r="C12" s="22" t="s">
        <v>11925</v>
      </c>
      <c r="D12" s="22" t="s">
        <v>11926</v>
      </c>
      <c r="E12" s="30" t="s">
        <v>11967</v>
      </c>
      <c r="F12" s="30" t="s">
        <v>11968</v>
      </c>
      <c r="G12" s="30" t="s">
        <v>11969</v>
      </c>
      <c r="H12" s="23" t="s">
        <v>11970</v>
      </c>
      <c r="I12" s="23" t="s">
        <v>11971</v>
      </c>
      <c r="J12" s="22" t="s">
        <v>22</v>
      </c>
      <c r="K12" s="22" t="s">
        <v>3851</v>
      </c>
      <c r="L12" s="22" t="s">
        <v>11931</v>
      </c>
      <c r="M12" s="133" t="s">
        <v>11972</v>
      </c>
      <c r="N12" s="22" t="s">
        <v>11973</v>
      </c>
    </row>
    <row r="13" spans="1:14" x14ac:dyDescent="0.25">
      <c r="A13" s="22" t="s">
        <v>9547</v>
      </c>
      <c r="B13" s="22" t="s">
        <v>11663</v>
      </c>
      <c r="C13" s="22" t="s">
        <v>11925</v>
      </c>
      <c r="D13" s="22" t="s">
        <v>11926</v>
      </c>
      <c r="E13" s="30" t="s">
        <v>11967</v>
      </c>
      <c r="F13" s="30" t="s">
        <v>11968</v>
      </c>
      <c r="G13" s="30" t="s">
        <v>129</v>
      </c>
      <c r="H13" s="23" t="s">
        <v>11974</v>
      </c>
      <c r="I13" s="23" t="s">
        <v>11975</v>
      </c>
      <c r="J13" s="22" t="s">
        <v>22</v>
      </c>
      <c r="K13" s="22" t="s">
        <v>4056</v>
      </c>
      <c r="L13" s="22" t="s">
        <v>11937</v>
      </c>
      <c r="M13" s="133" t="s">
        <v>11976</v>
      </c>
      <c r="N13" s="22" t="s">
        <v>11973</v>
      </c>
    </row>
    <row r="14" spans="1:14" x14ac:dyDescent="0.25">
      <c r="A14" s="22" t="s">
        <v>9547</v>
      </c>
      <c r="B14" s="22" t="s">
        <v>11663</v>
      </c>
      <c r="C14" s="22" t="s">
        <v>11925</v>
      </c>
      <c r="D14" s="22" t="s">
        <v>11926</v>
      </c>
      <c r="E14" s="30" t="s">
        <v>11967</v>
      </c>
      <c r="F14" s="30" t="s">
        <v>11968</v>
      </c>
      <c r="G14" s="30" t="s">
        <v>11977</v>
      </c>
      <c r="H14" s="23" t="s">
        <v>11978</v>
      </c>
      <c r="I14" s="23" t="s">
        <v>11957</v>
      </c>
      <c r="J14" s="22" t="s">
        <v>3602</v>
      </c>
      <c r="K14" s="22" t="s">
        <v>3849</v>
      </c>
      <c r="L14" s="22" t="s">
        <v>11937</v>
      </c>
      <c r="M14" s="133" t="s">
        <v>11976</v>
      </c>
      <c r="N14" s="22" t="s">
        <v>11979</v>
      </c>
    </row>
    <row r="15" spans="1:14" x14ac:dyDescent="0.25">
      <c r="A15" s="22" t="s">
        <v>9547</v>
      </c>
      <c r="B15" s="22" t="s">
        <v>11663</v>
      </c>
      <c r="C15" s="22" t="s">
        <v>11925</v>
      </c>
      <c r="D15" s="22" t="s">
        <v>11926</v>
      </c>
      <c r="E15" s="30" t="s">
        <v>11967</v>
      </c>
      <c r="F15" s="30" t="s">
        <v>11968</v>
      </c>
      <c r="G15" s="30" t="s">
        <v>11980</v>
      </c>
      <c r="H15" s="23" t="s">
        <v>11981</v>
      </c>
      <c r="I15" s="23" t="s">
        <v>11957</v>
      </c>
      <c r="J15" s="22" t="s">
        <v>22</v>
      </c>
      <c r="K15" s="22" t="s">
        <v>3851</v>
      </c>
      <c r="L15" s="22" t="s">
        <v>11937</v>
      </c>
      <c r="M15" s="133" t="s">
        <v>11982</v>
      </c>
      <c r="N15" s="22" t="s">
        <v>11973</v>
      </c>
    </row>
    <row r="16" spans="1:14" x14ac:dyDescent="0.25">
      <c r="A16" s="22" t="s">
        <v>9547</v>
      </c>
      <c r="B16" s="22" t="s">
        <v>11663</v>
      </c>
      <c r="C16" s="22" t="s">
        <v>11925</v>
      </c>
      <c r="D16" s="22" t="s">
        <v>11926</v>
      </c>
      <c r="E16" s="30" t="s">
        <v>11983</v>
      </c>
      <c r="F16" s="30" t="s">
        <v>11984</v>
      </c>
      <c r="G16" s="30" t="s">
        <v>11985</v>
      </c>
      <c r="H16" s="23" t="s">
        <v>11986</v>
      </c>
      <c r="I16" s="23" t="s">
        <v>11987</v>
      </c>
      <c r="J16" s="22" t="s">
        <v>22</v>
      </c>
      <c r="K16" s="22" t="s">
        <v>3851</v>
      </c>
      <c r="L16" s="22" t="s">
        <v>11937</v>
      </c>
      <c r="M16" s="133" t="s">
        <v>11988</v>
      </c>
      <c r="N16" s="22" t="s">
        <v>11973</v>
      </c>
    </row>
    <row r="17" spans="1:14" x14ac:dyDescent="0.25">
      <c r="A17" s="22" t="s">
        <v>9547</v>
      </c>
      <c r="B17" s="22" t="s">
        <v>11663</v>
      </c>
      <c r="C17" s="22" t="s">
        <v>11925</v>
      </c>
      <c r="D17" s="22" t="s">
        <v>11926</v>
      </c>
      <c r="E17" s="30" t="s">
        <v>11983</v>
      </c>
      <c r="F17" s="30" t="s">
        <v>11984</v>
      </c>
      <c r="G17" s="30" t="s">
        <v>11384</v>
      </c>
      <c r="H17" s="23" t="s">
        <v>11989</v>
      </c>
      <c r="I17" s="23" t="s">
        <v>11990</v>
      </c>
      <c r="J17" s="22" t="s">
        <v>3602</v>
      </c>
      <c r="K17" s="22" t="s">
        <v>4056</v>
      </c>
      <c r="L17" s="22" t="s">
        <v>11937</v>
      </c>
      <c r="M17" s="133" t="s">
        <v>11976</v>
      </c>
      <c r="N17" s="22" t="s">
        <v>11973</v>
      </c>
    </row>
    <row r="18" spans="1:14" x14ac:dyDescent="0.25">
      <c r="A18" s="22" t="s">
        <v>9547</v>
      </c>
      <c r="B18" s="22" t="s">
        <v>11663</v>
      </c>
      <c r="C18" s="22" t="s">
        <v>11925</v>
      </c>
      <c r="D18" s="22" t="s">
        <v>11926</v>
      </c>
      <c r="E18" s="30" t="s">
        <v>11983</v>
      </c>
      <c r="F18" s="30" t="s">
        <v>11984</v>
      </c>
      <c r="G18" s="30" t="s">
        <v>11991</v>
      </c>
      <c r="H18" s="23" t="s">
        <v>11992</v>
      </c>
      <c r="I18" s="23" t="s">
        <v>11993</v>
      </c>
      <c r="J18" s="22" t="s">
        <v>22</v>
      </c>
      <c r="K18" s="22" t="s">
        <v>3852</v>
      </c>
      <c r="L18" s="22" t="s">
        <v>11937</v>
      </c>
      <c r="M18" s="133" t="s">
        <v>11988</v>
      </c>
      <c r="N18" s="22" t="s">
        <v>11973</v>
      </c>
    </row>
    <row r="19" spans="1:14" x14ac:dyDescent="0.25">
      <c r="A19" s="22" t="s">
        <v>9547</v>
      </c>
      <c r="B19" s="22" t="s">
        <v>11663</v>
      </c>
      <c r="C19" s="22" t="s">
        <v>11925</v>
      </c>
      <c r="D19" s="22" t="s">
        <v>11926</v>
      </c>
      <c r="E19" s="30" t="s">
        <v>11994</v>
      </c>
      <c r="F19" s="30" t="s">
        <v>11995</v>
      </c>
      <c r="G19" s="30" t="s">
        <v>11996</v>
      </c>
      <c r="H19" s="23" t="s">
        <v>11997</v>
      </c>
      <c r="I19" s="23" t="s">
        <v>11998</v>
      </c>
      <c r="J19" s="22" t="s">
        <v>22</v>
      </c>
      <c r="K19" s="22" t="s">
        <v>3851</v>
      </c>
      <c r="L19" s="22" t="s">
        <v>11937</v>
      </c>
      <c r="M19" s="133" t="s">
        <v>11953</v>
      </c>
      <c r="N19" s="22" t="s">
        <v>11999</v>
      </c>
    </row>
    <row r="20" spans="1:14" x14ac:dyDescent="0.25">
      <c r="A20" s="22" t="s">
        <v>9547</v>
      </c>
      <c r="B20" s="22" t="s">
        <v>11663</v>
      </c>
      <c r="C20" s="22" t="s">
        <v>11925</v>
      </c>
      <c r="D20" s="22" t="s">
        <v>11926</v>
      </c>
      <c r="E20" s="30" t="s">
        <v>11994</v>
      </c>
      <c r="F20" s="30" t="s">
        <v>12000</v>
      </c>
      <c r="G20" s="30" t="s">
        <v>12001</v>
      </c>
      <c r="H20" s="23" t="s">
        <v>12002</v>
      </c>
      <c r="I20" s="23" t="s">
        <v>12003</v>
      </c>
      <c r="J20" s="22" t="s">
        <v>22</v>
      </c>
      <c r="K20" s="22" t="s">
        <v>3851</v>
      </c>
      <c r="L20" s="22" t="s">
        <v>11931</v>
      </c>
      <c r="M20" s="133" t="s">
        <v>12004</v>
      </c>
      <c r="N20" s="22" t="s">
        <v>12005</v>
      </c>
    </row>
    <row r="21" spans="1:14" x14ac:dyDescent="0.25">
      <c r="A21" s="22" t="s">
        <v>9547</v>
      </c>
      <c r="B21" s="22" t="s">
        <v>11663</v>
      </c>
      <c r="C21" s="22" t="s">
        <v>11925</v>
      </c>
      <c r="D21" s="22" t="s">
        <v>11926</v>
      </c>
      <c r="E21" s="30" t="s">
        <v>11994</v>
      </c>
      <c r="F21" s="30" t="s">
        <v>12000</v>
      </c>
      <c r="G21" s="30" t="s">
        <v>12006</v>
      </c>
      <c r="H21" s="23" t="s">
        <v>12007</v>
      </c>
      <c r="I21" s="23" t="s">
        <v>12008</v>
      </c>
      <c r="J21" s="22" t="s">
        <v>22</v>
      </c>
      <c r="K21" s="22" t="s">
        <v>3851</v>
      </c>
      <c r="L21" s="22" t="s">
        <v>11937</v>
      </c>
      <c r="M21" s="133" t="s">
        <v>12009</v>
      </c>
      <c r="N21" s="22" t="s">
        <v>12010</v>
      </c>
    </row>
    <row r="22" spans="1:14" x14ac:dyDescent="0.25">
      <c r="A22" s="22" t="s">
        <v>9547</v>
      </c>
      <c r="B22" s="22" t="s">
        <v>11663</v>
      </c>
      <c r="C22" s="22" t="s">
        <v>11925</v>
      </c>
      <c r="D22" s="22" t="s">
        <v>11926</v>
      </c>
      <c r="E22" s="30" t="s">
        <v>11994</v>
      </c>
      <c r="F22" s="30" t="s">
        <v>12000</v>
      </c>
      <c r="G22" s="30" t="s">
        <v>12011</v>
      </c>
      <c r="H22" s="23" t="s">
        <v>12012</v>
      </c>
      <c r="I22" s="23" t="s">
        <v>12013</v>
      </c>
      <c r="J22" s="22" t="s">
        <v>22</v>
      </c>
      <c r="K22" s="22" t="s">
        <v>3851</v>
      </c>
      <c r="L22" s="22" t="s">
        <v>11931</v>
      </c>
      <c r="M22" s="133" t="s">
        <v>12014</v>
      </c>
      <c r="N22" s="22" t="s">
        <v>12015</v>
      </c>
    </row>
    <row r="23" spans="1:14" x14ac:dyDescent="0.25">
      <c r="A23" s="22" t="s">
        <v>9547</v>
      </c>
      <c r="B23" s="22" t="s">
        <v>11663</v>
      </c>
      <c r="C23" s="22" t="s">
        <v>11925</v>
      </c>
      <c r="D23" s="22" t="s">
        <v>11926</v>
      </c>
      <c r="E23" s="30" t="s">
        <v>11994</v>
      </c>
      <c r="F23" s="30" t="s">
        <v>12016</v>
      </c>
      <c r="G23" s="23" t="s">
        <v>12017</v>
      </c>
      <c r="H23" s="23" t="s">
        <v>12018</v>
      </c>
      <c r="I23" s="23" t="s">
        <v>12019</v>
      </c>
      <c r="J23" s="22" t="s">
        <v>3602</v>
      </c>
      <c r="K23" s="22" t="s">
        <v>3851</v>
      </c>
      <c r="L23" s="22" t="s">
        <v>11937</v>
      </c>
      <c r="M23" s="133" t="s">
        <v>11976</v>
      </c>
      <c r="N23" s="22" t="s">
        <v>12020</v>
      </c>
    </row>
    <row r="24" spans="1:14" x14ac:dyDescent="0.25">
      <c r="A24" s="22" t="s">
        <v>9547</v>
      </c>
      <c r="B24" s="22" t="s">
        <v>11663</v>
      </c>
      <c r="C24" s="22" t="s">
        <v>11925</v>
      </c>
      <c r="D24" s="22" t="s">
        <v>11926</v>
      </c>
      <c r="E24" s="30" t="s">
        <v>11994</v>
      </c>
      <c r="F24" s="30" t="s">
        <v>12021</v>
      </c>
      <c r="G24" s="30" t="s">
        <v>12022</v>
      </c>
      <c r="H24" s="23" t="s">
        <v>12023</v>
      </c>
      <c r="I24" s="23" t="s">
        <v>12024</v>
      </c>
      <c r="J24" s="22" t="s">
        <v>22</v>
      </c>
      <c r="K24" s="22" t="s">
        <v>3851</v>
      </c>
      <c r="L24" s="22" t="s">
        <v>11931</v>
      </c>
      <c r="M24" s="133" t="s">
        <v>12025</v>
      </c>
      <c r="N24" s="22" t="s">
        <v>12026</v>
      </c>
    </row>
    <row r="25" spans="1:14" x14ac:dyDescent="0.25">
      <c r="A25" s="22" t="s">
        <v>9547</v>
      </c>
      <c r="B25" s="22" t="s">
        <v>11663</v>
      </c>
      <c r="C25" s="22" t="s">
        <v>11925</v>
      </c>
      <c r="D25" s="22" t="s">
        <v>11926</v>
      </c>
      <c r="E25" s="30" t="s">
        <v>12027</v>
      </c>
      <c r="F25" s="30" t="s">
        <v>12028</v>
      </c>
      <c r="G25" s="30" t="s">
        <v>1587</v>
      </c>
      <c r="H25" s="23" t="s">
        <v>12029</v>
      </c>
      <c r="I25" s="23" t="s">
        <v>12030</v>
      </c>
      <c r="J25" s="22" t="s">
        <v>3602</v>
      </c>
      <c r="K25" s="22" t="s">
        <v>3851</v>
      </c>
      <c r="L25" s="22" t="s">
        <v>11931</v>
      </c>
      <c r="M25" s="133" t="s">
        <v>12031</v>
      </c>
      <c r="N25" s="22" t="s">
        <v>12032</v>
      </c>
    </row>
    <row r="26" spans="1:14" x14ac:dyDescent="0.25">
      <c r="A26" s="22" t="s">
        <v>9547</v>
      </c>
      <c r="B26" s="22" t="s">
        <v>11663</v>
      </c>
      <c r="C26" s="22" t="s">
        <v>11925</v>
      </c>
      <c r="D26" s="22" t="s">
        <v>11926</v>
      </c>
      <c r="E26" s="30" t="s">
        <v>12033</v>
      </c>
      <c r="F26" s="30" t="s">
        <v>12034</v>
      </c>
      <c r="G26" s="30" t="s">
        <v>7228</v>
      </c>
      <c r="H26" s="23" t="s">
        <v>12035</v>
      </c>
      <c r="I26" s="23" t="s">
        <v>12036</v>
      </c>
      <c r="J26" s="22" t="s">
        <v>3602</v>
      </c>
      <c r="K26" s="22" t="s">
        <v>3851</v>
      </c>
      <c r="L26" s="22" t="s">
        <v>11931</v>
      </c>
      <c r="M26" s="133" t="s">
        <v>12037</v>
      </c>
      <c r="N26" s="22" t="s">
        <v>12038</v>
      </c>
    </row>
    <row r="27" spans="1:14" x14ac:dyDescent="0.25">
      <c r="A27" s="22" t="s">
        <v>9547</v>
      </c>
      <c r="B27" s="22" t="s">
        <v>11663</v>
      </c>
      <c r="C27" s="22" t="s">
        <v>11925</v>
      </c>
      <c r="D27" s="22" t="s">
        <v>11926</v>
      </c>
      <c r="E27" s="30" t="s">
        <v>12033</v>
      </c>
      <c r="F27" s="30" t="s">
        <v>12034</v>
      </c>
      <c r="G27" s="30" t="s">
        <v>12039</v>
      </c>
      <c r="H27" s="23" t="s">
        <v>12040</v>
      </c>
      <c r="I27" s="23" t="s">
        <v>12041</v>
      </c>
      <c r="J27" s="22" t="s">
        <v>22</v>
      </c>
      <c r="K27" s="22" t="s">
        <v>3851</v>
      </c>
      <c r="L27" s="22" t="s">
        <v>12042</v>
      </c>
      <c r="M27" s="133" t="s">
        <v>12043</v>
      </c>
      <c r="N27" s="22" t="s">
        <v>12044</v>
      </c>
    </row>
    <row r="28" spans="1:14" x14ac:dyDescent="0.25">
      <c r="A28" s="22" t="s">
        <v>9547</v>
      </c>
      <c r="B28" s="22" t="s">
        <v>11663</v>
      </c>
      <c r="C28" s="22" t="s">
        <v>11925</v>
      </c>
      <c r="D28" s="22" t="s">
        <v>11926</v>
      </c>
      <c r="E28" s="30" t="s">
        <v>12033</v>
      </c>
      <c r="F28" s="30" t="s">
        <v>12034</v>
      </c>
      <c r="G28" s="30" t="s">
        <v>12045</v>
      </c>
      <c r="H28" s="23" t="s">
        <v>12046</v>
      </c>
      <c r="I28" s="23" t="s">
        <v>12047</v>
      </c>
      <c r="J28" s="22" t="s">
        <v>3613</v>
      </c>
      <c r="K28" s="22" t="s">
        <v>3849</v>
      </c>
      <c r="L28" s="22" t="s">
        <v>11931</v>
      </c>
      <c r="M28" s="133" t="s">
        <v>12048</v>
      </c>
      <c r="N28" s="22" t="s">
        <v>12049</v>
      </c>
    </row>
    <row r="29" spans="1:14" x14ac:dyDescent="0.25">
      <c r="A29" s="22" t="s">
        <v>9547</v>
      </c>
      <c r="B29" s="22" t="s">
        <v>11663</v>
      </c>
      <c r="C29" s="22" t="s">
        <v>11925</v>
      </c>
      <c r="D29" s="22" t="s">
        <v>11926</v>
      </c>
      <c r="E29" s="30" t="s">
        <v>12033</v>
      </c>
      <c r="F29" s="30" t="s">
        <v>12034</v>
      </c>
      <c r="G29" s="30" t="s">
        <v>12050</v>
      </c>
      <c r="H29" s="23" t="s">
        <v>12051</v>
      </c>
      <c r="I29" s="23" t="s">
        <v>12052</v>
      </c>
      <c r="J29" s="22" t="s">
        <v>22</v>
      </c>
      <c r="K29" s="22" t="s">
        <v>3851</v>
      </c>
      <c r="L29" s="22" t="s">
        <v>11937</v>
      </c>
      <c r="M29" s="133" t="s">
        <v>12053</v>
      </c>
      <c r="N29" s="22" t="s">
        <v>12054</v>
      </c>
    </row>
    <row r="30" spans="1:14" x14ac:dyDescent="0.25">
      <c r="A30" s="22" t="s">
        <v>9547</v>
      </c>
      <c r="B30" s="22" t="s">
        <v>11663</v>
      </c>
      <c r="C30" s="22" t="s">
        <v>11925</v>
      </c>
      <c r="D30" s="22" t="s">
        <v>11926</v>
      </c>
      <c r="E30" s="30" t="s">
        <v>12033</v>
      </c>
      <c r="F30" s="30" t="s">
        <v>12034</v>
      </c>
      <c r="G30" s="30" t="s">
        <v>12055</v>
      </c>
      <c r="H30" s="23" t="s">
        <v>12056</v>
      </c>
      <c r="I30" s="23" t="s">
        <v>12008</v>
      </c>
      <c r="J30" s="22" t="s">
        <v>3602</v>
      </c>
      <c r="K30" s="22" t="s">
        <v>3851</v>
      </c>
      <c r="L30" s="22" t="s">
        <v>11937</v>
      </c>
      <c r="M30" s="133" t="s">
        <v>12057</v>
      </c>
      <c r="N30" s="22" t="s">
        <v>12054</v>
      </c>
    </row>
    <row r="31" spans="1:14" x14ac:dyDescent="0.25">
      <c r="A31" s="22" t="s">
        <v>9547</v>
      </c>
      <c r="B31" s="22" t="s">
        <v>11663</v>
      </c>
      <c r="C31" s="22" t="s">
        <v>11925</v>
      </c>
      <c r="D31" s="22" t="s">
        <v>11926</v>
      </c>
      <c r="E31" s="30" t="s">
        <v>12033</v>
      </c>
      <c r="F31" s="30" t="s">
        <v>12034</v>
      </c>
      <c r="G31" s="30" t="s">
        <v>12058</v>
      </c>
      <c r="H31" s="23" t="s">
        <v>12059</v>
      </c>
      <c r="I31" s="23" t="s">
        <v>12060</v>
      </c>
      <c r="J31" s="22" t="s">
        <v>3602</v>
      </c>
      <c r="K31" s="22" t="s">
        <v>3851</v>
      </c>
      <c r="L31" s="22" t="s">
        <v>11937</v>
      </c>
      <c r="M31" s="133" t="s">
        <v>12061</v>
      </c>
      <c r="N31" s="22" t="s">
        <v>12062</v>
      </c>
    </row>
    <row r="32" spans="1:14" x14ac:dyDescent="0.25">
      <c r="A32" s="22" t="s">
        <v>9547</v>
      </c>
      <c r="B32" s="22" t="s">
        <v>11663</v>
      </c>
      <c r="C32" s="22" t="s">
        <v>11925</v>
      </c>
      <c r="D32" s="22" t="s">
        <v>11926</v>
      </c>
      <c r="E32" s="30" t="s">
        <v>12063</v>
      </c>
      <c r="F32" s="30" t="s">
        <v>12064</v>
      </c>
      <c r="G32" s="30" t="s">
        <v>12065</v>
      </c>
      <c r="H32" s="23" t="s">
        <v>12066</v>
      </c>
      <c r="I32" s="23" t="s">
        <v>12008</v>
      </c>
      <c r="J32" s="22" t="s">
        <v>22</v>
      </c>
      <c r="K32" s="22" t="s">
        <v>3851</v>
      </c>
      <c r="L32" s="22" t="s">
        <v>11931</v>
      </c>
      <c r="M32" s="133" t="s">
        <v>12067</v>
      </c>
      <c r="N32" s="22" t="s">
        <v>12068</v>
      </c>
    </row>
    <row r="33" spans="1:14" x14ac:dyDescent="0.25">
      <c r="A33" s="22" t="s">
        <v>9547</v>
      </c>
      <c r="B33" s="22" t="s">
        <v>11663</v>
      </c>
      <c r="C33" s="22" t="s">
        <v>11925</v>
      </c>
      <c r="D33" s="22" t="s">
        <v>11926</v>
      </c>
      <c r="E33" s="30" t="s">
        <v>12063</v>
      </c>
      <c r="F33" s="30" t="s">
        <v>12069</v>
      </c>
      <c r="G33" s="30" t="s">
        <v>12070</v>
      </c>
      <c r="H33" s="23" t="s">
        <v>12071</v>
      </c>
      <c r="I33" s="23" t="s">
        <v>12072</v>
      </c>
      <c r="J33" s="22" t="s">
        <v>22</v>
      </c>
      <c r="K33" s="22" t="s">
        <v>3851</v>
      </c>
      <c r="L33" s="22" t="s">
        <v>11931</v>
      </c>
      <c r="M33" s="133" t="s">
        <v>12073</v>
      </c>
      <c r="N33" s="22" t="s">
        <v>12068</v>
      </c>
    </row>
    <row r="34" spans="1:14" x14ac:dyDescent="0.25">
      <c r="A34" s="22" t="s">
        <v>9547</v>
      </c>
      <c r="B34" s="22" t="s">
        <v>11663</v>
      </c>
      <c r="C34" s="22" t="s">
        <v>11925</v>
      </c>
      <c r="D34" s="22" t="s">
        <v>12074</v>
      </c>
      <c r="E34" s="30" t="s">
        <v>12075</v>
      </c>
      <c r="F34" s="30" t="s">
        <v>12076</v>
      </c>
      <c r="G34" s="30" t="s">
        <v>12077</v>
      </c>
      <c r="H34" s="23" t="s">
        <v>12078</v>
      </c>
      <c r="I34" s="23" t="s">
        <v>11975</v>
      </c>
      <c r="J34" s="22" t="s">
        <v>3602</v>
      </c>
      <c r="K34" s="22" t="s">
        <v>3851</v>
      </c>
      <c r="L34" s="22" t="s">
        <v>11937</v>
      </c>
      <c r="M34" s="133" t="s">
        <v>12079</v>
      </c>
      <c r="N34" s="22" t="s">
        <v>12080</v>
      </c>
    </row>
    <row r="35" spans="1:14" x14ac:dyDescent="0.25">
      <c r="A35" s="22" t="s">
        <v>9547</v>
      </c>
      <c r="B35" s="22" t="s">
        <v>11663</v>
      </c>
      <c r="C35" s="22" t="s">
        <v>11925</v>
      </c>
      <c r="D35" s="22" t="s">
        <v>12074</v>
      </c>
      <c r="E35" s="30" t="s">
        <v>12075</v>
      </c>
      <c r="F35" s="30" t="s">
        <v>12076</v>
      </c>
      <c r="G35" s="30" t="s">
        <v>12081</v>
      </c>
      <c r="H35" s="23" t="s">
        <v>12082</v>
      </c>
      <c r="I35" s="23" t="s">
        <v>12083</v>
      </c>
      <c r="J35" s="22" t="s">
        <v>22</v>
      </c>
      <c r="K35" s="22" t="s">
        <v>4056</v>
      </c>
      <c r="L35" s="22" t="s">
        <v>11937</v>
      </c>
      <c r="M35" s="133" t="s">
        <v>12084</v>
      </c>
      <c r="N35" s="22" t="s">
        <v>12085</v>
      </c>
    </row>
    <row r="36" spans="1:14" x14ac:dyDescent="0.25">
      <c r="A36" s="22" t="s">
        <v>9547</v>
      </c>
      <c r="B36" s="22" t="s">
        <v>11663</v>
      </c>
      <c r="C36" s="22" t="s">
        <v>11925</v>
      </c>
      <c r="D36" s="22" t="s">
        <v>12074</v>
      </c>
      <c r="E36" s="30" t="s">
        <v>12075</v>
      </c>
      <c r="F36" s="30" t="s">
        <v>12076</v>
      </c>
      <c r="G36" s="30" t="s">
        <v>12086</v>
      </c>
      <c r="H36" s="23" t="s">
        <v>12087</v>
      </c>
      <c r="I36" s="23" t="s">
        <v>12088</v>
      </c>
      <c r="J36" s="22" t="s">
        <v>22</v>
      </c>
      <c r="K36" s="22" t="s">
        <v>12089</v>
      </c>
      <c r="L36" s="22" t="s">
        <v>11937</v>
      </c>
      <c r="M36" s="133" t="s">
        <v>12090</v>
      </c>
      <c r="N36" s="22" t="s">
        <v>12085</v>
      </c>
    </row>
    <row r="37" spans="1:14" s="90" customFormat="1" ht="90" x14ac:dyDescent="0.25">
      <c r="A37" s="10" t="s">
        <v>2603</v>
      </c>
      <c r="B37" s="10">
        <v>1</v>
      </c>
      <c r="C37" s="10">
        <v>1</v>
      </c>
      <c r="D37" s="49">
        <v>2</v>
      </c>
      <c r="E37" s="49">
        <v>8</v>
      </c>
      <c r="F37" s="49">
        <v>14</v>
      </c>
      <c r="G37" s="49">
        <v>34</v>
      </c>
      <c r="H37" s="49">
        <v>34</v>
      </c>
      <c r="I37" s="49"/>
      <c r="J37" s="136" t="s">
        <v>12091</v>
      </c>
      <c r="K37" s="136" t="s">
        <v>12092</v>
      </c>
      <c r="L37" s="136" t="s">
        <v>12093</v>
      </c>
      <c r="M37" s="49"/>
      <c r="N37" s="49"/>
    </row>
    <row r="40" spans="1:14" x14ac:dyDescent="0.25">
      <c r="A40" s="22" t="s">
        <v>12094</v>
      </c>
    </row>
    <row r="41" spans="1:14" x14ac:dyDescent="0.25">
      <c r="A41" s="22" t="s">
        <v>12095</v>
      </c>
    </row>
    <row r="42" spans="1:14" x14ac:dyDescent="0.25">
      <c r="A42" s="22" t="s">
        <v>12096</v>
      </c>
    </row>
    <row r="43" spans="1:14" x14ac:dyDescent="0.25">
      <c r="A43" s="22" t="s">
        <v>12097</v>
      </c>
    </row>
    <row r="45" spans="1:14" x14ac:dyDescent="0.25">
      <c r="A45" s="22" t="s">
        <v>12098</v>
      </c>
    </row>
    <row r="46" spans="1:14" s="172" customFormat="1" x14ac:dyDescent="0.25">
      <c r="E46" s="23"/>
      <c r="F46" s="23"/>
      <c r="G46" s="23"/>
      <c r="H46" s="23"/>
      <c r="M46" s="133"/>
    </row>
    <row r="47" spans="1:14" s="172" customFormat="1" x14ac:dyDescent="0.25">
      <c r="A47" s="1" t="s">
        <v>15813</v>
      </c>
      <c r="E47" s="23"/>
      <c r="F47" s="23"/>
      <c r="G47" s="23"/>
      <c r="H47" s="23"/>
      <c r="M47" s="133"/>
    </row>
    <row r="48" spans="1:14" s="172" customFormat="1" x14ac:dyDescent="0.25">
      <c r="A48" s="12" t="s">
        <v>15812</v>
      </c>
      <c r="E48" s="23"/>
      <c r="F48" s="23"/>
      <c r="G48" s="23"/>
      <c r="H48" s="23"/>
      <c r="M48" s="133"/>
    </row>
    <row r="49" spans="1:13" s="172" customFormat="1" x14ac:dyDescent="0.25">
      <c r="A49" s="12" t="s">
        <v>15811</v>
      </c>
      <c r="E49" s="23"/>
      <c r="F49" s="23"/>
      <c r="G49" s="23"/>
      <c r="H49" s="23"/>
      <c r="M49" s="133"/>
    </row>
    <row r="50" spans="1:13" s="172" customFormat="1" x14ac:dyDescent="0.25">
      <c r="A50" s="12" t="s">
        <v>15814</v>
      </c>
      <c r="E50" s="23"/>
      <c r="F50" s="23"/>
      <c r="G50" s="23"/>
      <c r="H50" s="23"/>
      <c r="M50" s="133"/>
    </row>
    <row r="53" spans="1:13" x14ac:dyDescent="0.25">
      <c r="A53" s="137" t="s">
        <v>8311</v>
      </c>
    </row>
    <row r="54" spans="1:13" x14ac:dyDescent="0.25">
      <c r="A54" s="22" t="s">
        <v>12099</v>
      </c>
    </row>
    <row r="57" spans="1:13" x14ac:dyDescent="0.25">
      <c r="A57" s="13" t="s">
        <v>2657</v>
      </c>
    </row>
    <row r="58" spans="1:13" x14ac:dyDescent="0.25">
      <c r="A58" s="103" t="s">
        <v>10824</v>
      </c>
    </row>
  </sheetData>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zoomScale="90" zoomScaleNormal="90" workbookViewId="0">
      <pane ySplit="2" topLeftCell="A108" activePane="bottomLeft" state="frozen"/>
      <selection pane="bottomLeft" activeCell="A144" sqref="A144"/>
    </sheetView>
  </sheetViews>
  <sheetFormatPr baseColWidth="10" defaultRowHeight="15" x14ac:dyDescent="0.25"/>
  <cols>
    <col min="1" max="3" width="11.42578125" style="138"/>
    <col min="4" max="4" width="12.140625" style="138" bestFit="1" customWidth="1"/>
    <col min="5" max="5" width="11.42578125" style="138"/>
    <col min="6" max="6" width="16.85546875" style="138" bestFit="1" customWidth="1"/>
    <col min="7" max="7" width="21" style="138" bestFit="1" customWidth="1"/>
    <col min="8" max="8" width="19" style="138" customWidth="1"/>
    <col min="9" max="9" width="29" style="138" bestFit="1" customWidth="1"/>
    <col min="10" max="10" width="31" style="138" bestFit="1" customWidth="1"/>
    <col min="11" max="11" width="10.85546875" style="138" customWidth="1"/>
    <col min="12" max="12" width="8.140625" style="138" customWidth="1"/>
    <col min="13" max="13" width="14" style="138" customWidth="1"/>
    <col min="14" max="14" width="48" style="59" customWidth="1"/>
    <col min="15" max="15" width="21.140625" style="59" customWidth="1"/>
    <col min="16" max="16" width="11.42578125" style="138"/>
    <col min="17" max="25" width="2.140625" style="138" bestFit="1" customWidth="1"/>
    <col min="26" max="31" width="3.28515625" style="138" bestFit="1" customWidth="1"/>
    <col min="32" max="16384" width="11.42578125" style="138"/>
  </cols>
  <sheetData>
    <row r="1" spans="1:16" x14ac:dyDescent="0.25">
      <c r="A1" s="138" t="s">
        <v>2680</v>
      </c>
    </row>
    <row r="2" spans="1:16" x14ac:dyDescent="0.25">
      <c r="A2" s="139" t="s">
        <v>1</v>
      </c>
      <c r="B2" s="139" t="s">
        <v>9545</v>
      </c>
      <c r="C2" s="139" t="s">
        <v>4</v>
      </c>
      <c r="D2" s="4" t="s">
        <v>6</v>
      </c>
      <c r="E2" s="4" t="s">
        <v>12100</v>
      </c>
      <c r="F2" s="4" t="s">
        <v>7</v>
      </c>
      <c r="G2" s="4" t="s">
        <v>8</v>
      </c>
      <c r="H2" s="4" t="s">
        <v>9</v>
      </c>
      <c r="I2" s="4" t="s">
        <v>2687</v>
      </c>
      <c r="J2" s="4" t="s">
        <v>13</v>
      </c>
      <c r="K2" s="4" t="s">
        <v>11920</v>
      </c>
      <c r="L2" s="4" t="s">
        <v>11921</v>
      </c>
      <c r="M2" s="4" t="s">
        <v>12101</v>
      </c>
      <c r="N2" s="3" t="s">
        <v>12102</v>
      </c>
      <c r="O2" s="3" t="s">
        <v>11924</v>
      </c>
    </row>
    <row r="3" spans="1:16" s="59" customFormat="1" x14ac:dyDescent="0.25">
      <c r="A3" s="59" t="s">
        <v>9547</v>
      </c>
      <c r="B3" s="59" t="s">
        <v>11663</v>
      </c>
      <c r="C3" s="59" t="s">
        <v>12103</v>
      </c>
      <c r="D3" s="33" t="s">
        <v>12104</v>
      </c>
      <c r="E3" s="33" t="s">
        <v>12105</v>
      </c>
      <c r="F3" s="33" t="s">
        <v>12106</v>
      </c>
      <c r="G3" s="33" t="s">
        <v>12107</v>
      </c>
      <c r="H3" s="33" t="s">
        <v>4094</v>
      </c>
      <c r="I3" s="33" t="s">
        <v>12108</v>
      </c>
      <c r="J3" s="33" t="s">
        <v>12109</v>
      </c>
      <c r="K3" s="33" t="s">
        <v>3602</v>
      </c>
      <c r="L3" s="33" t="s">
        <v>3851</v>
      </c>
      <c r="M3" s="33" t="s">
        <v>11937</v>
      </c>
      <c r="N3" s="33" t="s">
        <v>12110</v>
      </c>
      <c r="O3" s="33" t="s">
        <v>12111</v>
      </c>
    </row>
    <row r="4" spans="1:16" s="59" customFormat="1" x14ac:dyDescent="0.25">
      <c r="A4" s="59" t="s">
        <v>9547</v>
      </c>
      <c r="B4" s="59" t="s">
        <v>11663</v>
      </c>
      <c r="C4" s="59" t="s">
        <v>12103</v>
      </c>
      <c r="D4" s="33" t="s">
        <v>12104</v>
      </c>
      <c r="E4" s="33" t="s">
        <v>12105</v>
      </c>
      <c r="F4" s="33" t="s">
        <v>12106</v>
      </c>
      <c r="G4" s="33" t="s">
        <v>12112</v>
      </c>
      <c r="H4" s="33" t="s">
        <v>12113</v>
      </c>
      <c r="I4" s="33" t="s">
        <v>12114</v>
      </c>
      <c r="J4" s="33" t="s">
        <v>12115</v>
      </c>
      <c r="K4" s="33" t="s">
        <v>3602</v>
      </c>
      <c r="L4" s="33" t="s">
        <v>3851</v>
      </c>
      <c r="M4" s="33" t="s">
        <v>11931</v>
      </c>
      <c r="N4" s="33" t="s">
        <v>11988</v>
      </c>
      <c r="O4" s="33" t="s">
        <v>12116</v>
      </c>
      <c r="P4" s="58"/>
    </row>
    <row r="5" spans="1:16" s="59" customFormat="1" x14ac:dyDescent="0.25">
      <c r="A5" s="59" t="s">
        <v>9547</v>
      </c>
      <c r="B5" s="59" t="s">
        <v>11663</v>
      </c>
      <c r="C5" s="59" t="s">
        <v>12103</v>
      </c>
      <c r="D5" s="33" t="s">
        <v>12104</v>
      </c>
      <c r="E5" s="33" t="s">
        <v>12105</v>
      </c>
      <c r="F5" s="33" t="s">
        <v>12106</v>
      </c>
      <c r="G5" s="33" t="s">
        <v>12117</v>
      </c>
      <c r="H5" s="33" t="s">
        <v>12118</v>
      </c>
      <c r="I5" s="33" t="s">
        <v>12119</v>
      </c>
      <c r="J5" s="33" t="s">
        <v>12120</v>
      </c>
      <c r="K5" s="33" t="s">
        <v>22</v>
      </c>
      <c r="L5" s="33" t="s">
        <v>3851</v>
      </c>
      <c r="M5" s="33" t="s">
        <v>11931</v>
      </c>
      <c r="N5" s="33" t="s">
        <v>12121</v>
      </c>
      <c r="O5" s="33" t="s">
        <v>12122</v>
      </c>
    </row>
    <row r="6" spans="1:16" s="59" customFormat="1" x14ac:dyDescent="0.25">
      <c r="A6" s="59" t="s">
        <v>9547</v>
      </c>
      <c r="B6" s="59" t="s">
        <v>11663</v>
      </c>
      <c r="C6" s="59" t="s">
        <v>12103</v>
      </c>
      <c r="D6" s="33" t="s">
        <v>12104</v>
      </c>
      <c r="E6" s="33" t="s">
        <v>12105</v>
      </c>
      <c r="F6" s="33" t="s">
        <v>12106</v>
      </c>
      <c r="G6" s="33" t="s">
        <v>12117</v>
      </c>
      <c r="H6" s="33" t="s">
        <v>12123</v>
      </c>
      <c r="I6" s="33" t="s">
        <v>12124</v>
      </c>
      <c r="J6" s="33" t="s">
        <v>12109</v>
      </c>
      <c r="K6" s="33" t="s">
        <v>3602</v>
      </c>
      <c r="L6" s="33" t="s">
        <v>3851</v>
      </c>
      <c r="M6" s="33" t="s">
        <v>11937</v>
      </c>
      <c r="N6" s="33" t="s">
        <v>12125</v>
      </c>
      <c r="O6" s="33" t="s">
        <v>12126</v>
      </c>
    </row>
    <row r="7" spans="1:16" s="59" customFormat="1" x14ac:dyDescent="0.25">
      <c r="A7" s="59" t="s">
        <v>9547</v>
      </c>
      <c r="B7" s="59" t="s">
        <v>11663</v>
      </c>
      <c r="C7" s="59" t="s">
        <v>12103</v>
      </c>
      <c r="D7" s="33" t="s">
        <v>12104</v>
      </c>
      <c r="E7" s="33" t="s">
        <v>12105</v>
      </c>
      <c r="F7" s="33" t="s">
        <v>12127</v>
      </c>
      <c r="G7" s="33" t="s">
        <v>12128</v>
      </c>
      <c r="H7" s="33" t="s">
        <v>10884</v>
      </c>
      <c r="I7" s="33" t="s">
        <v>12129</v>
      </c>
      <c r="J7" s="33" t="s">
        <v>9570</v>
      </c>
      <c r="K7" s="33" t="s">
        <v>3613</v>
      </c>
      <c r="L7" s="33" t="s">
        <v>3851</v>
      </c>
      <c r="M7" s="33" t="s">
        <v>11931</v>
      </c>
      <c r="N7" s="33" t="s">
        <v>12130</v>
      </c>
      <c r="O7" s="33" t="s">
        <v>12131</v>
      </c>
    </row>
    <row r="8" spans="1:16" s="59" customFormat="1" x14ac:dyDescent="0.25">
      <c r="A8" s="59" t="s">
        <v>9547</v>
      </c>
      <c r="B8" s="59" t="s">
        <v>11663</v>
      </c>
      <c r="C8" s="59" t="s">
        <v>12103</v>
      </c>
      <c r="D8" s="33" t="s">
        <v>12104</v>
      </c>
      <c r="E8" s="33" t="s">
        <v>12105</v>
      </c>
      <c r="F8" s="33" t="s">
        <v>12127</v>
      </c>
      <c r="G8" s="33" t="s">
        <v>12132</v>
      </c>
      <c r="H8" s="33" t="s">
        <v>12133</v>
      </c>
      <c r="I8" s="33" t="s">
        <v>12134</v>
      </c>
      <c r="J8" s="33" t="s">
        <v>11949</v>
      </c>
      <c r="K8" s="33" t="s">
        <v>3602</v>
      </c>
      <c r="L8" s="33" t="s">
        <v>3851</v>
      </c>
      <c r="M8" s="33" t="s">
        <v>11931</v>
      </c>
      <c r="N8" s="33" t="s">
        <v>12135</v>
      </c>
      <c r="O8" s="33" t="s">
        <v>12136</v>
      </c>
    </row>
    <row r="9" spans="1:16" s="59" customFormat="1" x14ac:dyDescent="0.25">
      <c r="A9" s="59" t="s">
        <v>9547</v>
      </c>
      <c r="B9" s="59" t="s">
        <v>11663</v>
      </c>
      <c r="C9" s="59" t="s">
        <v>12103</v>
      </c>
      <c r="D9" s="33" t="s">
        <v>12104</v>
      </c>
      <c r="E9" s="33" t="s">
        <v>12105</v>
      </c>
      <c r="F9" s="33" t="s">
        <v>12137</v>
      </c>
      <c r="G9" s="33" t="s">
        <v>12138</v>
      </c>
      <c r="H9" s="33" t="s">
        <v>5039</v>
      </c>
      <c r="I9" s="33" t="s">
        <v>12139</v>
      </c>
      <c r="J9" s="33" t="s">
        <v>12140</v>
      </c>
      <c r="K9" s="33" t="s">
        <v>3602</v>
      </c>
      <c r="L9" s="33" t="s">
        <v>3851</v>
      </c>
      <c r="M9" s="33" t="s">
        <v>11931</v>
      </c>
      <c r="N9" s="33" t="s">
        <v>12141</v>
      </c>
      <c r="O9" s="33" t="s">
        <v>12142</v>
      </c>
    </row>
    <row r="10" spans="1:16" s="59" customFormat="1" x14ac:dyDescent="0.25">
      <c r="A10" s="59" t="s">
        <v>9547</v>
      </c>
      <c r="B10" s="59" t="s">
        <v>11663</v>
      </c>
      <c r="C10" s="59" t="s">
        <v>12103</v>
      </c>
      <c r="D10" s="33" t="s">
        <v>12104</v>
      </c>
      <c r="E10" s="33" t="s">
        <v>12105</v>
      </c>
      <c r="F10" s="33" t="s">
        <v>12137</v>
      </c>
      <c r="G10" s="33" t="s">
        <v>12138</v>
      </c>
      <c r="H10" s="33" t="s">
        <v>12143</v>
      </c>
      <c r="I10" s="33" t="s">
        <v>12144</v>
      </c>
      <c r="J10" s="33" t="s">
        <v>12145</v>
      </c>
      <c r="K10" s="33" t="s">
        <v>22</v>
      </c>
      <c r="L10" s="33" t="s">
        <v>3851</v>
      </c>
      <c r="M10" s="33" t="s">
        <v>11937</v>
      </c>
      <c r="N10" s="33" t="s">
        <v>12146</v>
      </c>
      <c r="O10" s="33" t="s">
        <v>12147</v>
      </c>
    </row>
    <row r="11" spans="1:16" s="59" customFormat="1" x14ac:dyDescent="0.25">
      <c r="A11" s="59" t="s">
        <v>9547</v>
      </c>
      <c r="B11" s="59" t="s">
        <v>11663</v>
      </c>
      <c r="C11" s="59" t="s">
        <v>12103</v>
      </c>
      <c r="D11" s="33" t="s">
        <v>12104</v>
      </c>
      <c r="E11" s="33" t="s">
        <v>12105</v>
      </c>
      <c r="F11" s="33" t="s">
        <v>12137</v>
      </c>
      <c r="G11" s="33" t="s">
        <v>12148</v>
      </c>
      <c r="H11" s="33" t="s">
        <v>12149</v>
      </c>
      <c r="I11" s="33" t="s">
        <v>12150</v>
      </c>
      <c r="J11" s="33" t="s">
        <v>10035</v>
      </c>
      <c r="K11" s="33" t="s">
        <v>22</v>
      </c>
      <c r="L11" s="33" t="s">
        <v>3851</v>
      </c>
      <c r="M11" s="33" t="s">
        <v>12042</v>
      </c>
      <c r="N11" s="33" t="s">
        <v>12151</v>
      </c>
      <c r="O11" s="33" t="s">
        <v>12152</v>
      </c>
    </row>
    <row r="12" spans="1:16" s="59" customFormat="1" x14ac:dyDescent="0.25">
      <c r="A12" s="59" t="s">
        <v>9547</v>
      </c>
      <c r="B12" s="59" t="s">
        <v>11663</v>
      </c>
      <c r="C12" s="59" t="s">
        <v>12103</v>
      </c>
      <c r="D12" s="33" t="s">
        <v>12104</v>
      </c>
      <c r="E12" s="33" t="s">
        <v>12105</v>
      </c>
      <c r="F12" s="33" t="s">
        <v>12137</v>
      </c>
      <c r="G12" s="33" t="s">
        <v>12153</v>
      </c>
      <c r="H12" s="33" t="s">
        <v>12154</v>
      </c>
      <c r="I12" s="33" t="s">
        <v>12155</v>
      </c>
      <c r="J12" s="33" t="s">
        <v>12156</v>
      </c>
      <c r="K12" s="33" t="s">
        <v>22</v>
      </c>
      <c r="L12" s="33" t="s">
        <v>12089</v>
      </c>
      <c r="M12" s="33" t="s">
        <v>11937</v>
      </c>
      <c r="N12" s="33" t="s">
        <v>12146</v>
      </c>
      <c r="O12" s="33" t="s">
        <v>12157</v>
      </c>
    </row>
    <row r="13" spans="1:16" s="59" customFormat="1" x14ac:dyDescent="0.25">
      <c r="A13" s="59" t="s">
        <v>9547</v>
      </c>
      <c r="B13" s="59" t="s">
        <v>11663</v>
      </c>
      <c r="C13" s="59" t="s">
        <v>12103</v>
      </c>
      <c r="D13" s="33" t="s">
        <v>12104</v>
      </c>
      <c r="E13" s="33" t="s">
        <v>12105</v>
      </c>
      <c r="F13" s="33" t="s">
        <v>12158</v>
      </c>
      <c r="G13" s="33" t="s">
        <v>12159</v>
      </c>
      <c r="H13" s="33" t="s">
        <v>12160</v>
      </c>
      <c r="I13" s="33" t="s">
        <v>12161</v>
      </c>
      <c r="J13" s="33" t="s">
        <v>12162</v>
      </c>
      <c r="K13" s="33" t="s">
        <v>3613</v>
      </c>
      <c r="L13" s="33" t="s">
        <v>3851</v>
      </c>
      <c r="M13" s="33" t="s">
        <v>11931</v>
      </c>
      <c r="N13" s="33" t="s">
        <v>12163</v>
      </c>
      <c r="O13" s="33" t="s">
        <v>12164</v>
      </c>
    </row>
    <row r="14" spans="1:16" s="59" customFormat="1" x14ac:dyDescent="0.25">
      <c r="A14" s="59" t="s">
        <v>9547</v>
      </c>
      <c r="B14" s="59" t="s">
        <v>11663</v>
      </c>
      <c r="C14" s="59" t="s">
        <v>12103</v>
      </c>
      <c r="D14" s="33" t="s">
        <v>12104</v>
      </c>
      <c r="E14" s="33" t="s">
        <v>12105</v>
      </c>
      <c r="F14" s="33" t="s">
        <v>12165</v>
      </c>
      <c r="G14" s="33" t="s">
        <v>12166</v>
      </c>
      <c r="H14" s="33" t="s">
        <v>5116</v>
      </c>
      <c r="I14" s="33" t="s">
        <v>12167</v>
      </c>
      <c r="J14" s="33" t="s">
        <v>12168</v>
      </c>
      <c r="K14" s="33" t="s">
        <v>3613</v>
      </c>
      <c r="L14" s="33" t="s">
        <v>12089</v>
      </c>
      <c r="M14" s="33" t="s">
        <v>11937</v>
      </c>
      <c r="N14" s="33" t="s">
        <v>12169</v>
      </c>
      <c r="O14" s="33" t="s">
        <v>12170</v>
      </c>
    </row>
    <row r="15" spans="1:16" s="59" customFormat="1" x14ac:dyDescent="0.25">
      <c r="A15" s="59" t="s">
        <v>9547</v>
      </c>
      <c r="B15" s="59" t="s">
        <v>11663</v>
      </c>
      <c r="C15" s="59" t="s">
        <v>12103</v>
      </c>
      <c r="D15" s="33" t="s">
        <v>12104</v>
      </c>
      <c r="E15" s="33" t="s">
        <v>12105</v>
      </c>
      <c r="F15" s="33" t="s">
        <v>12171</v>
      </c>
      <c r="G15" s="33" t="s">
        <v>12172</v>
      </c>
      <c r="H15" s="33" t="s">
        <v>11222</v>
      </c>
      <c r="I15" s="33" t="s">
        <v>12173</v>
      </c>
      <c r="J15" s="33" t="s">
        <v>12174</v>
      </c>
      <c r="K15" s="33" t="s">
        <v>3613</v>
      </c>
      <c r="L15" s="33" t="s">
        <v>3851</v>
      </c>
      <c r="M15" s="33" t="s">
        <v>11931</v>
      </c>
      <c r="N15" s="33" t="s">
        <v>12175</v>
      </c>
      <c r="O15" s="33" t="s">
        <v>12176</v>
      </c>
    </row>
    <row r="16" spans="1:16" s="59" customFormat="1" x14ac:dyDescent="0.25">
      <c r="A16" s="59" t="s">
        <v>9547</v>
      </c>
      <c r="B16" s="59" t="s">
        <v>11663</v>
      </c>
      <c r="C16" s="59" t="s">
        <v>12103</v>
      </c>
      <c r="D16" s="33" t="s">
        <v>12104</v>
      </c>
      <c r="E16" s="33" t="s">
        <v>12105</v>
      </c>
      <c r="F16" s="33" t="s">
        <v>12171</v>
      </c>
      <c r="G16" s="33" t="s">
        <v>12177</v>
      </c>
      <c r="H16" s="33" t="s">
        <v>9264</v>
      </c>
      <c r="I16" s="33" t="s">
        <v>12178</v>
      </c>
      <c r="J16" s="33" t="s">
        <v>12179</v>
      </c>
      <c r="K16" s="33" t="s">
        <v>22</v>
      </c>
      <c r="L16" s="33" t="s">
        <v>3851</v>
      </c>
      <c r="M16" s="33" t="s">
        <v>11931</v>
      </c>
      <c r="N16" s="33" t="s">
        <v>12014</v>
      </c>
      <c r="O16" s="33" t="s">
        <v>12180</v>
      </c>
    </row>
    <row r="17" spans="1:16" s="59" customFormat="1" x14ac:dyDescent="0.25">
      <c r="A17" s="59" t="s">
        <v>9547</v>
      </c>
      <c r="B17" s="59" t="s">
        <v>11663</v>
      </c>
      <c r="C17" s="59" t="s">
        <v>12103</v>
      </c>
      <c r="D17" s="33" t="s">
        <v>12104</v>
      </c>
      <c r="E17" s="33" t="s">
        <v>12105</v>
      </c>
      <c r="F17" s="33" t="s">
        <v>12171</v>
      </c>
      <c r="G17" s="33" t="s">
        <v>12177</v>
      </c>
      <c r="H17" s="33" t="s">
        <v>229</v>
      </c>
      <c r="I17" s="33" t="s">
        <v>12181</v>
      </c>
      <c r="J17" s="33" t="s">
        <v>12182</v>
      </c>
      <c r="K17" s="33" t="s">
        <v>22</v>
      </c>
      <c r="L17" s="33" t="s">
        <v>3851</v>
      </c>
      <c r="M17" s="33" t="s">
        <v>11931</v>
      </c>
      <c r="N17" s="33" t="s">
        <v>12183</v>
      </c>
      <c r="O17" s="33" t="s">
        <v>12184</v>
      </c>
      <c r="P17" s="58"/>
    </row>
    <row r="18" spans="1:16" s="59" customFormat="1" x14ac:dyDescent="0.25">
      <c r="A18" s="59" t="s">
        <v>9547</v>
      </c>
      <c r="B18" s="59" t="s">
        <v>11663</v>
      </c>
      <c r="C18" s="59" t="s">
        <v>12103</v>
      </c>
      <c r="D18" s="33" t="s">
        <v>12104</v>
      </c>
      <c r="E18" s="33" t="s">
        <v>12105</v>
      </c>
      <c r="F18" s="33" t="s">
        <v>12171</v>
      </c>
      <c r="G18" s="33" t="s">
        <v>12185</v>
      </c>
      <c r="H18" s="33" t="s">
        <v>12186</v>
      </c>
      <c r="I18" s="33" t="s">
        <v>12187</v>
      </c>
      <c r="J18" s="33" t="s">
        <v>12188</v>
      </c>
      <c r="K18" s="33" t="s">
        <v>22</v>
      </c>
      <c r="L18" s="33" t="s">
        <v>3851</v>
      </c>
      <c r="M18" s="33" t="s">
        <v>11931</v>
      </c>
      <c r="N18" s="33" t="s">
        <v>12189</v>
      </c>
      <c r="O18" s="33" t="s">
        <v>12190</v>
      </c>
    </row>
    <row r="19" spans="1:16" s="59" customFormat="1" x14ac:dyDescent="0.25">
      <c r="A19" s="59" t="s">
        <v>9547</v>
      </c>
      <c r="B19" s="59" t="s">
        <v>11663</v>
      </c>
      <c r="C19" s="59" t="s">
        <v>12103</v>
      </c>
      <c r="D19" s="33" t="s">
        <v>12104</v>
      </c>
      <c r="E19" s="33" t="s">
        <v>12105</v>
      </c>
      <c r="F19" s="33" t="s">
        <v>12171</v>
      </c>
      <c r="G19" s="33" t="s">
        <v>12185</v>
      </c>
      <c r="H19" s="33" t="s">
        <v>12191</v>
      </c>
      <c r="I19" s="33" t="s">
        <v>12192</v>
      </c>
      <c r="J19" s="33" t="s">
        <v>12193</v>
      </c>
      <c r="K19" s="33" t="s">
        <v>22</v>
      </c>
      <c r="L19" s="33" t="s">
        <v>3851</v>
      </c>
      <c r="M19" s="33" t="s">
        <v>11931</v>
      </c>
      <c r="N19" s="33" t="s">
        <v>12194</v>
      </c>
      <c r="O19" s="33" t="s">
        <v>12195</v>
      </c>
    </row>
    <row r="20" spans="1:16" s="59" customFormat="1" x14ac:dyDescent="0.25">
      <c r="A20" s="59" t="s">
        <v>9547</v>
      </c>
      <c r="B20" s="59" t="s">
        <v>11663</v>
      </c>
      <c r="C20" s="59" t="s">
        <v>12103</v>
      </c>
      <c r="D20" s="33" t="s">
        <v>12104</v>
      </c>
      <c r="E20" s="33" t="s">
        <v>12105</v>
      </c>
      <c r="F20" s="33" t="s">
        <v>12171</v>
      </c>
      <c r="G20" s="33" t="s">
        <v>12185</v>
      </c>
      <c r="H20" s="33" t="s">
        <v>12196</v>
      </c>
      <c r="I20" s="33" t="s">
        <v>12197</v>
      </c>
      <c r="J20" s="33" t="s">
        <v>12198</v>
      </c>
      <c r="K20" s="33" t="s">
        <v>22</v>
      </c>
      <c r="L20" s="33" t="s">
        <v>3851</v>
      </c>
      <c r="M20" s="33" t="s">
        <v>11931</v>
      </c>
      <c r="N20" s="33" t="s">
        <v>12199</v>
      </c>
      <c r="O20" s="33" t="s">
        <v>12200</v>
      </c>
    </row>
    <row r="21" spans="1:16" s="59" customFormat="1" x14ac:dyDescent="0.25">
      <c r="A21" s="59" t="s">
        <v>9547</v>
      </c>
      <c r="B21" s="59" t="s">
        <v>11663</v>
      </c>
      <c r="C21" s="59" t="s">
        <v>12103</v>
      </c>
      <c r="D21" s="33" t="s">
        <v>12104</v>
      </c>
      <c r="E21" s="33" t="s">
        <v>12105</v>
      </c>
      <c r="F21" s="33" t="s">
        <v>12171</v>
      </c>
      <c r="G21" s="33" t="s">
        <v>12185</v>
      </c>
      <c r="H21" s="33" t="s">
        <v>9117</v>
      </c>
      <c r="I21" s="33" t="s">
        <v>12201</v>
      </c>
      <c r="J21" s="33" t="s">
        <v>12202</v>
      </c>
      <c r="K21" s="33" t="s">
        <v>3613</v>
      </c>
      <c r="L21" s="33" t="s">
        <v>3851</v>
      </c>
      <c r="M21" s="33" t="s">
        <v>11937</v>
      </c>
      <c r="N21" s="33" t="s">
        <v>12203</v>
      </c>
      <c r="O21" s="33" t="s">
        <v>12204</v>
      </c>
    </row>
    <row r="22" spans="1:16" s="59" customFormat="1" x14ac:dyDescent="0.25">
      <c r="A22" s="59" t="s">
        <v>9547</v>
      </c>
      <c r="B22" s="59" t="s">
        <v>11663</v>
      </c>
      <c r="C22" s="59" t="s">
        <v>12103</v>
      </c>
      <c r="D22" s="33" t="s">
        <v>12104</v>
      </c>
      <c r="E22" s="33" t="s">
        <v>12105</v>
      </c>
      <c r="F22" s="33" t="s">
        <v>12171</v>
      </c>
      <c r="G22" s="33" t="s">
        <v>12205</v>
      </c>
      <c r="H22" s="33" t="s">
        <v>12206</v>
      </c>
      <c r="I22" s="33" t="s">
        <v>12207</v>
      </c>
      <c r="J22" s="33" t="s">
        <v>12208</v>
      </c>
      <c r="K22" s="33" t="s">
        <v>22</v>
      </c>
      <c r="L22" s="33" t="s">
        <v>12089</v>
      </c>
      <c r="M22" s="33" t="s">
        <v>11937</v>
      </c>
      <c r="N22" s="33" t="s">
        <v>12209</v>
      </c>
      <c r="O22" s="33" t="s">
        <v>12180</v>
      </c>
    </row>
    <row r="23" spans="1:16" s="59" customFormat="1" x14ac:dyDescent="0.25">
      <c r="A23" s="59" t="s">
        <v>9547</v>
      </c>
      <c r="B23" s="59" t="s">
        <v>11663</v>
      </c>
      <c r="C23" s="59" t="s">
        <v>12103</v>
      </c>
      <c r="D23" s="33" t="s">
        <v>12104</v>
      </c>
      <c r="E23" s="33" t="s">
        <v>12105</v>
      </c>
      <c r="F23" s="33" t="s">
        <v>12171</v>
      </c>
      <c r="G23" s="33" t="s">
        <v>12205</v>
      </c>
      <c r="H23" s="33" t="s">
        <v>12210</v>
      </c>
      <c r="I23" s="33" t="s">
        <v>12211</v>
      </c>
      <c r="J23" s="33" t="s">
        <v>12212</v>
      </c>
      <c r="K23" s="33" t="s">
        <v>22</v>
      </c>
      <c r="L23" s="33" t="s">
        <v>3851</v>
      </c>
      <c r="M23" s="33" t="s">
        <v>11931</v>
      </c>
      <c r="N23" s="33" t="s">
        <v>12213</v>
      </c>
      <c r="O23" s="33" t="s">
        <v>12180</v>
      </c>
      <c r="P23" s="58"/>
    </row>
    <row r="24" spans="1:16" s="59" customFormat="1" x14ac:dyDescent="0.25">
      <c r="A24" s="59" t="s">
        <v>9547</v>
      </c>
      <c r="B24" s="59" t="s">
        <v>11663</v>
      </c>
      <c r="C24" s="59" t="s">
        <v>12103</v>
      </c>
      <c r="D24" s="33" t="s">
        <v>12104</v>
      </c>
      <c r="E24" s="33" t="s">
        <v>12105</v>
      </c>
      <c r="F24" s="33" t="s">
        <v>12171</v>
      </c>
      <c r="G24" s="33" t="s">
        <v>12205</v>
      </c>
      <c r="H24" s="33" t="s">
        <v>12214</v>
      </c>
      <c r="I24" s="33" t="s">
        <v>12215</v>
      </c>
      <c r="J24" s="33" t="s">
        <v>12216</v>
      </c>
      <c r="K24" s="33" t="s">
        <v>22</v>
      </c>
      <c r="L24" s="33" t="s">
        <v>3851</v>
      </c>
      <c r="M24" s="33" t="s">
        <v>11937</v>
      </c>
      <c r="N24" s="33" t="s">
        <v>11988</v>
      </c>
      <c r="O24" s="33" t="s">
        <v>12180</v>
      </c>
    </row>
    <row r="25" spans="1:16" s="59" customFormat="1" x14ac:dyDescent="0.25">
      <c r="A25" s="59" t="s">
        <v>9547</v>
      </c>
      <c r="B25" s="59" t="s">
        <v>11663</v>
      </c>
      <c r="C25" s="59" t="s">
        <v>12103</v>
      </c>
      <c r="D25" s="33" t="s">
        <v>12104</v>
      </c>
      <c r="E25" s="33" t="s">
        <v>12105</v>
      </c>
      <c r="F25" s="33" t="s">
        <v>12171</v>
      </c>
      <c r="G25" s="33" t="s">
        <v>12205</v>
      </c>
      <c r="H25" s="33" t="s">
        <v>12217</v>
      </c>
      <c r="I25" s="33" t="s">
        <v>12218</v>
      </c>
      <c r="J25" s="33" t="s">
        <v>11949</v>
      </c>
      <c r="K25" s="33" t="s">
        <v>22</v>
      </c>
      <c r="L25" s="33" t="s">
        <v>3851</v>
      </c>
      <c r="M25" s="33" t="s">
        <v>11931</v>
      </c>
      <c r="N25" s="33" t="s">
        <v>12219</v>
      </c>
      <c r="O25" s="33" t="s">
        <v>12180</v>
      </c>
    </row>
    <row r="26" spans="1:16" s="59" customFormat="1" x14ac:dyDescent="0.25">
      <c r="A26" s="59" t="s">
        <v>9547</v>
      </c>
      <c r="B26" s="59" t="s">
        <v>11663</v>
      </c>
      <c r="C26" s="59" t="s">
        <v>12103</v>
      </c>
      <c r="D26" s="33" t="s">
        <v>12104</v>
      </c>
      <c r="E26" s="33" t="s">
        <v>12105</v>
      </c>
      <c r="F26" s="33" t="s">
        <v>12171</v>
      </c>
      <c r="G26" s="33" t="s">
        <v>12205</v>
      </c>
      <c r="H26" s="33" t="s">
        <v>12220</v>
      </c>
      <c r="I26" s="33" t="s">
        <v>12221</v>
      </c>
      <c r="J26" s="33" t="s">
        <v>12222</v>
      </c>
      <c r="K26" s="33" t="s">
        <v>22</v>
      </c>
      <c r="L26" s="33" t="s">
        <v>3851</v>
      </c>
      <c r="M26" s="33" t="s">
        <v>11931</v>
      </c>
      <c r="N26" s="33" t="s">
        <v>12223</v>
      </c>
      <c r="O26" s="33" t="s">
        <v>12180</v>
      </c>
    </row>
    <row r="27" spans="1:16" s="59" customFormat="1" x14ac:dyDescent="0.25">
      <c r="A27" s="59" t="s">
        <v>9547</v>
      </c>
      <c r="B27" s="59" t="s">
        <v>11663</v>
      </c>
      <c r="C27" s="59" t="s">
        <v>12103</v>
      </c>
      <c r="D27" s="33" t="s">
        <v>12104</v>
      </c>
      <c r="E27" s="33" t="s">
        <v>12105</v>
      </c>
      <c r="F27" s="33" t="s">
        <v>12171</v>
      </c>
      <c r="G27" s="33" t="s">
        <v>12205</v>
      </c>
      <c r="H27" s="33" t="s">
        <v>12224</v>
      </c>
      <c r="I27" s="33" t="s">
        <v>12225</v>
      </c>
      <c r="J27" s="33" t="s">
        <v>12109</v>
      </c>
      <c r="K27" s="33" t="s">
        <v>3602</v>
      </c>
      <c r="L27" s="33" t="s">
        <v>3851</v>
      </c>
      <c r="M27" s="33" t="s">
        <v>11931</v>
      </c>
      <c r="N27" s="33" t="s">
        <v>12226</v>
      </c>
      <c r="O27" s="33" t="s">
        <v>12227</v>
      </c>
    </row>
    <row r="28" spans="1:16" s="59" customFormat="1" x14ac:dyDescent="0.25">
      <c r="A28" s="59" t="s">
        <v>9547</v>
      </c>
      <c r="B28" s="59" t="s">
        <v>11663</v>
      </c>
      <c r="C28" s="59" t="s">
        <v>12103</v>
      </c>
      <c r="D28" s="33" t="s">
        <v>12104</v>
      </c>
      <c r="E28" s="33" t="s">
        <v>12105</v>
      </c>
      <c r="F28" s="33" t="s">
        <v>12171</v>
      </c>
      <c r="G28" s="33" t="s">
        <v>12205</v>
      </c>
      <c r="H28" s="33" t="s">
        <v>12228</v>
      </c>
      <c r="I28" s="33" t="s">
        <v>12229</v>
      </c>
      <c r="J28" s="33" t="s">
        <v>12216</v>
      </c>
      <c r="K28" s="33" t="s">
        <v>22</v>
      </c>
      <c r="L28" s="33" t="s">
        <v>3851</v>
      </c>
      <c r="M28" s="33" t="s">
        <v>11937</v>
      </c>
      <c r="N28" s="33" t="s">
        <v>12209</v>
      </c>
      <c r="O28" s="33" t="s">
        <v>12230</v>
      </c>
    </row>
    <row r="29" spans="1:16" s="59" customFormat="1" x14ac:dyDescent="0.25">
      <c r="A29" s="59" t="s">
        <v>9547</v>
      </c>
      <c r="B29" s="59" t="s">
        <v>11663</v>
      </c>
      <c r="C29" s="59" t="s">
        <v>12103</v>
      </c>
      <c r="D29" s="33" t="s">
        <v>12104</v>
      </c>
      <c r="E29" s="33" t="s">
        <v>12105</v>
      </c>
      <c r="F29" s="33" t="s">
        <v>12171</v>
      </c>
      <c r="G29" s="33" t="s">
        <v>12205</v>
      </c>
      <c r="H29" s="33" t="s">
        <v>12231</v>
      </c>
      <c r="I29" s="33" t="s">
        <v>12232</v>
      </c>
      <c r="J29" s="33" t="s">
        <v>12168</v>
      </c>
      <c r="K29" s="33" t="s">
        <v>22</v>
      </c>
      <c r="L29" s="33" t="s">
        <v>3851</v>
      </c>
      <c r="M29" s="33" t="s">
        <v>11937</v>
      </c>
      <c r="N29" s="33" t="s">
        <v>12146</v>
      </c>
      <c r="O29" s="33" t="s">
        <v>12180</v>
      </c>
    </row>
    <row r="30" spans="1:16" s="59" customFormat="1" x14ac:dyDescent="0.25">
      <c r="A30" s="59" t="s">
        <v>9547</v>
      </c>
      <c r="B30" s="59" t="s">
        <v>11663</v>
      </c>
      <c r="C30" s="59" t="s">
        <v>12103</v>
      </c>
      <c r="D30" s="33" t="s">
        <v>12104</v>
      </c>
      <c r="E30" s="33" t="s">
        <v>12105</v>
      </c>
      <c r="F30" s="33" t="s">
        <v>12171</v>
      </c>
      <c r="G30" s="33" t="s">
        <v>12205</v>
      </c>
      <c r="H30" s="33" t="s">
        <v>12233</v>
      </c>
      <c r="I30" s="33" t="s">
        <v>12234</v>
      </c>
      <c r="J30" s="33" t="s">
        <v>12235</v>
      </c>
      <c r="K30" s="33" t="s">
        <v>22</v>
      </c>
      <c r="L30" s="33" t="s">
        <v>3851</v>
      </c>
      <c r="M30" s="33" t="s">
        <v>11931</v>
      </c>
      <c r="N30" s="33" t="s">
        <v>12236</v>
      </c>
      <c r="O30" s="33" t="s">
        <v>12237</v>
      </c>
    </row>
    <row r="31" spans="1:16" s="59" customFormat="1" x14ac:dyDescent="0.25">
      <c r="A31" s="59" t="s">
        <v>9547</v>
      </c>
      <c r="B31" s="59" t="s">
        <v>11663</v>
      </c>
      <c r="C31" s="59" t="s">
        <v>12103</v>
      </c>
      <c r="D31" s="33" t="s">
        <v>12104</v>
      </c>
      <c r="E31" s="33" t="s">
        <v>12105</v>
      </c>
      <c r="F31" s="33" t="s">
        <v>12171</v>
      </c>
      <c r="G31" s="33" t="s">
        <v>12205</v>
      </c>
      <c r="H31" s="33" t="s">
        <v>12238</v>
      </c>
      <c r="I31" s="33" t="s">
        <v>12239</v>
      </c>
      <c r="J31" s="140" t="s">
        <v>12240</v>
      </c>
      <c r="K31" s="33" t="s">
        <v>22</v>
      </c>
      <c r="L31" s="33" t="s">
        <v>4056</v>
      </c>
      <c r="M31" s="33" t="s">
        <v>11937</v>
      </c>
      <c r="N31" s="33" t="s">
        <v>12241</v>
      </c>
      <c r="O31" s="33" t="s">
        <v>12242</v>
      </c>
    </row>
    <row r="32" spans="1:16" s="59" customFormat="1" x14ac:dyDescent="0.25">
      <c r="A32" s="59" t="s">
        <v>9547</v>
      </c>
      <c r="B32" s="59" t="s">
        <v>11663</v>
      </c>
      <c r="C32" s="59" t="s">
        <v>12103</v>
      </c>
      <c r="D32" s="33" t="s">
        <v>12104</v>
      </c>
      <c r="E32" s="33" t="s">
        <v>12105</v>
      </c>
      <c r="F32" s="33" t="s">
        <v>12171</v>
      </c>
      <c r="G32" s="33" t="s">
        <v>12205</v>
      </c>
      <c r="H32" s="33" t="s">
        <v>12243</v>
      </c>
      <c r="I32" s="33" t="s">
        <v>12244</v>
      </c>
      <c r="J32" s="33" t="s">
        <v>12245</v>
      </c>
      <c r="K32" s="33" t="s">
        <v>22</v>
      </c>
      <c r="L32" s="33" t="s">
        <v>3851</v>
      </c>
      <c r="M32" s="33" t="s">
        <v>11937</v>
      </c>
      <c r="N32" s="33" t="s">
        <v>12246</v>
      </c>
      <c r="O32" s="33" t="s">
        <v>12247</v>
      </c>
    </row>
    <row r="33" spans="1:16" s="59" customFormat="1" x14ac:dyDescent="0.25">
      <c r="A33" s="59" t="s">
        <v>9547</v>
      </c>
      <c r="B33" s="59" t="s">
        <v>11663</v>
      </c>
      <c r="C33" s="59" t="s">
        <v>12103</v>
      </c>
      <c r="D33" s="33" t="s">
        <v>12104</v>
      </c>
      <c r="E33" s="33" t="s">
        <v>12105</v>
      </c>
      <c r="F33" s="33" t="s">
        <v>12171</v>
      </c>
      <c r="G33" s="33" t="s">
        <v>12205</v>
      </c>
      <c r="H33" s="33" t="s">
        <v>12248</v>
      </c>
      <c r="I33" s="33" t="s">
        <v>12249</v>
      </c>
      <c r="J33" s="33" t="s">
        <v>12250</v>
      </c>
      <c r="K33" s="33" t="s">
        <v>3602</v>
      </c>
      <c r="L33" s="33" t="s">
        <v>3849</v>
      </c>
      <c r="M33" s="33" t="s">
        <v>11937</v>
      </c>
      <c r="N33" s="33" t="s">
        <v>12251</v>
      </c>
      <c r="O33" s="33" t="s">
        <v>12252</v>
      </c>
    </row>
    <row r="34" spans="1:16" s="59" customFormat="1" x14ac:dyDescent="0.25">
      <c r="A34" s="59" t="s">
        <v>9547</v>
      </c>
      <c r="B34" s="59" t="s">
        <v>11663</v>
      </c>
      <c r="C34" s="59" t="s">
        <v>12103</v>
      </c>
      <c r="D34" s="33" t="s">
        <v>12104</v>
      </c>
      <c r="E34" s="33" t="s">
        <v>12105</v>
      </c>
      <c r="F34" s="33" t="s">
        <v>12171</v>
      </c>
      <c r="G34" s="33" t="s">
        <v>12205</v>
      </c>
      <c r="H34" s="33" t="s">
        <v>12253</v>
      </c>
      <c r="I34" s="33" t="s">
        <v>12254</v>
      </c>
      <c r="J34" s="33" t="s">
        <v>12255</v>
      </c>
      <c r="K34" s="33" t="s">
        <v>22</v>
      </c>
      <c r="L34" s="33" t="s">
        <v>3851</v>
      </c>
      <c r="M34" s="33" t="s">
        <v>11931</v>
      </c>
      <c r="N34" s="33" t="s">
        <v>12014</v>
      </c>
      <c r="O34" s="33" t="s">
        <v>12256</v>
      </c>
    </row>
    <row r="35" spans="1:16" s="59" customFormat="1" x14ac:dyDescent="0.25">
      <c r="A35" s="59" t="s">
        <v>9547</v>
      </c>
      <c r="B35" s="59" t="s">
        <v>11663</v>
      </c>
      <c r="C35" s="59" t="s">
        <v>12103</v>
      </c>
      <c r="D35" s="33" t="s">
        <v>12104</v>
      </c>
      <c r="E35" s="33" t="s">
        <v>12105</v>
      </c>
      <c r="F35" s="33" t="s">
        <v>12171</v>
      </c>
      <c r="G35" s="33" t="s">
        <v>12205</v>
      </c>
      <c r="H35" s="33" t="s">
        <v>12257</v>
      </c>
      <c r="I35" s="33" t="s">
        <v>12258</v>
      </c>
      <c r="J35" s="33" t="s">
        <v>12259</v>
      </c>
      <c r="K35" s="33" t="s">
        <v>22</v>
      </c>
      <c r="L35" s="33" t="s">
        <v>3851</v>
      </c>
      <c r="M35" s="33" t="s">
        <v>11931</v>
      </c>
      <c r="N35" s="33" t="s">
        <v>12260</v>
      </c>
      <c r="O35" s="33" t="s">
        <v>12261</v>
      </c>
    </row>
    <row r="36" spans="1:16" s="59" customFormat="1" x14ac:dyDescent="0.25">
      <c r="A36" s="59" t="s">
        <v>9547</v>
      </c>
      <c r="B36" s="59" t="s">
        <v>11663</v>
      </c>
      <c r="C36" s="59" t="s">
        <v>12103</v>
      </c>
      <c r="D36" s="33" t="s">
        <v>12104</v>
      </c>
      <c r="E36" s="33" t="s">
        <v>12105</v>
      </c>
      <c r="F36" s="33" t="s">
        <v>12171</v>
      </c>
      <c r="G36" s="33" t="s">
        <v>12205</v>
      </c>
      <c r="H36" s="33" t="s">
        <v>12262</v>
      </c>
      <c r="I36" s="33" t="s">
        <v>12263</v>
      </c>
      <c r="J36" s="33" t="s">
        <v>12264</v>
      </c>
      <c r="K36" s="33" t="s">
        <v>22</v>
      </c>
      <c r="L36" s="33" t="s">
        <v>3851</v>
      </c>
      <c r="M36" s="33" t="s">
        <v>11937</v>
      </c>
      <c r="N36" s="33" t="s">
        <v>12265</v>
      </c>
      <c r="O36" s="33" t="s">
        <v>12180</v>
      </c>
    </row>
    <row r="37" spans="1:16" s="59" customFormat="1" x14ac:dyDescent="0.25">
      <c r="A37" s="59" t="s">
        <v>9547</v>
      </c>
      <c r="B37" s="59" t="s">
        <v>11663</v>
      </c>
      <c r="C37" s="59" t="s">
        <v>12103</v>
      </c>
      <c r="D37" s="33" t="s">
        <v>12104</v>
      </c>
      <c r="E37" s="33" t="s">
        <v>12105</v>
      </c>
      <c r="F37" s="33" t="s">
        <v>12171</v>
      </c>
      <c r="G37" s="33" t="s">
        <v>12205</v>
      </c>
      <c r="H37" s="33" t="s">
        <v>12266</v>
      </c>
      <c r="I37" s="33" t="s">
        <v>12267</v>
      </c>
      <c r="J37" s="33" t="s">
        <v>11949</v>
      </c>
      <c r="K37" s="33" t="s">
        <v>22</v>
      </c>
      <c r="L37" s="33" t="s">
        <v>3851</v>
      </c>
      <c r="M37" s="33" t="s">
        <v>11931</v>
      </c>
      <c r="N37" s="33" t="s">
        <v>12268</v>
      </c>
      <c r="O37" s="33" t="s">
        <v>12180</v>
      </c>
      <c r="P37" s="58"/>
    </row>
    <row r="38" spans="1:16" s="59" customFormat="1" x14ac:dyDescent="0.25">
      <c r="A38" s="59" t="s">
        <v>9547</v>
      </c>
      <c r="B38" s="59" t="s">
        <v>11663</v>
      </c>
      <c r="C38" s="59" t="s">
        <v>12103</v>
      </c>
      <c r="D38" s="33" t="s">
        <v>12104</v>
      </c>
      <c r="E38" s="33" t="s">
        <v>12105</v>
      </c>
      <c r="F38" s="33" t="s">
        <v>12171</v>
      </c>
      <c r="G38" s="33" t="s">
        <v>12205</v>
      </c>
      <c r="H38" s="33" t="s">
        <v>7135</v>
      </c>
      <c r="I38" s="33" t="s">
        <v>12269</v>
      </c>
      <c r="J38" s="33" t="s">
        <v>12109</v>
      </c>
      <c r="K38" s="33" t="s">
        <v>22</v>
      </c>
      <c r="L38" s="33" t="s">
        <v>3851</v>
      </c>
      <c r="M38" s="33" t="s">
        <v>11937</v>
      </c>
      <c r="N38" s="33" t="s">
        <v>12270</v>
      </c>
      <c r="O38" s="33" t="s">
        <v>12271</v>
      </c>
    </row>
    <row r="39" spans="1:16" s="59" customFormat="1" x14ac:dyDescent="0.25">
      <c r="A39" s="59" t="s">
        <v>9547</v>
      </c>
      <c r="B39" s="59" t="s">
        <v>11663</v>
      </c>
      <c r="C39" s="59" t="s">
        <v>12103</v>
      </c>
      <c r="D39" s="33" t="s">
        <v>12104</v>
      </c>
      <c r="E39" s="33" t="s">
        <v>12105</v>
      </c>
      <c r="F39" s="33" t="s">
        <v>12171</v>
      </c>
      <c r="G39" s="33" t="s">
        <v>12205</v>
      </c>
      <c r="H39" s="33" t="s">
        <v>12272</v>
      </c>
      <c r="I39" s="33" t="s">
        <v>12273</v>
      </c>
      <c r="J39" s="33" t="s">
        <v>12274</v>
      </c>
      <c r="K39" s="33" t="s">
        <v>22</v>
      </c>
      <c r="L39" s="33" t="s">
        <v>12089</v>
      </c>
      <c r="M39" s="33" t="s">
        <v>11937</v>
      </c>
      <c r="N39" s="33" t="s">
        <v>12146</v>
      </c>
      <c r="O39" s="33" t="s">
        <v>12180</v>
      </c>
    </row>
    <row r="40" spans="1:16" s="59" customFormat="1" x14ac:dyDescent="0.25">
      <c r="A40" s="59" t="s">
        <v>9547</v>
      </c>
      <c r="B40" s="59" t="s">
        <v>11663</v>
      </c>
      <c r="C40" s="59" t="s">
        <v>12103</v>
      </c>
      <c r="D40" s="33" t="s">
        <v>12104</v>
      </c>
      <c r="E40" s="33" t="s">
        <v>12105</v>
      </c>
      <c r="F40" s="33" t="s">
        <v>12171</v>
      </c>
      <c r="G40" s="33" t="s">
        <v>12205</v>
      </c>
      <c r="H40" s="33" t="s">
        <v>12275</v>
      </c>
      <c r="I40" s="33" t="s">
        <v>12276</v>
      </c>
      <c r="J40" s="33" t="s">
        <v>12277</v>
      </c>
      <c r="K40" s="33" t="s">
        <v>22</v>
      </c>
      <c r="L40" s="33" t="s">
        <v>3851</v>
      </c>
      <c r="M40" s="33" t="s">
        <v>11931</v>
      </c>
      <c r="N40" s="33" t="s">
        <v>12278</v>
      </c>
      <c r="O40" s="33" t="s">
        <v>12180</v>
      </c>
    </row>
    <row r="41" spans="1:16" s="59" customFormat="1" x14ac:dyDescent="0.25">
      <c r="A41" s="59" t="s">
        <v>9547</v>
      </c>
      <c r="B41" s="59" t="s">
        <v>11663</v>
      </c>
      <c r="C41" s="59" t="s">
        <v>12103</v>
      </c>
      <c r="D41" s="33" t="s">
        <v>12104</v>
      </c>
      <c r="E41" s="33" t="s">
        <v>12105</v>
      </c>
      <c r="F41" s="33" t="s">
        <v>12171</v>
      </c>
      <c r="G41" s="33" t="s">
        <v>12205</v>
      </c>
      <c r="H41" s="33" t="s">
        <v>12279</v>
      </c>
      <c r="I41" s="33" t="s">
        <v>12280</v>
      </c>
      <c r="J41" s="33" t="s">
        <v>12109</v>
      </c>
      <c r="K41" s="33" t="s">
        <v>22</v>
      </c>
      <c r="L41" s="33" t="s">
        <v>3851</v>
      </c>
      <c r="M41" s="33" t="s">
        <v>11937</v>
      </c>
      <c r="N41" s="33" t="s">
        <v>12281</v>
      </c>
      <c r="O41" s="33" t="s">
        <v>12282</v>
      </c>
    </row>
    <row r="42" spans="1:16" s="59" customFormat="1" x14ac:dyDescent="0.25">
      <c r="A42" s="59" t="s">
        <v>9547</v>
      </c>
      <c r="B42" s="59" t="s">
        <v>11663</v>
      </c>
      <c r="C42" s="59" t="s">
        <v>12103</v>
      </c>
      <c r="D42" s="33" t="s">
        <v>12104</v>
      </c>
      <c r="E42" s="33" t="s">
        <v>12105</v>
      </c>
      <c r="F42" s="33" t="s">
        <v>12171</v>
      </c>
      <c r="G42" s="33" t="s">
        <v>12205</v>
      </c>
      <c r="H42" s="33" t="s">
        <v>12283</v>
      </c>
      <c r="I42" s="33" t="s">
        <v>12284</v>
      </c>
      <c r="J42" s="33" t="s">
        <v>12109</v>
      </c>
      <c r="K42" s="33" t="s">
        <v>22</v>
      </c>
      <c r="L42" s="33" t="s">
        <v>3851</v>
      </c>
      <c r="M42" s="33" t="s">
        <v>11937</v>
      </c>
      <c r="N42" s="33" t="s">
        <v>12285</v>
      </c>
      <c r="O42" s="33" t="s">
        <v>12180</v>
      </c>
    </row>
    <row r="43" spans="1:16" s="59" customFormat="1" x14ac:dyDescent="0.25">
      <c r="A43" s="59" t="s">
        <v>9547</v>
      </c>
      <c r="B43" s="59" t="s">
        <v>11663</v>
      </c>
      <c r="C43" s="59" t="s">
        <v>12103</v>
      </c>
      <c r="D43" s="33" t="s">
        <v>12104</v>
      </c>
      <c r="E43" s="33" t="s">
        <v>12105</v>
      </c>
      <c r="F43" s="33" t="s">
        <v>12171</v>
      </c>
      <c r="G43" s="33" t="s">
        <v>12205</v>
      </c>
      <c r="H43" s="33" t="s">
        <v>12286</v>
      </c>
      <c r="I43" s="33" t="s">
        <v>12287</v>
      </c>
      <c r="J43" s="33" t="s">
        <v>12288</v>
      </c>
      <c r="K43" s="33" t="s">
        <v>22</v>
      </c>
      <c r="L43" s="33" t="s">
        <v>3851</v>
      </c>
      <c r="M43" s="33" t="s">
        <v>11937</v>
      </c>
      <c r="N43" s="33" t="s">
        <v>12289</v>
      </c>
      <c r="O43" s="33" t="s">
        <v>12180</v>
      </c>
    </row>
    <row r="44" spans="1:16" s="59" customFormat="1" x14ac:dyDescent="0.25">
      <c r="A44" s="59" t="s">
        <v>9547</v>
      </c>
      <c r="B44" s="59" t="s">
        <v>11663</v>
      </c>
      <c r="C44" s="59" t="s">
        <v>12103</v>
      </c>
      <c r="D44" s="33" t="s">
        <v>12104</v>
      </c>
      <c r="E44" s="33" t="s">
        <v>12105</v>
      </c>
      <c r="F44" s="33" t="s">
        <v>12171</v>
      </c>
      <c r="G44" s="33" t="s">
        <v>12290</v>
      </c>
      <c r="H44" s="33" t="s">
        <v>12291</v>
      </c>
      <c r="I44" s="33" t="s">
        <v>12292</v>
      </c>
      <c r="J44" s="33" t="s">
        <v>12293</v>
      </c>
      <c r="K44" s="33" t="s">
        <v>3604</v>
      </c>
      <c r="L44" s="33" t="s">
        <v>3860</v>
      </c>
      <c r="M44" s="33" t="s">
        <v>11937</v>
      </c>
      <c r="N44" s="33" t="s">
        <v>12223</v>
      </c>
      <c r="O44" s="33" t="s">
        <v>12294</v>
      </c>
    </row>
    <row r="45" spans="1:16" s="59" customFormat="1" x14ac:dyDescent="0.25">
      <c r="A45" s="59" t="s">
        <v>9547</v>
      </c>
      <c r="B45" s="59" t="s">
        <v>11663</v>
      </c>
      <c r="C45" s="59" t="s">
        <v>12103</v>
      </c>
      <c r="D45" s="33" t="s">
        <v>12104</v>
      </c>
      <c r="E45" s="33" t="s">
        <v>12105</v>
      </c>
      <c r="F45" s="33" t="s">
        <v>12171</v>
      </c>
      <c r="G45" s="33" t="s">
        <v>12295</v>
      </c>
      <c r="H45" s="33" t="s">
        <v>12296</v>
      </c>
      <c r="I45" s="33" t="s">
        <v>12297</v>
      </c>
      <c r="J45" s="33" t="s">
        <v>12298</v>
      </c>
      <c r="K45" s="33" t="s">
        <v>22</v>
      </c>
      <c r="L45" s="33" t="s">
        <v>3851</v>
      </c>
      <c r="M45" s="33" t="s">
        <v>11937</v>
      </c>
      <c r="N45" s="33" t="s">
        <v>12299</v>
      </c>
      <c r="O45" s="33" t="s">
        <v>12180</v>
      </c>
    </row>
    <row r="46" spans="1:16" s="59" customFormat="1" x14ac:dyDescent="0.25">
      <c r="A46" s="59" t="s">
        <v>9547</v>
      </c>
      <c r="B46" s="59" t="s">
        <v>11663</v>
      </c>
      <c r="C46" s="59" t="s">
        <v>12103</v>
      </c>
      <c r="D46" s="33" t="s">
        <v>12104</v>
      </c>
      <c r="E46" s="33" t="s">
        <v>12105</v>
      </c>
      <c r="F46" s="33" t="s">
        <v>12171</v>
      </c>
      <c r="G46" s="33" t="s">
        <v>12295</v>
      </c>
      <c r="H46" s="33" t="s">
        <v>12300</v>
      </c>
      <c r="I46" s="33" t="s">
        <v>12301</v>
      </c>
      <c r="J46" s="33" t="s">
        <v>11949</v>
      </c>
      <c r="K46" s="33" t="s">
        <v>22</v>
      </c>
      <c r="L46" s="33" t="s">
        <v>3851</v>
      </c>
      <c r="M46" s="33" t="s">
        <v>11931</v>
      </c>
      <c r="N46" s="33" t="s">
        <v>12135</v>
      </c>
      <c r="O46" s="33" t="s">
        <v>12302</v>
      </c>
    </row>
    <row r="47" spans="1:16" s="59" customFormat="1" x14ac:dyDescent="0.25">
      <c r="A47" s="59" t="s">
        <v>9547</v>
      </c>
      <c r="B47" s="59" t="s">
        <v>11663</v>
      </c>
      <c r="C47" s="59" t="s">
        <v>12103</v>
      </c>
      <c r="D47" s="33" t="s">
        <v>12104</v>
      </c>
      <c r="E47" s="33" t="s">
        <v>12105</v>
      </c>
      <c r="F47" s="33" t="s">
        <v>12171</v>
      </c>
      <c r="G47" s="33" t="s">
        <v>12303</v>
      </c>
      <c r="H47" s="33" t="s">
        <v>12304</v>
      </c>
      <c r="I47" s="33" t="s">
        <v>12305</v>
      </c>
      <c r="J47" s="33" t="s">
        <v>11949</v>
      </c>
      <c r="K47" s="33" t="s">
        <v>12306</v>
      </c>
      <c r="L47" s="33" t="s">
        <v>3851</v>
      </c>
      <c r="M47" s="33" t="s">
        <v>11931</v>
      </c>
      <c r="N47" s="33" t="s">
        <v>12307</v>
      </c>
      <c r="O47" s="33" t="s">
        <v>12308</v>
      </c>
    </row>
    <row r="48" spans="1:16" s="59" customFormat="1" x14ac:dyDescent="0.25">
      <c r="A48" s="59" t="s">
        <v>9547</v>
      </c>
      <c r="B48" s="59" t="s">
        <v>11663</v>
      </c>
      <c r="C48" s="59" t="s">
        <v>12103</v>
      </c>
      <c r="D48" s="33" t="s">
        <v>12104</v>
      </c>
      <c r="E48" s="33" t="s">
        <v>12105</v>
      </c>
      <c r="F48" s="33" t="s">
        <v>12309</v>
      </c>
      <c r="G48" s="33" t="s">
        <v>12310</v>
      </c>
      <c r="H48" s="33" t="s">
        <v>12311</v>
      </c>
      <c r="I48" s="33" t="s">
        <v>12312</v>
      </c>
      <c r="J48" s="33" t="s">
        <v>12168</v>
      </c>
      <c r="K48" s="33" t="s">
        <v>22</v>
      </c>
      <c r="L48" s="33" t="s">
        <v>3851</v>
      </c>
      <c r="M48" s="33" t="s">
        <v>11937</v>
      </c>
      <c r="N48" s="33" t="s">
        <v>12313</v>
      </c>
      <c r="O48" s="33" t="s">
        <v>12180</v>
      </c>
    </row>
    <row r="49" spans="1:16" s="59" customFormat="1" x14ac:dyDescent="0.25">
      <c r="A49" s="59" t="s">
        <v>9547</v>
      </c>
      <c r="B49" s="59" t="s">
        <v>11663</v>
      </c>
      <c r="C49" s="59" t="s">
        <v>12103</v>
      </c>
      <c r="D49" s="33" t="s">
        <v>12104</v>
      </c>
      <c r="E49" s="33" t="s">
        <v>12105</v>
      </c>
      <c r="F49" s="33" t="s">
        <v>12314</v>
      </c>
      <c r="G49" s="33" t="s">
        <v>12315</v>
      </c>
      <c r="H49" s="33" t="s">
        <v>11455</v>
      </c>
      <c r="I49" s="33" t="s">
        <v>12316</v>
      </c>
      <c r="J49" s="33" t="s">
        <v>12317</v>
      </c>
      <c r="K49" s="33" t="s">
        <v>22</v>
      </c>
      <c r="L49" s="33" t="s">
        <v>12089</v>
      </c>
      <c r="M49" s="33" t="s">
        <v>11937</v>
      </c>
      <c r="N49" s="33" t="s">
        <v>12318</v>
      </c>
      <c r="O49" s="33" t="s">
        <v>12319</v>
      </c>
    </row>
    <row r="50" spans="1:16" s="59" customFormat="1" x14ac:dyDescent="0.25">
      <c r="A50" s="59" t="s">
        <v>9547</v>
      </c>
      <c r="B50" s="59" t="s">
        <v>11663</v>
      </c>
      <c r="C50" s="59" t="s">
        <v>12103</v>
      </c>
      <c r="D50" s="33" t="s">
        <v>12104</v>
      </c>
      <c r="E50" s="33" t="s">
        <v>12105</v>
      </c>
      <c r="F50" s="33" t="s">
        <v>12314</v>
      </c>
      <c r="G50" s="33" t="s">
        <v>12315</v>
      </c>
      <c r="H50" s="33" t="s">
        <v>12320</v>
      </c>
      <c r="I50" s="33" t="s">
        <v>12321</v>
      </c>
      <c r="J50" s="33" t="s">
        <v>12322</v>
      </c>
      <c r="K50" s="33" t="s">
        <v>22</v>
      </c>
      <c r="L50" s="33" t="s">
        <v>3851</v>
      </c>
      <c r="M50" s="33" t="s">
        <v>11931</v>
      </c>
      <c r="N50" s="33" t="s">
        <v>12323</v>
      </c>
      <c r="O50" s="33" t="s">
        <v>12319</v>
      </c>
    </row>
    <row r="51" spans="1:16" s="59" customFormat="1" x14ac:dyDescent="0.25">
      <c r="A51" s="59" t="s">
        <v>9547</v>
      </c>
      <c r="B51" s="59" t="s">
        <v>11663</v>
      </c>
      <c r="C51" s="59" t="s">
        <v>12103</v>
      </c>
      <c r="D51" s="33" t="s">
        <v>12104</v>
      </c>
      <c r="E51" s="33" t="s">
        <v>12105</v>
      </c>
      <c r="F51" s="33" t="s">
        <v>12314</v>
      </c>
      <c r="G51" s="33" t="s">
        <v>12315</v>
      </c>
      <c r="H51" s="33" t="s">
        <v>12324</v>
      </c>
      <c r="I51" s="33" t="s">
        <v>12325</v>
      </c>
      <c r="J51" s="33" t="s">
        <v>12168</v>
      </c>
      <c r="K51" s="33" t="s">
        <v>3602</v>
      </c>
      <c r="L51" s="33" t="s">
        <v>3851</v>
      </c>
      <c r="M51" s="33" t="s">
        <v>11937</v>
      </c>
      <c r="N51" s="33" t="s">
        <v>12326</v>
      </c>
      <c r="O51" s="33" t="s">
        <v>12327</v>
      </c>
    </row>
    <row r="52" spans="1:16" s="59" customFormat="1" x14ac:dyDescent="0.25">
      <c r="A52" s="59" t="s">
        <v>9547</v>
      </c>
      <c r="B52" s="59" t="s">
        <v>11663</v>
      </c>
      <c r="C52" s="59" t="s">
        <v>12103</v>
      </c>
      <c r="D52" s="33" t="s">
        <v>12104</v>
      </c>
      <c r="E52" s="33" t="s">
        <v>12105</v>
      </c>
      <c r="F52" s="33" t="s">
        <v>12314</v>
      </c>
      <c r="G52" s="33" t="s">
        <v>12315</v>
      </c>
      <c r="H52" s="33" t="s">
        <v>12328</v>
      </c>
      <c r="I52" s="33" t="s">
        <v>12329</v>
      </c>
      <c r="J52" s="33" t="s">
        <v>11949</v>
      </c>
      <c r="K52" s="33" t="s">
        <v>22</v>
      </c>
      <c r="L52" s="33" t="s">
        <v>3851</v>
      </c>
      <c r="M52" s="33" t="s">
        <v>11931</v>
      </c>
      <c r="N52" s="33" t="s">
        <v>12031</v>
      </c>
      <c r="O52" s="33" t="s">
        <v>12319</v>
      </c>
      <c r="P52" s="58"/>
    </row>
    <row r="53" spans="1:16" s="59" customFormat="1" x14ac:dyDescent="0.25">
      <c r="A53" s="59" t="s">
        <v>9547</v>
      </c>
      <c r="B53" s="59" t="s">
        <v>11663</v>
      </c>
      <c r="C53" s="59" t="s">
        <v>12103</v>
      </c>
      <c r="D53" s="33" t="s">
        <v>12104</v>
      </c>
      <c r="E53" s="33" t="s">
        <v>12105</v>
      </c>
      <c r="F53" s="33" t="s">
        <v>12314</v>
      </c>
      <c r="G53" s="33" t="s">
        <v>12330</v>
      </c>
      <c r="H53" s="33" t="s">
        <v>11787</v>
      </c>
      <c r="I53" s="33" t="s">
        <v>12331</v>
      </c>
      <c r="J53" s="33" t="s">
        <v>9570</v>
      </c>
      <c r="K53" s="33" t="s">
        <v>3602</v>
      </c>
      <c r="L53" s="33" t="s">
        <v>3851</v>
      </c>
      <c r="M53" s="33" t="s">
        <v>11931</v>
      </c>
      <c r="N53" s="33" t="s">
        <v>12332</v>
      </c>
      <c r="O53" s="33" t="s">
        <v>12319</v>
      </c>
    </row>
    <row r="54" spans="1:16" s="59" customFormat="1" x14ac:dyDescent="0.25">
      <c r="A54" s="59" t="s">
        <v>9547</v>
      </c>
      <c r="B54" s="59" t="s">
        <v>11663</v>
      </c>
      <c r="C54" s="59" t="s">
        <v>12103</v>
      </c>
      <c r="D54" s="33" t="s">
        <v>12104</v>
      </c>
      <c r="E54" s="33" t="s">
        <v>12105</v>
      </c>
      <c r="F54" s="33" t="s">
        <v>12333</v>
      </c>
      <c r="G54" s="33" t="s">
        <v>12334</v>
      </c>
      <c r="H54" s="33" t="s">
        <v>12335</v>
      </c>
      <c r="I54" s="33" t="s">
        <v>12336</v>
      </c>
      <c r="J54" s="33" t="s">
        <v>12337</v>
      </c>
      <c r="K54" s="33" t="s">
        <v>3602</v>
      </c>
      <c r="L54" s="33" t="s">
        <v>3851</v>
      </c>
      <c r="M54" s="33" t="s">
        <v>11937</v>
      </c>
      <c r="N54" s="33" t="s">
        <v>12338</v>
      </c>
      <c r="O54" s="33" t="s">
        <v>12339</v>
      </c>
    </row>
    <row r="55" spans="1:16" s="59" customFormat="1" x14ac:dyDescent="0.25">
      <c r="A55" s="59" t="s">
        <v>9547</v>
      </c>
      <c r="B55" s="59" t="s">
        <v>11663</v>
      </c>
      <c r="C55" s="59" t="s">
        <v>12103</v>
      </c>
      <c r="D55" s="33" t="s">
        <v>12104</v>
      </c>
      <c r="E55" s="33" t="s">
        <v>12105</v>
      </c>
      <c r="F55" s="33" t="s">
        <v>12333</v>
      </c>
      <c r="G55" s="33" t="s">
        <v>12334</v>
      </c>
      <c r="H55" s="33" t="s">
        <v>12340</v>
      </c>
      <c r="I55" s="33" t="s">
        <v>12341</v>
      </c>
      <c r="J55" s="33" t="s">
        <v>11949</v>
      </c>
      <c r="K55" s="33" t="s">
        <v>22</v>
      </c>
      <c r="L55" s="33" t="s">
        <v>3851</v>
      </c>
      <c r="M55" s="33" t="s">
        <v>11931</v>
      </c>
      <c r="N55" s="33" t="s">
        <v>12342</v>
      </c>
      <c r="O55" s="33" t="s">
        <v>12343</v>
      </c>
    </row>
    <row r="56" spans="1:16" s="59" customFormat="1" x14ac:dyDescent="0.25">
      <c r="A56" s="59" t="s">
        <v>9547</v>
      </c>
      <c r="B56" s="59" t="s">
        <v>11663</v>
      </c>
      <c r="C56" s="59" t="s">
        <v>12103</v>
      </c>
      <c r="D56" s="33" t="s">
        <v>12104</v>
      </c>
      <c r="E56" s="33" t="s">
        <v>12105</v>
      </c>
      <c r="F56" s="33" t="s">
        <v>12333</v>
      </c>
      <c r="G56" s="33" t="s">
        <v>12334</v>
      </c>
      <c r="H56" s="33" t="s">
        <v>12344</v>
      </c>
      <c r="I56" s="33" t="s">
        <v>12345</v>
      </c>
      <c r="J56" s="33" t="s">
        <v>12036</v>
      </c>
      <c r="K56" s="33" t="s">
        <v>22</v>
      </c>
      <c r="L56" s="33" t="s">
        <v>3851</v>
      </c>
      <c r="M56" s="33" t="s">
        <v>11931</v>
      </c>
      <c r="N56" s="33" t="s">
        <v>12346</v>
      </c>
      <c r="O56" s="33" t="s">
        <v>12347</v>
      </c>
    </row>
    <row r="57" spans="1:16" s="59" customFormat="1" x14ac:dyDescent="0.25">
      <c r="A57" s="59" t="s">
        <v>9547</v>
      </c>
      <c r="B57" s="59" t="s">
        <v>11663</v>
      </c>
      <c r="C57" s="59" t="s">
        <v>12103</v>
      </c>
      <c r="D57" s="33" t="s">
        <v>12104</v>
      </c>
      <c r="E57" s="33" t="s">
        <v>12105</v>
      </c>
      <c r="F57" s="33" t="s">
        <v>12333</v>
      </c>
      <c r="G57" s="33" t="s">
        <v>12334</v>
      </c>
      <c r="H57" s="33" t="s">
        <v>12348</v>
      </c>
      <c r="I57" s="33" t="s">
        <v>12349</v>
      </c>
      <c r="J57" s="33" t="s">
        <v>11949</v>
      </c>
      <c r="K57" s="33" t="s">
        <v>22</v>
      </c>
      <c r="L57" s="33" t="s">
        <v>12089</v>
      </c>
      <c r="M57" s="33" t="s">
        <v>11931</v>
      </c>
      <c r="N57" s="33" t="s">
        <v>12350</v>
      </c>
      <c r="O57" s="33" t="s">
        <v>12351</v>
      </c>
    </row>
    <row r="58" spans="1:16" s="59" customFormat="1" x14ac:dyDescent="0.25">
      <c r="A58" s="59" t="s">
        <v>9547</v>
      </c>
      <c r="B58" s="59" t="s">
        <v>11663</v>
      </c>
      <c r="C58" s="59" t="s">
        <v>12103</v>
      </c>
      <c r="D58" s="33" t="s">
        <v>12104</v>
      </c>
      <c r="E58" s="33" t="s">
        <v>12105</v>
      </c>
      <c r="F58" s="33" t="s">
        <v>12333</v>
      </c>
      <c r="G58" s="33" t="s">
        <v>12334</v>
      </c>
      <c r="H58" s="33" t="s">
        <v>7135</v>
      </c>
      <c r="I58" s="33" t="s">
        <v>12352</v>
      </c>
      <c r="J58" s="33" t="s">
        <v>11949</v>
      </c>
      <c r="K58" s="33" t="s">
        <v>22</v>
      </c>
      <c r="L58" s="33" t="s">
        <v>12089</v>
      </c>
      <c r="M58" s="33" t="s">
        <v>11931</v>
      </c>
      <c r="N58" s="33" t="s">
        <v>12353</v>
      </c>
      <c r="O58" s="33" t="s">
        <v>12351</v>
      </c>
    </row>
    <row r="59" spans="1:16" s="59" customFormat="1" x14ac:dyDescent="0.25">
      <c r="A59" s="59" t="s">
        <v>9547</v>
      </c>
      <c r="B59" s="59" t="s">
        <v>11663</v>
      </c>
      <c r="C59" s="59" t="s">
        <v>12103</v>
      </c>
      <c r="D59" s="33" t="s">
        <v>12104</v>
      </c>
      <c r="E59" s="33" t="s">
        <v>12105</v>
      </c>
      <c r="F59" s="33" t="s">
        <v>12354</v>
      </c>
      <c r="G59" s="33" t="s">
        <v>12355</v>
      </c>
      <c r="H59" s="33" t="s">
        <v>12356</v>
      </c>
      <c r="I59" s="33" t="s">
        <v>12357</v>
      </c>
      <c r="J59" s="33" t="s">
        <v>12358</v>
      </c>
      <c r="K59" s="33" t="s">
        <v>12359</v>
      </c>
      <c r="L59" s="33" t="s">
        <v>4056</v>
      </c>
      <c r="M59" s="33" t="s">
        <v>12360</v>
      </c>
      <c r="N59" s="33" t="s">
        <v>12361</v>
      </c>
      <c r="O59" s="33" t="s">
        <v>12362</v>
      </c>
    </row>
    <row r="60" spans="1:16" s="59" customFormat="1" x14ac:dyDescent="0.25">
      <c r="A60" s="59" t="s">
        <v>9547</v>
      </c>
      <c r="B60" s="59" t="s">
        <v>11663</v>
      </c>
      <c r="C60" s="59" t="s">
        <v>12103</v>
      </c>
      <c r="D60" s="33" t="s">
        <v>12104</v>
      </c>
      <c r="E60" s="33" t="s">
        <v>12105</v>
      </c>
      <c r="F60" s="33" t="s">
        <v>12354</v>
      </c>
      <c r="G60" s="33" t="s">
        <v>12355</v>
      </c>
      <c r="H60" s="33" t="s">
        <v>12363</v>
      </c>
      <c r="I60" s="33" t="s">
        <v>12364</v>
      </c>
      <c r="J60" s="33" t="s">
        <v>12365</v>
      </c>
      <c r="K60" s="33" t="s">
        <v>22</v>
      </c>
      <c r="L60" s="33" t="s">
        <v>3851</v>
      </c>
      <c r="M60" s="33" t="s">
        <v>11937</v>
      </c>
      <c r="N60" s="33" t="s">
        <v>12366</v>
      </c>
      <c r="O60" s="33" t="s">
        <v>12367</v>
      </c>
      <c r="P60" s="58"/>
    </row>
    <row r="61" spans="1:16" s="59" customFormat="1" x14ac:dyDescent="0.25">
      <c r="A61" s="59" t="s">
        <v>9547</v>
      </c>
      <c r="B61" s="59" t="s">
        <v>11663</v>
      </c>
      <c r="C61" s="59" t="s">
        <v>12103</v>
      </c>
      <c r="D61" s="33" t="s">
        <v>12104</v>
      </c>
      <c r="E61" s="33" t="s">
        <v>12368</v>
      </c>
      <c r="F61" s="33" t="s">
        <v>12369</v>
      </c>
      <c r="G61" s="33" t="s">
        <v>12370</v>
      </c>
      <c r="H61" s="33" t="s">
        <v>12371</v>
      </c>
      <c r="I61" s="33" t="s">
        <v>12372</v>
      </c>
      <c r="J61" s="33" t="s">
        <v>10035</v>
      </c>
      <c r="K61" s="33" t="s">
        <v>3613</v>
      </c>
      <c r="L61" s="33" t="s">
        <v>12089</v>
      </c>
      <c r="M61" s="33" t="s">
        <v>11931</v>
      </c>
      <c r="N61" s="33" t="s">
        <v>12299</v>
      </c>
      <c r="O61" s="33" t="s">
        <v>12370</v>
      </c>
    </row>
    <row r="62" spans="1:16" s="59" customFormat="1" x14ac:dyDescent="0.25">
      <c r="A62" s="59" t="s">
        <v>9547</v>
      </c>
      <c r="B62" s="59" t="s">
        <v>11663</v>
      </c>
      <c r="C62" s="59" t="s">
        <v>12103</v>
      </c>
      <c r="D62" s="33" t="s">
        <v>12104</v>
      </c>
      <c r="E62" s="33" t="s">
        <v>12368</v>
      </c>
      <c r="F62" s="33" t="s">
        <v>12373</v>
      </c>
      <c r="G62" s="33" t="s">
        <v>12374</v>
      </c>
      <c r="H62" s="33" t="s">
        <v>12375</v>
      </c>
      <c r="I62" s="33" t="s">
        <v>12376</v>
      </c>
      <c r="J62" s="33" t="s">
        <v>12377</v>
      </c>
      <c r="K62" s="33" t="s">
        <v>3602</v>
      </c>
      <c r="L62" s="33" t="s">
        <v>4056</v>
      </c>
      <c r="M62" s="33" t="s">
        <v>12360</v>
      </c>
      <c r="N62" s="33" t="s">
        <v>11976</v>
      </c>
      <c r="O62" s="33" t="s">
        <v>12378</v>
      </c>
    </row>
    <row r="63" spans="1:16" s="59" customFormat="1" x14ac:dyDescent="0.25">
      <c r="A63" s="59" t="s">
        <v>9547</v>
      </c>
      <c r="B63" s="59" t="s">
        <v>11663</v>
      </c>
      <c r="C63" s="59" t="s">
        <v>12103</v>
      </c>
      <c r="D63" s="33" t="s">
        <v>12104</v>
      </c>
      <c r="E63" s="33" t="s">
        <v>12368</v>
      </c>
      <c r="F63" s="33" t="s">
        <v>12373</v>
      </c>
      <c r="G63" s="33" t="s">
        <v>12379</v>
      </c>
      <c r="H63" s="33" t="s">
        <v>9264</v>
      </c>
      <c r="I63" s="33" t="s">
        <v>12380</v>
      </c>
      <c r="J63" s="33" t="s">
        <v>12381</v>
      </c>
      <c r="K63" s="33" t="s">
        <v>22</v>
      </c>
      <c r="L63" s="33" t="s">
        <v>3851</v>
      </c>
      <c r="M63" s="33" t="s">
        <v>11931</v>
      </c>
      <c r="N63" s="33" t="s">
        <v>12382</v>
      </c>
      <c r="O63" s="33" t="s">
        <v>12383</v>
      </c>
    </row>
    <row r="64" spans="1:16" s="59" customFormat="1" x14ac:dyDescent="0.25">
      <c r="A64" s="59" t="s">
        <v>9547</v>
      </c>
      <c r="B64" s="59" t="s">
        <v>11663</v>
      </c>
      <c r="C64" s="59" t="s">
        <v>12103</v>
      </c>
      <c r="D64" s="33" t="s">
        <v>12104</v>
      </c>
      <c r="E64" s="33" t="s">
        <v>12368</v>
      </c>
      <c r="F64" s="33" t="s">
        <v>12373</v>
      </c>
      <c r="G64" s="33" t="s">
        <v>12384</v>
      </c>
      <c r="H64" s="33" t="s">
        <v>12385</v>
      </c>
      <c r="I64" s="33" t="s">
        <v>12386</v>
      </c>
      <c r="J64" s="33" t="s">
        <v>12387</v>
      </c>
      <c r="K64" s="33" t="s">
        <v>22</v>
      </c>
      <c r="L64" s="33" t="s">
        <v>3851</v>
      </c>
      <c r="M64" s="33" t="s">
        <v>11931</v>
      </c>
      <c r="N64" s="33" t="s">
        <v>12388</v>
      </c>
      <c r="O64" s="33" t="s">
        <v>12378</v>
      </c>
    </row>
    <row r="65" spans="1:15" s="59" customFormat="1" x14ac:dyDescent="0.25">
      <c r="A65" s="59" t="s">
        <v>9547</v>
      </c>
      <c r="B65" s="59" t="s">
        <v>11663</v>
      </c>
      <c r="C65" s="59" t="s">
        <v>12103</v>
      </c>
      <c r="D65" s="33" t="s">
        <v>12104</v>
      </c>
      <c r="E65" s="33" t="s">
        <v>12368</v>
      </c>
      <c r="F65" s="33" t="s">
        <v>12373</v>
      </c>
      <c r="G65" s="33" t="s">
        <v>12389</v>
      </c>
      <c r="H65" s="33" t="s">
        <v>11455</v>
      </c>
      <c r="I65" s="33" t="s">
        <v>12390</v>
      </c>
      <c r="J65" s="33" t="s">
        <v>12391</v>
      </c>
      <c r="K65" s="33" t="s">
        <v>22</v>
      </c>
      <c r="L65" s="33" t="s">
        <v>3851</v>
      </c>
      <c r="M65" s="33" t="s">
        <v>11931</v>
      </c>
      <c r="N65" s="33" t="s">
        <v>12146</v>
      </c>
      <c r="O65" s="33" t="s">
        <v>12378</v>
      </c>
    </row>
    <row r="66" spans="1:15" s="59" customFormat="1" x14ac:dyDescent="0.25">
      <c r="A66" s="59" t="s">
        <v>9547</v>
      </c>
      <c r="B66" s="59" t="s">
        <v>11663</v>
      </c>
      <c r="C66" s="59" t="s">
        <v>12103</v>
      </c>
      <c r="D66" s="33" t="s">
        <v>12104</v>
      </c>
      <c r="E66" s="33" t="s">
        <v>12368</v>
      </c>
      <c r="F66" s="33" t="s">
        <v>12373</v>
      </c>
      <c r="G66" s="33" t="s">
        <v>12389</v>
      </c>
      <c r="H66" s="33" t="s">
        <v>12392</v>
      </c>
      <c r="I66" s="33" t="s">
        <v>12393</v>
      </c>
      <c r="J66" s="33" t="s">
        <v>12041</v>
      </c>
      <c r="K66" s="33" t="s">
        <v>3613</v>
      </c>
      <c r="L66" s="33" t="s">
        <v>3851</v>
      </c>
      <c r="M66" s="33" t="s">
        <v>11931</v>
      </c>
      <c r="N66" s="33" t="s">
        <v>12394</v>
      </c>
      <c r="O66" s="33" t="s">
        <v>12395</v>
      </c>
    </row>
    <row r="67" spans="1:15" s="59" customFormat="1" x14ac:dyDescent="0.25">
      <c r="A67" s="59" t="s">
        <v>9547</v>
      </c>
      <c r="B67" s="59" t="s">
        <v>11663</v>
      </c>
      <c r="C67" s="59" t="s">
        <v>12103</v>
      </c>
      <c r="D67" s="33" t="s">
        <v>12104</v>
      </c>
      <c r="E67" s="33" t="s">
        <v>12368</v>
      </c>
      <c r="F67" s="33" t="s">
        <v>12373</v>
      </c>
      <c r="G67" s="33" t="s">
        <v>12389</v>
      </c>
      <c r="H67" s="33" t="s">
        <v>12396</v>
      </c>
      <c r="I67" s="33" t="s">
        <v>12397</v>
      </c>
      <c r="J67" s="33" t="s">
        <v>12398</v>
      </c>
      <c r="K67" s="33" t="s">
        <v>3613</v>
      </c>
      <c r="L67" s="33" t="s">
        <v>12089</v>
      </c>
      <c r="M67" s="33" t="s">
        <v>11931</v>
      </c>
      <c r="N67" s="33" t="s">
        <v>12399</v>
      </c>
      <c r="O67" s="33" t="s">
        <v>12400</v>
      </c>
    </row>
    <row r="68" spans="1:15" s="59" customFormat="1" x14ac:dyDescent="0.25">
      <c r="A68" s="59" t="s">
        <v>9547</v>
      </c>
      <c r="B68" s="59" t="s">
        <v>11663</v>
      </c>
      <c r="C68" s="59" t="s">
        <v>12103</v>
      </c>
      <c r="D68" s="33" t="s">
        <v>12104</v>
      </c>
      <c r="E68" s="33" t="s">
        <v>12368</v>
      </c>
      <c r="F68" s="33" t="s">
        <v>12373</v>
      </c>
      <c r="G68" s="33" t="s">
        <v>12389</v>
      </c>
      <c r="H68" s="33" t="s">
        <v>12401</v>
      </c>
      <c r="I68" s="33" t="s">
        <v>12402</v>
      </c>
      <c r="J68" s="33" t="s">
        <v>12403</v>
      </c>
      <c r="K68" s="33" t="s">
        <v>22</v>
      </c>
      <c r="L68" s="33" t="s">
        <v>3851</v>
      </c>
      <c r="M68" s="33" t="s">
        <v>11931</v>
      </c>
      <c r="N68" s="33" t="s">
        <v>12404</v>
      </c>
      <c r="O68" s="33" t="s">
        <v>12378</v>
      </c>
    </row>
    <row r="69" spans="1:15" s="59" customFormat="1" x14ac:dyDescent="0.25">
      <c r="A69" s="59" t="s">
        <v>9547</v>
      </c>
      <c r="B69" s="59" t="s">
        <v>11663</v>
      </c>
      <c r="C69" s="59" t="s">
        <v>12103</v>
      </c>
      <c r="D69" s="33" t="s">
        <v>12104</v>
      </c>
      <c r="E69" s="33" t="s">
        <v>12368</v>
      </c>
      <c r="F69" s="33" t="s">
        <v>12373</v>
      </c>
      <c r="G69" s="33" t="s">
        <v>12405</v>
      </c>
      <c r="H69" s="33" t="s">
        <v>12406</v>
      </c>
      <c r="I69" s="33" t="s">
        <v>12407</v>
      </c>
      <c r="J69" s="33" t="s">
        <v>12408</v>
      </c>
      <c r="K69" s="33" t="s">
        <v>22</v>
      </c>
      <c r="L69" s="33" t="s">
        <v>3851</v>
      </c>
      <c r="M69" s="33" t="s">
        <v>11937</v>
      </c>
      <c r="N69" s="33" t="s">
        <v>12318</v>
      </c>
      <c r="O69" s="33" t="s">
        <v>12409</v>
      </c>
    </row>
    <row r="70" spans="1:15" s="59" customFormat="1" x14ac:dyDescent="0.25">
      <c r="A70" s="59" t="s">
        <v>9547</v>
      </c>
      <c r="B70" s="59" t="s">
        <v>11663</v>
      </c>
      <c r="C70" s="59" t="s">
        <v>12103</v>
      </c>
      <c r="D70" s="33" t="s">
        <v>12104</v>
      </c>
      <c r="E70" s="33" t="s">
        <v>12368</v>
      </c>
      <c r="F70" s="33" t="s">
        <v>12373</v>
      </c>
      <c r="G70" s="33" t="s">
        <v>12410</v>
      </c>
      <c r="H70" s="33" t="s">
        <v>11887</v>
      </c>
      <c r="I70" s="33" t="s">
        <v>12411</v>
      </c>
      <c r="J70" s="33" t="s">
        <v>12202</v>
      </c>
      <c r="K70" s="33" t="s">
        <v>22</v>
      </c>
      <c r="L70" s="33" t="s">
        <v>3851</v>
      </c>
      <c r="M70" s="33" t="s">
        <v>11931</v>
      </c>
      <c r="N70" s="33" t="s">
        <v>12412</v>
      </c>
      <c r="O70" s="33" t="s">
        <v>12413</v>
      </c>
    </row>
    <row r="71" spans="1:15" s="59" customFormat="1" x14ac:dyDescent="0.25">
      <c r="A71" s="59" t="s">
        <v>9547</v>
      </c>
      <c r="B71" s="59" t="s">
        <v>11663</v>
      </c>
      <c r="C71" s="59" t="s">
        <v>12103</v>
      </c>
      <c r="D71" s="33" t="s">
        <v>12104</v>
      </c>
      <c r="E71" s="33" t="s">
        <v>12368</v>
      </c>
      <c r="F71" s="33" t="s">
        <v>12373</v>
      </c>
      <c r="G71" s="33" t="s">
        <v>12414</v>
      </c>
      <c r="H71" s="33" t="s">
        <v>12415</v>
      </c>
      <c r="I71" s="33" t="s">
        <v>12416</v>
      </c>
      <c r="J71" s="33" t="s">
        <v>12398</v>
      </c>
      <c r="K71" s="33" t="s">
        <v>22</v>
      </c>
      <c r="L71" s="33" t="s">
        <v>3851</v>
      </c>
      <c r="M71" s="33" t="s">
        <v>11931</v>
      </c>
      <c r="N71" s="33" t="s">
        <v>12417</v>
      </c>
      <c r="O71" s="33" t="s">
        <v>12418</v>
      </c>
    </row>
    <row r="72" spans="1:15" s="59" customFormat="1" x14ac:dyDescent="0.25">
      <c r="A72" s="59" t="s">
        <v>9547</v>
      </c>
      <c r="B72" s="59" t="s">
        <v>11663</v>
      </c>
      <c r="C72" s="59" t="s">
        <v>12103</v>
      </c>
      <c r="D72" s="33" t="s">
        <v>12104</v>
      </c>
      <c r="E72" s="33" t="s">
        <v>12368</v>
      </c>
      <c r="F72" s="33" t="s">
        <v>12373</v>
      </c>
      <c r="G72" s="33" t="s">
        <v>12419</v>
      </c>
      <c r="H72" s="33" t="s">
        <v>12420</v>
      </c>
      <c r="I72" s="33" t="s">
        <v>12421</v>
      </c>
      <c r="J72" s="33" t="s">
        <v>12422</v>
      </c>
      <c r="K72" s="33" t="s">
        <v>22</v>
      </c>
      <c r="L72" s="33" t="s">
        <v>3851</v>
      </c>
      <c r="M72" s="33" t="s">
        <v>11937</v>
      </c>
      <c r="N72" s="33" t="s">
        <v>12399</v>
      </c>
      <c r="O72" s="33" t="s">
        <v>12378</v>
      </c>
    </row>
    <row r="73" spans="1:15" s="59" customFormat="1" x14ac:dyDescent="0.25">
      <c r="A73" s="59" t="s">
        <v>9547</v>
      </c>
      <c r="B73" s="59" t="s">
        <v>11663</v>
      </c>
      <c r="C73" s="59" t="s">
        <v>12103</v>
      </c>
      <c r="D73" s="33" t="s">
        <v>12104</v>
      </c>
      <c r="E73" s="33" t="s">
        <v>12368</v>
      </c>
      <c r="F73" s="33" t="s">
        <v>12373</v>
      </c>
      <c r="G73" s="33" t="s">
        <v>12423</v>
      </c>
      <c r="H73" s="33" t="s">
        <v>12424</v>
      </c>
      <c r="I73" s="33" t="s">
        <v>12425</v>
      </c>
      <c r="J73" s="33" t="s">
        <v>12426</v>
      </c>
      <c r="K73" s="33" t="s">
        <v>22</v>
      </c>
      <c r="L73" s="33" t="s">
        <v>3851</v>
      </c>
      <c r="M73" s="33" t="s">
        <v>11931</v>
      </c>
      <c r="N73" s="33" t="s">
        <v>12427</v>
      </c>
      <c r="O73" s="33" t="s">
        <v>12428</v>
      </c>
    </row>
    <row r="74" spans="1:15" s="59" customFormat="1" x14ac:dyDescent="0.25">
      <c r="A74" s="59" t="s">
        <v>9547</v>
      </c>
      <c r="B74" s="59" t="s">
        <v>11663</v>
      </c>
      <c r="C74" s="59" t="s">
        <v>12103</v>
      </c>
      <c r="D74" s="33" t="s">
        <v>12104</v>
      </c>
      <c r="E74" s="33" t="s">
        <v>12368</v>
      </c>
      <c r="F74" s="33" t="s">
        <v>12373</v>
      </c>
      <c r="G74" s="33" t="s">
        <v>12429</v>
      </c>
      <c r="H74" s="33" t="s">
        <v>12430</v>
      </c>
      <c r="I74" s="33" t="s">
        <v>12431</v>
      </c>
      <c r="J74" s="33" t="s">
        <v>12432</v>
      </c>
      <c r="K74" s="33" t="s">
        <v>3602</v>
      </c>
      <c r="L74" s="33" t="s">
        <v>3851</v>
      </c>
      <c r="M74" s="33" t="s">
        <v>11931</v>
      </c>
      <c r="N74" s="33" t="s">
        <v>12433</v>
      </c>
      <c r="O74" s="33" t="s">
        <v>12434</v>
      </c>
    </row>
    <row r="75" spans="1:15" s="59" customFormat="1" x14ac:dyDescent="0.25">
      <c r="A75" s="59" t="s">
        <v>9547</v>
      </c>
      <c r="B75" s="59" t="s">
        <v>11663</v>
      </c>
      <c r="C75" s="59" t="s">
        <v>12103</v>
      </c>
      <c r="D75" s="33" t="s">
        <v>12104</v>
      </c>
      <c r="E75" s="33" t="s">
        <v>12368</v>
      </c>
      <c r="F75" s="33" t="s">
        <v>12373</v>
      </c>
      <c r="G75" s="33" t="s">
        <v>12435</v>
      </c>
      <c r="H75" s="33" t="s">
        <v>12436</v>
      </c>
      <c r="I75" s="33" t="s">
        <v>12437</v>
      </c>
      <c r="J75" s="33" t="s">
        <v>12438</v>
      </c>
      <c r="K75" s="33" t="s">
        <v>22</v>
      </c>
      <c r="L75" s="33" t="s">
        <v>12089</v>
      </c>
      <c r="M75" s="33" t="s">
        <v>11931</v>
      </c>
      <c r="N75" s="33" t="s">
        <v>12439</v>
      </c>
      <c r="O75" s="33" t="s">
        <v>12378</v>
      </c>
    </row>
    <row r="76" spans="1:15" s="59" customFormat="1" x14ac:dyDescent="0.25">
      <c r="A76" s="59" t="s">
        <v>9547</v>
      </c>
      <c r="B76" s="59" t="s">
        <v>11663</v>
      </c>
      <c r="C76" s="59" t="s">
        <v>12103</v>
      </c>
      <c r="D76" s="33" t="s">
        <v>12104</v>
      </c>
      <c r="E76" s="33" t="s">
        <v>12368</v>
      </c>
      <c r="F76" s="33" t="s">
        <v>12373</v>
      </c>
      <c r="G76" s="33" t="s">
        <v>12435</v>
      </c>
      <c r="H76" s="33" t="s">
        <v>12440</v>
      </c>
      <c r="I76" s="33" t="s">
        <v>12441</v>
      </c>
      <c r="J76" s="33" t="s">
        <v>12442</v>
      </c>
      <c r="K76" s="33" t="s">
        <v>3602</v>
      </c>
      <c r="L76" s="33" t="s">
        <v>3851</v>
      </c>
      <c r="M76" s="33" t="s">
        <v>11931</v>
      </c>
      <c r="N76" s="33" t="s">
        <v>12443</v>
      </c>
      <c r="O76" s="33" t="s">
        <v>12444</v>
      </c>
    </row>
    <row r="77" spans="1:15" s="59" customFormat="1" x14ac:dyDescent="0.25">
      <c r="A77" s="59" t="s">
        <v>9547</v>
      </c>
      <c r="B77" s="59" t="s">
        <v>11663</v>
      </c>
      <c r="C77" s="59" t="s">
        <v>12103</v>
      </c>
      <c r="D77" s="33" t="s">
        <v>12104</v>
      </c>
      <c r="E77" s="33" t="s">
        <v>12368</v>
      </c>
      <c r="F77" s="33" t="s">
        <v>12373</v>
      </c>
      <c r="G77" s="33" t="s">
        <v>12445</v>
      </c>
      <c r="H77" s="33" t="s">
        <v>12446</v>
      </c>
      <c r="I77" s="33" t="s">
        <v>12447</v>
      </c>
      <c r="J77" s="33" t="s">
        <v>12387</v>
      </c>
      <c r="K77" s="33" t="s">
        <v>3613</v>
      </c>
      <c r="L77" s="33" t="s">
        <v>3851</v>
      </c>
      <c r="M77" s="33" t="s">
        <v>11931</v>
      </c>
      <c r="N77" s="33" t="s">
        <v>12448</v>
      </c>
      <c r="O77" s="33" t="s">
        <v>12449</v>
      </c>
    </row>
    <row r="78" spans="1:15" s="59" customFormat="1" x14ac:dyDescent="0.25">
      <c r="A78" s="59" t="s">
        <v>9547</v>
      </c>
      <c r="B78" s="59" t="s">
        <v>11663</v>
      </c>
      <c r="C78" s="59" t="s">
        <v>12103</v>
      </c>
      <c r="D78" s="33" t="s">
        <v>12104</v>
      </c>
      <c r="E78" s="33" t="s">
        <v>12368</v>
      </c>
      <c r="F78" s="33" t="s">
        <v>12373</v>
      </c>
      <c r="G78" s="33" t="s">
        <v>12445</v>
      </c>
      <c r="H78" s="33" t="s">
        <v>12450</v>
      </c>
      <c r="I78" s="33" t="s">
        <v>12451</v>
      </c>
      <c r="J78" s="33" t="s">
        <v>12202</v>
      </c>
      <c r="K78" s="33" t="s">
        <v>3613</v>
      </c>
      <c r="L78" s="33" t="s">
        <v>3851</v>
      </c>
      <c r="M78" s="33" t="s">
        <v>11931</v>
      </c>
      <c r="N78" s="33" t="s">
        <v>12452</v>
      </c>
      <c r="O78" s="33" t="s">
        <v>12453</v>
      </c>
    </row>
    <row r="79" spans="1:15" s="59" customFormat="1" x14ac:dyDescent="0.25">
      <c r="A79" s="59" t="s">
        <v>9547</v>
      </c>
      <c r="B79" s="59" t="s">
        <v>11663</v>
      </c>
      <c r="C79" s="59" t="s">
        <v>12103</v>
      </c>
      <c r="D79" s="33" t="s">
        <v>12104</v>
      </c>
      <c r="E79" s="33" t="s">
        <v>12368</v>
      </c>
      <c r="F79" s="33" t="s">
        <v>12373</v>
      </c>
      <c r="G79" s="33" t="s">
        <v>12445</v>
      </c>
      <c r="H79" s="33" t="s">
        <v>381</v>
      </c>
      <c r="I79" s="33" t="s">
        <v>12454</v>
      </c>
      <c r="J79" s="33" t="s">
        <v>12455</v>
      </c>
      <c r="K79" s="33" t="s">
        <v>3613</v>
      </c>
      <c r="L79" s="33" t="s">
        <v>3851</v>
      </c>
      <c r="M79" s="33" t="s">
        <v>11937</v>
      </c>
      <c r="N79" s="33" t="s">
        <v>12456</v>
      </c>
      <c r="O79" s="33" t="s">
        <v>12457</v>
      </c>
    </row>
    <row r="80" spans="1:15" s="59" customFormat="1" x14ac:dyDescent="0.25">
      <c r="A80" s="59" t="s">
        <v>9547</v>
      </c>
      <c r="B80" s="59" t="s">
        <v>11663</v>
      </c>
      <c r="C80" s="59" t="s">
        <v>12103</v>
      </c>
      <c r="D80" s="33" t="s">
        <v>12104</v>
      </c>
      <c r="E80" s="33" t="s">
        <v>12368</v>
      </c>
      <c r="F80" s="33" t="s">
        <v>12373</v>
      </c>
      <c r="G80" s="33" t="s">
        <v>12445</v>
      </c>
      <c r="H80" s="33" t="s">
        <v>12458</v>
      </c>
      <c r="I80" s="33" t="s">
        <v>12459</v>
      </c>
      <c r="J80" s="33" t="s">
        <v>12460</v>
      </c>
      <c r="K80" s="33" t="s">
        <v>22</v>
      </c>
      <c r="L80" s="33" t="s">
        <v>4056</v>
      </c>
      <c r="M80" s="33" t="s">
        <v>11937</v>
      </c>
      <c r="N80" s="33" t="s">
        <v>12146</v>
      </c>
      <c r="O80" s="33" t="s">
        <v>12461</v>
      </c>
    </row>
    <row r="81" spans="1:16" s="59" customFormat="1" x14ac:dyDescent="0.25">
      <c r="A81" s="59" t="s">
        <v>9547</v>
      </c>
      <c r="B81" s="59" t="s">
        <v>11663</v>
      </c>
      <c r="C81" s="59" t="s">
        <v>12103</v>
      </c>
      <c r="D81" s="33" t="s">
        <v>12104</v>
      </c>
      <c r="E81" s="33" t="s">
        <v>12368</v>
      </c>
      <c r="F81" s="33" t="s">
        <v>12373</v>
      </c>
      <c r="G81" s="33" t="s">
        <v>12462</v>
      </c>
      <c r="H81" s="33" t="s">
        <v>12463</v>
      </c>
      <c r="I81" s="33" t="s">
        <v>12464</v>
      </c>
      <c r="J81" s="33" t="s">
        <v>12465</v>
      </c>
      <c r="K81" s="33" t="s">
        <v>22</v>
      </c>
      <c r="L81" s="33" t="s">
        <v>3851</v>
      </c>
      <c r="M81" s="33" t="s">
        <v>11937</v>
      </c>
      <c r="N81" s="33" t="s">
        <v>12466</v>
      </c>
      <c r="O81" s="33" t="s">
        <v>12378</v>
      </c>
    </row>
    <row r="82" spans="1:16" s="59" customFormat="1" x14ac:dyDescent="0.25">
      <c r="A82" s="59" t="s">
        <v>9547</v>
      </c>
      <c r="B82" s="59" t="s">
        <v>11663</v>
      </c>
      <c r="C82" s="59" t="s">
        <v>12103</v>
      </c>
      <c r="D82" s="33" t="s">
        <v>12104</v>
      </c>
      <c r="E82" s="33" t="s">
        <v>12368</v>
      </c>
      <c r="F82" s="33" t="s">
        <v>12373</v>
      </c>
      <c r="G82" s="33" t="s">
        <v>12467</v>
      </c>
      <c r="H82" s="33" t="s">
        <v>12468</v>
      </c>
      <c r="I82" s="33" t="s">
        <v>12469</v>
      </c>
      <c r="J82" s="33" t="s">
        <v>12470</v>
      </c>
      <c r="K82" s="33" t="s">
        <v>3613</v>
      </c>
      <c r="L82" s="33" t="s">
        <v>3851</v>
      </c>
      <c r="M82" s="33" t="s">
        <v>11937</v>
      </c>
      <c r="N82" s="33" t="s">
        <v>11953</v>
      </c>
      <c r="O82" s="33" t="s">
        <v>12471</v>
      </c>
    </row>
    <row r="83" spans="1:16" s="59" customFormat="1" x14ac:dyDescent="0.25">
      <c r="A83" s="59" t="s">
        <v>9547</v>
      </c>
      <c r="B83" s="59" t="s">
        <v>11663</v>
      </c>
      <c r="C83" s="59" t="s">
        <v>12103</v>
      </c>
      <c r="D83" s="33" t="s">
        <v>12104</v>
      </c>
      <c r="E83" s="33" t="s">
        <v>12368</v>
      </c>
      <c r="F83" s="33" t="s">
        <v>12373</v>
      </c>
      <c r="G83" s="33" t="s">
        <v>12472</v>
      </c>
      <c r="H83" s="33" t="s">
        <v>12473</v>
      </c>
      <c r="I83" s="33" t="s">
        <v>12474</v>
      </c>
      <c r="J83" s="33" t="s">
        <v>12475</v>
      </c>
      <c r="K83" s="33" t="s">
        <v>22</v>
      </c>
      <c r="L83" s="33" t="s">
        <v>12089</v>
      </c>
      <c r="M83" s="33" t="s">
        <v>11937</v>
      </c>
      <c r="N83" s="33" t="s">
        <v>12146</v>
      </c>
      <c r="O83" s="33" t="s">
        <v>12378</v>
      </c>
    </row>
    <row r="84" spans="1:16" s="59" customFormat="1" x14ac:dyDescent="0.25">
      <c r="A84" s="59" t="s">
        <v>9547</v>
      </c>
      <c r="B84" s="59" t="s">
        <v>11663</v>
      </c>
      <c r="C84" s="59" t="s">
        <v>12103</v>
      </c>
      <c r="D84" s="33" t="s">
        <v>12104</v>
      </c>
      <c r="E84" s="33" t="s">
        <v>12368</v>
      </c>
      <c r="F84" s="33" t="s">
        <v>12373</v>
      </c>
      <c r="G84" s="33" t="s">
        <v>12476</v>
      </c>
      <c r="H84" s="33" t="s">
        <v>12477</v>
      </c>
      <c r="I84" s="33" t="s">
        <v>12478</v>
      </c>
      <c r="J84" s="33" t="s">
        <v>12479</v>
      </c>
      <c r="K84" s="33" t="s">
        <v>3613</v>
      </c>
      <c r="L84" s="33" t="s">
        <v>3851</v>
      </c>
      <c r="M84" s="33" t="s">
        <v>11931</v>
      </c>
      <c r="N84" s="33" t="s">
        <v>12480</v>
      </c>
      <c r="O84" s="33" t="s">
        <v>12481</v>
      </c>
    </row>
    <row r="85" spans="1:16" s="59" customFormat="1" x14ac:dyDescent="0.25">
      <c r="A85" s="59" t="s">
        <v>9547</v>
      </c>
      <c r="B85" s="59" t="s">
        <v>11663</v>
      </c>
      <c r="C85" s="59" t="s">
        <v>12103</v>
      </c>
      <c r="D85" s="33" t="s">
        <v>12104</v>
      </c>
      <c r="E85" s="33" t="s">
        <v>12368</v>
      </c>
      <c r="F85" s="33" t="s">
        <v>12373</v>
      </c>
      <c r="G85" s="33" t="s">
        <v>12482</v>
      </c>
      <c r="H85" s="33" t="s">
        <v>12483</v>
      </c>
      <c r="I85" s="33" t="s">
        <v>12484</v>
      </c>
      <c r="J85" s="33" t="s">
        <v>12485</v>
      </c>
      <c r="K85" s="33" t="s">
        <v>22</v>
      </c>
      <c r="L85" s="33" t="s">
        <v>12089</v>
      </c>
      <c r="M85" s="33" t="s">
        <v>11931</v>
      </c>
      <c r="N85" s="33" t="s">
        <v>11976</v>
      </c>
      <c r="O85" s="33" t="s">
        <v>12486</v>
      </c>
    </row>
    <row r="86" spans="1:16" s="59" customFormat="1" x14ac:dyDescent="0.25">
      <c r="A86" s="59" t="s">
        <v>9547</v>
      </c>
      <c r="B86" s="59" t="s">
        <v>11663</v>
      </c>
      <c r="C86" s="59" t="s">
        <v>12103</v>
      </c>
      <c r="D86" s="33" t="s">
        <v>12104</v>
      </c>
      <c r="E86" s="33" t="s">
        <v>12368</v>
      </c>
      <c r="F86" s="33" t="s">
        <v>12373</v>
      </c>
      <c r="G86" s="33" t="s">
        <v>12487</v>
      </c>
      <c r="H86" s="33" t="s">
        <v>12488</v>
      </c>
      <c r="I86" s="33" t="s">
        <v>12489</v>
      </c>
      <c r="J86" s="33" t="s">
        <v>12222</v>
      </c>
      <c r="K86" s="33" t="s">
        <v>22</v>
      </c>
      <c r="L86" s="33" t="s">
        <v>3851</v>
      </c>
      <c r="M86" s="33" t="s">
        <v>11931</v>
      </c>
      <c r="N86" s="33" t="s">
        <v>12490</v>
      </c>
      <c r="O86" s="33" t="s">
        <v>12378</v>
      </c>
    </row>
    <row r="87" spans="1:16" s="59" customFormat="1" x14ac:dyDescent="0.25">
      <c r="A87" s="59" t="s">
        <v>9547</v>
      </c>
      <c r="B87" s="59" t="s">
        <v>11663</v>
      </c>
      <c r="C87" s="59" t="s">
        <v>12103</v>
      </c>
      <c r="D87" s="33" t="s">
        <v>12104</v>
      </c>
      <c r="E87" s="33" t="s">
        <v>12368</v>
      </c>
      <c r="F87" s="33" t="s">
        <v>12373</v>
      </c>
      <c r="G87" s="33" t="s">
        <v>12491</v>
      </c>
      <c r="H87" s="33" t="s">
        <v>12492</v>
      </c>
      <c r="I87" s="33" t="s">
        <v>12493</v>
      </c>
      <c r="J87" s="33" t="s">
        <v>12494</v>
      </c>
      <c r="K87" s="33" t="s">
        <v>22</v>
      </c>
      <c r="L87" s="33" t="s">
        <v>3851</v>
      </c>
      <c r="M87" s="33" t="s">
        <v>11931</v>
      </c>
      <c r="N87" s="33" t="s">
        <v>12495</v>
      </c>
      <c r="O87" s="33" t="s">
        <v>12496</v>
      </c>
    </row>
    <row r="88" spans="1:16" s="59" customFormat="1" x14ac:dyDescent="0.25">
      <c r="A88" s="59" t="s">
        <v>9547</v>
      </c>
      <c r="B88" s="59" t="s">
        <v>11663</v>
      </c>
      <c r="C88" s="59" t="s">
        <v>12103</v>
      </c>
      <c r="D88" s="33" t="s">
        <v>12104</v>
      </c>
      <c r="E88" s="33" t="s">
        <v>12368</v>
      </c>
      <c r="F88" s="33" t="s">
        <v>12373</v>
      </c>
      <c r="G88" s="33" t="s">
        <v>12491</v>
      </c>
      <c r="H88" s="33" t="s">
        <v>12497</v>
      </c>
      <c r="I88" s="33" t="s">
        <v>12498</v>
      </c>
      <c r="J88" s="33" t="s">
        <v>12499</v>
      </c>
      <c r="K88" s="33" t="s">
        <v>3613</v>
      </c>
      <c r="L88" s="33" t="s">
        <v>3851</v>
      </c>
      <c r="M88" s="33" t="s">
        <v>11937</v>
      </c>
      <c r="N88" s="33" t="s">
        <v>12500</v>
      </c>
      <c r="O88" s="33" t="s">
        <v>12501</v>
      </c>
    </row>
    <row r="89" spans="1:16" s="59" customFormat="1" x14ac:dyDescent="0.25">
      <c r="A89" s="59" t="s">
        <v>9547</v>
      </c>
      <c r="B89" s="59" t="s">
        <v>11663</v>
      </c>
      <c r="C89" s="59" t="s">
        <v>12103</v>
      </c>
      <c r="D89" s="33" t="s">
        <v>12104</v>
      </c>
      <c r="E89" s="33" t="s">
        <v>12368</v>
      </c>
      <c r="F89" s="33" t="s">
        <v>12373</v>
      </c>
      <c r="G89" s="33" t="s">
        <v>12502</v>
      </c>
      <c r="H89" s="33" t="s">
        <v>12503</v>
      </c>
      <c r="I89" s="33" t="s">
        <v>12504</v>
      </c>
      <c r="J89" s="33" t="s">
        <v>11998</v>
      </c>
      <c r="K89" s="33" t="s">
        <v>22</v>
      </c>
      <c r="L89" s="33" t="s">
        <v>3851</v>
      </c>
      <c r="M89" s="33" t="s">
        <v>11937</v>
      </c>
      <c r="N89" s="33" t="s">
        <v>12505</v>
      </c>
      <c r="O89" s="33" t="s">
        <v>12378</v>
      </c>
    </row>
    <row r="90" spans="1:16" s="59" customFormat="1" x14ac:dyDescent="0.25">
      <c r="A90" s="59" t="s">
        <v>9547</v>
      </c>
      <c r="B90" s="59" t="s">
        <v>11663</v>
      </c>
      <c r="C90" s="59" t="s">
        <v>12103</v>
      </c>
      <c r="D90" s="33" t="s">
        <v>12104</v>
      </c>
      <c r="E90" s="33" t="s">
        <v>12368</v>
      </c>
      <c r="F90" s="33" t="s">
        <v>12373</v>
      </c>
      <c r="G90" s="33" t="s">
        <v>12506</v>
      </c>
      <c r="H90" s="33" t="s">
        <v>12507</v>
      </c>
      <c r="I90" s="33" t="s">
        <v>12508</v>
      </c>
      <c r="J90" s="33" t="s">
        <v>12509</v>
      </c>
      <c r="K90" s="33" t="s">
        <v>22</v>
      </c>
      <c r="L90" s="33" t="s">
        <v>3851</v>
      </c>
      <c r="M90" s="33" t="s">
        <v>11937</v>
      </c>
      <c r="N90" s="33" t="s">
        <v>12510</v>
      </c>
      <c r="O90" s="33" t="s">
        <v>12378</v>
      </c>
    </row>
    <row r="91" spans="1:16" s="59" customFormat="1" x14ac:dyDescent="0.25">
      <c r="A91" s="59" t="s">
        <v>9547</v>
      </c>
      <c r="B91" s="59" t="s">
        <v>11663</v>
      </c>
      <c r="C91" s="59" t="s">
        <v>12103</v>
      </c>
      <c r="D91" s="33" t="s">
        <v>12104</v>
      </c>
      <c r="E91" s="33" t="s">
        <v>12368</v>
      </c>
      <c r="F91" s="33" t="s">
        <v>12373</v>
      </c>
      <c r="G91" s="33" t="s">
        <v>12511</v>
      </c>
      <c r="H91" s="33" t="s">
        <v>12512</v>
      </c>
      <c r="I91" s="33" t="s">
        <v>12513</v>
      </c>
      <c r="J91" s="33" t="s">
        <v>12222</v>
      </c>
      <c r="K91" s="33" t="s">
        <v>22</v>
      </c>
      <c r="L91" s="33" t="s">
        <v>3851</v>
      </c>
      <c r="M91" s="33" t="s">
        <v>11931</v>
      </c>
      <c r="N91" s="33" t="s">
        <v>12514</v>
      </c>
      <c r="O91" s="33" t="s">
        <v>12515</v>
      </c>
    </row>
    <row r="92" spans="1:16" s="59" customFormat="1" x14ac:dyDescent="0.25">
      <c r="A92" s="59" t="s">
        <v>9547</v>
      </c>
      <c r="B92" s="59" t="s">
        <v>11663</v>
      </c>
      <c r="C92" s="59" t="s">
        <v>12103</v>
      </c>
      <c r="D92" s="33" t="s">
        <v>12104</v>
      </c>
      <c r="E92" s="33" t="s">
        <v>12368</v>
      </c>
      <c r="F92" s="33" t="s">
        <v>12373</v>
      </c>
      <c r="G92" s="33" t="s">
        <v>12516</v>
      </c>
      <c r="H92" s="33" t="s">
        <v>12517</v>
      </c>
      <c r="I92" s="33" t="s">
        <v>12518</v>
      </c>
      <c r="J92" s="33" t="s">
        <v>12519</v>
      </c>
      <c r="K92" s="33" t="s">
        <v>3602</v>
      </c>
      <c r="L92" s="33" t="s">
        <v>3851</v>
      </c>
      <c r="M92" s="33" t="s">
        <v>11937</v>
      </c>
      <c r="N92" s="33" t="s">
        <v>12146</v>
      </c>
      <c r="O92" s="33" t="s">
        <v>12520</v>
      </c>
      <c r="P92" s="58"/>
    </row>
    <row r="93" spans="1:16" s="59" customFormat="1" x14ac:dyDescent="0.25">
      <c r="A93" s="59" t="s">
        <v>9547</v>
      </c>
      <c r="B93" s="59" t="s">
        <v>11663</v>
      </c>
      <c r="C93" s="59" t="s">
        <v>12103</v>
      </c>
      <c r="D93" s="33" t="s">
        <v>12104</v>
      </c>
      <c r="E93" s="33" t="s">
        <v>12368</v>
      </c>
      <c r="F93" s="33" t="s">
        <v>12373</v>
      </c>
      <c r="G93" s="33" t="s">
        <v>12516</v>
      </c>
      <c r="H93" s="33" t="s">
        <v>12521</v>
      </c>
      <c r="I93" s="33" t="s">
        <v>12522</v>
      </c>
      <c r="J93" s="33" t="s">
        <v>12523</v>
      </c>
      <c r="K93" s="33" t="s">
        <v>22</v>
      </c>
      <c r="L93" s="33" t="s">
        <v>3851</v>
      </c>
      <c r="M93" s="33" t="s">
        <v>11931</v>
      </c>
      <c r="N93" s="33" t="s">
        <v>12135</v>
      </c>
      <c r="O93" s="33" t="s">
        <v>12524</v>
      </c>
    </row>
    <row r="94" spans="1:16" s="59" customFormat="1" x14ac:dyDescent="0.25">
      <c r="A94" s="59" t="s">
        <v>9547</v>
      </c>
      <c r="B94" s="59" t="s">
        <v>11663</v>
      </c>
      <c r="C94" s="59" t="s">
        <v>12103</v>
      </c>
      <c r="D94" s="33" t="s">
        <v>12104</v>
      </c>
      <c r="E94" s="33" t="s">
        <v>12368</v>
      </c>
      <c r="F94" s="33" t="s">
        <v>12373</v>
      </c>
      <c r="G94" s="33" t="s">
        <v>12516</v>
      </c>
      <c r="H94" s="33" t="s">
        <v>12525</v>
      </c>
      <c r="I94" s="33" t="s">
        <v>12526</v>
      </c>
      <c r="J94" s="33" t="s">
        <v>12222</v>
      </c>
      <c r="K94" s="33" t="s">
        <v>22</v>
      </c>
      <c r="L94" s="33" t="s">
        <v>3851</v>
      </c>
      <c r="M94" s="33" t="s">
        <v>11931</v>
      </c>
      <c r="N94" s="33" t="s">
        <v>12084</v>
      </c>
      <c r="O94" s="33" t="s">
        <v>12527</v>
      </c>
    </row>
    <row r="95" spans="1:16" s="59" customFormat="1" x14ac:dyDescent="0.25">
      <c r="A95" s="59" t="s">
        <v>9547</v>
      </c>
      <c r="B95" s="59" t="s">
        <v>11663</v>
      </c>
      <c r="C95" s="59" t="s">
        <v>12103</v>
      </c>
      <c r="D95" s="33" t="s">
        <v>12104</v>
      </c>
      <c r="E95" s="33" t="s">
        <v>12368</v>
      </c>
      <c r="F95" s="33" t="s">
        <v>12373</v>
      </c>
      <c r="G95" s="33" t="s">
        <v>12528</v>
      </c>
      <c r="H95" s="33" t="s">
        <v>12529</v>
      </c>
      <c r="I95" s="33" t="s">
        <v>12530</v>
      </c>
      <c r="J95" s="33" t="s">
        <v>12531</v>
      </c>
      <c r="K95" s="33" t="s">
        <v>22</v>
      </c>
      <c r="L95" s="33" t="s">
        <v>12089</v>
      </c>
      <c r="M95" s="33" t="s">
        <v>11931</v>
      </c>
      <c r="N95" s="33" t="s">
        <v>12399</v>
      </c>
      <c r="O95" s="33" t="s">
        <v>12532</v>
      </c>
    </row>
    <row r="96" spans="1:16" s="59" customFormat="1" x14ac:dyDescent="0.25">
      <c r="A96" s="59" t="s">
        <v>9547</v>
      </c>
      <c r="B96" s="59" t="s">
        <v>11663</v>
      </c>
      <c r="C96" s="59" t="s">
        <v>12103</v>
      </c>
      <c r="D96" s="33" t="s">
        <v>12104</v>
      </c>
      <c r="E96" s="33" t="s">
        <v>12368</v>
      </c>
      <c r="F96" s="33" t="s">
        <v>12373</v>
      </c>
      <c r="G96" s="33" t="s">
        <v>12533</v>
      </c>
      <c r="H96" s="33" t="s">
        <v>12534</v>
      </c>
      <c r="I96" s="33" t="s">
        <v>12535</v>
      </c>
      <c r="J96" s="33" t="s">
        <v>12222</v>
      </c>
      <c r="K96" s="33" t="s">
        <v>22</v>
      </c>
      <c r="L96" s="33" t="s">
        <v>3851</v>
      </c>
      <c r="M96" s="33" t="s">
        <v>11931</v>
      </c>
      <c r="N96" s="33" t="s">
        <v>12536</v>
      </c>
      <c r="O96" s="33" t="s">
        <v>12537</v>
      </c>
    </row>
    <row r="97" spans="1:15" s="59" customFormat="1" x14ac:dyDescent="0.25">
      <c r="A97" s="59" t="s">
        <v>9547</v>
      </c>
      <c r="B97" s="59" t="s">
        <v>11663</v>
      </c>
      <c r="C97" s="59" t="s">
        <v>12103</v>
      </c>
      <c r="D97" s="33" t="s">
        <v>12104</v>
      </c>
      <c r="E97" s="33" t="s">
        <v>12368</v>
      </c>
      <c r="F97" s="33" t="s">
        <v>12373</v>
      </c>
      <c r="G97" s="33" t="s">
        <v>12538</v>
      </c>
      <c r="H97" s="33" t="s">
        <v>12539</v>
      </c>
      <c r="I97" s="33" t="s">
        <v>12540</v>
      </c>
      <c r="J97" s="33" t="s">
        <v>12541</v>
      </c>
      <c r="K97" s="33" t="s">
        <v>22</v>
      </c>
      <c r="L97" s="33" t="s">
        <v>3851</v>
      </c>
      <c r="M97" s="33" t="s">
        <v>11937</v>
      </c>
      <c r="N97" s="33" t="s">
        <v>11976</v>
      </c>
      <c r="O97" s="33" t="s">
        <v>12542</v>
      </c>
    </row>
    <row r="98" spans="1:15" s="59" customFormat="1" x14ac:dyDescent="0.25">
      <c r="A98" s="59" t="s">
        <v>9547</v>
      </c>
      <c r="B98" s="59" t="s">
        <v>11663</v>
      </c>
      <c r="C98" s="59" t="s">
        <v>12103</v>
      </c>
      <c r="D98" s="33" t="s">
        <v>12104</v>
      </c>
      <c r="E98" s="33" t="s">
        <v>12368</v>
      </c>
      <c r="F98" s="33" t="s">
        <v>12373</v>
      </c>
      <c r="G98" s="33" t="s">
        <v>12543</v>
      </c>
      <c r="H98" s="33" t="s">
        <v>12544</v>
      </c>
      <c r="I98" s="33" t="s">
        <v>12545</v>
      </c>
      <c r="J98" s="33" t="s">
        <v>12465</v>
      </c>
      <c r="K98" s="33" t="s">
        <v>3613</v>
      </c>
      <c r="L98" s="33" t="s">
        <v>3851</v>
      </c>
      <c r="M98" s="33" t="s">
        <v>11931</v>
      </c>
      <c r="N98" s="33" t="s">
        <v>12546</v>
      </c>
      <c r="O98" s="33" t="s">
        <v>12547</v>
      </c>
    </row>
    <row r="99" spans="1:15" s="59" customFormat="1" x14ac:dyDescent="0.25">
      <c r="A99" s="59" t="s">
        <v>9547</v>
      </c>
      <c r="B99" s="59" t="s">
        <v>11663</v>
      </c>
      <c r="C99" s="59" t="s">
        <v>12103</v>
      </c>
      <c r="D99" s="33" t="s">
        <v>12104</v>
      </c>
      <c r="E99" s="33" t="s">
        <v>12368</v>
      </c>
      <c r="F99" s="33" t="s">
        <v>12373</v>
      </c>
      <c r="G99" s="33" t="s">
        <v>12543</v>
      </c>
      <c r="H99" s="33" t="s">
        <v>12548</v>
      </c>
      <c r="I99" s="33" t="s">
        <v>12549</v>
      </c>
      <c r="J99" s="33" t="s">
        <v>12465</v>
      </c>
      <c r="K99" s="33" t="s">
        <v>22</v>
      </c>
      <c r="L99" s="33" t="s">
        <v>3851</v>
      </c>
      <c r="M99" s="33" t="s">
        <v>11937</v>
      </c>
      <c r="N99" s="33" t="s">
        <v>11976</v>
      </c>
      <c r="O99" s="33" t="s">
        <v>12550</v>
      </c>
    </row>
    <row r="100" spans="1:15" s="59" customFormat="1" x14ac:dyDescent="0.25">
      <c r="A100" s="59" t="s">
        <v>9547</v>
      </c>
      <c r="B100" s="59" t="s">
        <v>11663</v>
      </c>
      <c r="C100" s="59" t="s">
        <v>12103</v>
      </c>
      <c r="D100" s="33" t="s">
        <v>12104</v>
      </c>
      <c r="E100" s="33" t="s">
        <v>12368</v>
      </c>
      <c r="F100" s="33" t="s">
        <v>12373</v>
      </c>
      <c r="G100" s="33" t="s">
        <v>12543</v>
      </c>
      <c r="H100" s="33" t="s">
        <v>12551</v>
      </c>
      <c r="I100" s="33" t="s">
        <v>12552</v>
      </c>
      <c r="J100" s="33" t="s">
        <v>12432</v>
      </c>
      <c r="K100" s="33" t="s">
        <v>22</v>
      </c>
      <c r="L100" s="33" t="s">
        <v>3851</v>
      </c>
      <c r="M100" s="33" t="s">
        <v>11931</v>
      </c>
      <c r="N100" s="33" t="s">
        <v>12553</v>
      </c>
      <c r="O100" s="33" t="s">
        <v>12554</v>
      </c>
    </row>
    <row r="101" spans="1:15" s="59" customFormat="1" x14ac:dyDescent="0.25">
      <c r="A101" s="59" t="s">
        <v>9547</v>
      </c>
      <c r="B101" s="59" t="s">
        <v>11663</v>
      </c>
      <c r="C101" s="59" t="s">
        <v>12103</v>
      </c>
      <c r="D101" s="33" t="s">
        <v>12104</v>
      </c>
      <c r="E101" s="33" t="s">
        <v>12368</v>
      </c>
      <c r="F101" s="33" t="s">
        <v>12373</v>
      </c>
      <c r="G101" s="33" t="s">
        <v>12543</v>
      </c>
      <c r="H101" s="33" t="s">
        <v>12555</v>
      </c>
      <c r="I101" s="33" t="s">
        <v>12556</v>
      </c>
      <c r="J101" s="33" t="s">
        <v>12557</v>
      </c>
      <c r="K101" s="33" t="s">
        <v>22</v>
      </c>
      <c r="L101" s="33" t="s">
        <v>3851</v>
      </c>
      <c r="M101" s="33" t="s">
        <v>11931</v>
      </c>
      <c r="N101" s="33" t="s">
        <v>12399</v>
      </c>
      <c r="O101" s="33" t="s">
        <v>12558</v>
      </c>
    </row>
    <row r="102" spans="1:15" s="59" customFormat="1" x14ac:dyDescent="0.25">
      <c r="A102" s="59" t="s">
        <v>9547</v>
      </c>
      <c r="B102" s="59" t="s">
        <v>11663</v>
      </c>
      <c r="C102" s="59" t="s">
        <v>12103</v>
      </c>
      <c r="D102" s="33" t="s">
        <v>12104</v>
      </c>
      <c r="E102" s="33" t="s">
        <v>12368</v>
      </c>
      <c r="F102" s="33" t="s">
        <v>12373</v>
      </c>
      <c r="G102" s="33" t="s">
        <v>12559</v>
      </c>
      <c r="H102" s="33" t="s">
        <v>12560</v>
      </c>
      <c r="I102" s="33" t="s">
        <v>12561</v>
      </c>
      <c r="J102" s="33" t="s">
        <v>12432</v>
      </c>
      <c r="K102" s="33" t="s">
        <v>3613</v>
      </c>
      <c r="L102" s="33" t="s">
        <v>3851</v>
      </c>
      <c r="M102" s="33" t="s">
        <v>11931</v>
      </c>
      <c r="N102" s="33" t="s">
        <v>12562</v>
      </c>
      <c r="O102" s="33" t="s">
        <v>12563</v>
      </c>
    </row>
    <row r="103" spans="1:15" s="59" customFormat="1" x14ac:dyDescent="0.25">
      <c r="A103" s="59" t="s">
        <v>9547</v>
      </c>
      <c r="B103" s="59" t="s">
        <v>11663</v>
      </c>
      <c r="C103" s="59" t="s">
        <v>12103</v>
      </c>
      <c r="D103" s="33" t="s">
        <v>12104</v>
      </c>
      <c r="E103" s="33" t="s">
        <v>12368</v>
      </c>
      <c r="F103" s="33" t="s">
        <v>12373</v>
      </c>
      <c r="G103" s="33" t="s">
        <v>12559</v>
      </c>
      <c r="H103" s="33" t="s">
        <v>9264</v>
      </c>
      <c r="I103" s="33" t="s">
        <v>12564</v>
      </c>
      <c r="J103" s="33" t="s">
        <v>12222</v>
      </c>
      <c r="K103" s="33" t="s">
        <v>22</v>
      </c>
      <c r="L103" s="33" t="s">
        <v>3851</v>
      </c>
      <c r="M103" s="33" t="s">
        <v>11937</v>
      </c>
      <c r="N103" s="33" t="s">
        <v>12565</v>
      </c>
      <c r="O103" s="33" t="s">
        <v>12481</v>
      </c>
    </row>
    <row r="104" spans="1:15" s="59" customFormat="1" x14ac:dyDescent="0.25">
      <c r="A104" s="59" t="s">
        <v>9547</v>
      </c>
      <c r="B104" s="59" t="s">
        <v>11663</v>
      </c>
      <c r="C104" s="59" t="s">
        <v>12103</v>
      </c>
      <c r="D104" s="33" t="s">
        <v>12104</v>
      </c>
      <c r="E104" s="33" t="s">
        <v>12368</v>
      </c>
      <c r="F104" s="33" t="s">
        <v>12373</v>
      </c>
      <c r="G104" s="33" t="s">
        <v>12559</v>
      </c>
      <c r="H104" s="33" t="s">
        <v>12566</v>
      </c>
      <c r="I104" s="33" t="s">
        <v>12567</v>
      </c>
      <c r="J104" s="33" t="s">
        <v>12568</v>
      </c>
      <c r="K104" s="33" t="s">
        <v>3613</v>
      </c>
      <c r="L104" s="33" t="s">
        <v>3851</v>
      </c>
      <c r="M104" s="33" t="s">
        <v>11931</v>
      </c>
      <c r="N104" s="33" t="s">
        <v>12569</v>
      </c>
      <c r="O104" s="33" t="s">
        <v>12570</v>
      </c>
    </row>
    <row r="105" spans="1:15" s="59" customFormat="1" x14ac:dyDescent="0.25">
      <c r="A105" s="59" t="s">
        <v>9547</v>
      </c>
      <c r="B105" s="59" t="s">
        <v>11663</v>
      </c>
      <c r="C105" s="59" t="s">
        <v>12103</v>
      </c>
      <c r="D105" s="33" t="s">
        <v>12104</v>
      </c>
      <c r="E105" s="33" t="s">
        <v>12368</v>
      </c>
      <c r="F105" s="33" t="s">
        <v>12373</v>
      </c>
      <c r="G105" s="33" t="s">
        <v>12559</v>
      </c>
      <c r="H105" s="33" t="s">
        <v>12571</v>
      </c>
      <c r="I105" s="33" t="s">
        <v>12572</v>
      </c>
      <c r="J105" s="33" t="s">
        <v>12222</v>
      </c>
      <c r="K105" s="33" t="s">
        <v>3613</v>
      </c>
      <c r="L105" s="33" t="s">
        <v>12089</v>
      </c>
      <c r="M105" s="33" t="s">
        <v>11931</v>
      </c>
      <c r="N105" s="33" t="s">
        <v>12573</v>
      </c>
      <c r="O105" s="33" t="s">
        <v>12481</v>
      </c>
    </row>
    <row r="106" spans="1:15" s="59" customFormat="1" x14ac:dyDescent="0.25">
      <c r="A106" s="59" t="s">
        <v>9547</v>
      </c>
      <c r="B106" s="59" t="s">
        <v>11663</v>
      </c>
      <c r="C106" s="59" t="s">
        <v>12103</v>
      </c>
      <c r="D106" s="33" t="s">
        <v>12104</v>
      </c>
      <c r="E106" s="33" t="s">
        <v>12368</v>
      </c>
      <c r="F106" s="33" t="s">
        <v>12373</v>
      </c>
      <c r="G106" s="33" t="s">
        <v>12559</v>
      </c>
      <c r="H106" s="33" t="s">
        <v>12574</v>
      </c>
      <c r="I106" s="33" t="s">
        <v>12575</v>
      </c>
      <c r="J106" s="33" t="s">
        <v>12576</v>
      </c>
      <c r="K106" s="33" t="s">
        <v>3613</v>
      </c>
      <c r="L106" s="33" t="s">
        <v>3852</v>
      </c>
      <c r="M106" s="33" t="s">
        <v>11937</v>
      </c>
      <c r="N106" s="33" t="s">
        <v>12577</v>
      </c>
      <c r="O106" s="33" t="s">
        <v>12481</v>
      </c>
    </row>
    <row r="107" spans="1:15" s="59" customFormat="1" x14ac:dyDescent="0.25">
      <c r="A107" s="59" t="s">
        <v>9547</v>
      </c>
      <c r="B107" s="59" t="s">
        <v>11663</v>
      </c>
      <c r="C107" s="59" t="s">
        <v>12103</v>
      </c>
      <c r="D107" s="33" t="s">
        <v>12104</v>
      </c>
      <c r="E107" s="33" t="s">
        <v>12368</v>
      </c>
      <c r="F107" s="33" t="s">
        <v>12373</v>
      </c>
      <c r="G107" s="33" t="s">
        <v>12559</v>
      </c>
      <c r="H107" s="33" t="s">
        <v>12578</v>
      </c>
      <c r="I107" s="33" t="s">
        <v>12579</v>
      </c>
      <c r="J107" s="33" t="s">
        <v>12580</v>
      </c>
      <c r="K107" s="33" t="s">
        <v>3602</v>
      </c>
      <c r="L107" s="33" t="s">
        <v>4056</v>
      </c>
      <c r="M107" s="33" t="s">
        <v>12360</v>
      </c>
      <c r="N107" s="33" t="s">
        <v>12581</v>
      </c>
      <c r="O107" s="33" t="s">
        <v>12481</v>
      </c>
    </row>
    <row r="108" spans="1:15" s="59" customFormat="1" x14ac:dyDescent="0.25">
      <c r="A108" s="59" t="s">
        <v>9547</v>
      </c>
      <c r="B108" s="59" t="s">
        <v>11663</v>
      </c>
      <c r="C108" s="59" t="s">
        <v>12103</v>
      </c>
      <c r="D108" s="33" t="s">
        <v>12104</v>
      </c>
      <c r="E108" s="33" t="s">
        <v>12368</v>
      </c>
      <c r="F108" s="33" t="s">
        <v>12373</v>
      </c>
      <c r="G108" s="33" t="s">
        <v>12559</v>
      </c>
      <c r="H108" s="33" t="s">
        <v>12582</v>
      </c>
      <c r="I108" s="33" t="s">
        <v>12583</v>
      </c>
      <c r="J108" s="33" t="s">
        <v>12584</v>
      </c>
      <c r="K108" s="33" t="s">
        <v>22</v>
      </c>
      <c r="L108" s="33" t="s">
        <v>3851</v>
      </c>
      <c r="M108" s="33" t="s">
        <v>11937</v>
      </c>
      <c r="N108" s="33" t="s">
        <v>12585</v>
      </c>
      <c r="O108" s="33" t="s">
        <v>12481</v>
      </c>
    </row>
    <row r="109" spans="1:15" s="59" customFormat="1" x14ac:dyDescent="0.25">
      <c r="A109" s="59" t="s">
        <v>9547</v>
      </c>
      <c r="B109" s="59" t="s">
        <v>11663</v>
      </c>
      <c r="C109" s="59" t="s">
        <v>12103</v>
      </c>
      <c r="D109" s="33" t="s">
        <v>12104</v>
      </c>
      <c r="E109" s="33" t="s">
        <v>12368</v>
      </c>
      <c r="F109" s="33" t="s">
        <v>12373</v>
      </c>
      <c r="G109" s="33" t="s">
        <v>12559</v>
      </c>
      <c r="H109" s="33" t="s">
        <v>12586</v>
      </c>
      <c r="I109" s="33" t="s">
        <v>12587</v>
      </c>
      <c r="J109" s="33" t="s">
        <v>12588</v>
      </c>
      <c r="K109" s="33" t="s">
        <v>22</v>
      </c>
      <c r="L109" s="33" t="s">
        <v>3851</v>
      </c>
      <c r="M109" s="33" t="s">
        <v>11931</v>
      </c>
      <c r="N109" s="33" t="s">
        <v>12589</v>
      </c>
      <c r="O109" s="33" t="s">
        <v>12481</v>
      </c>
    </row>
    <row r="110" spans="1:15" s="59" customFormat="1" x14ac:dyDescent="0.25">
      <c r="A110" s="59" t="s">
        <v>9547</v>
      </c>
      <c r="B110" s="59" t="s">
        <v>11663</v>
      </c>
      <c r="C110" s="59" t="s">
        <v>12103</v>
      </c>
      <c r="D110" s="33" t="s">
        <v>12104</v>
      </c>
      <c r="E110" s="33" t="s">
        <v>12368</v>
      </c>
      <c r="F110" s="33" t="s">
        <v>12373</v>
      </c>
      <c r="G110" s="33" t="s">
        <v>12559</v>
      </c>
      <c r="H110" s="33" t="s">
        <v>4680</v>
      </c>
      <c r="I110" s="33" t="s">
        <v>12590</v>
      </c>
      <c r="J110" s="33" t="s">
        <v>12432</v>
      </c>
      <c r="K110" s="33" t="s">
        <v>22</v>
      </c>
      <c r="L110" s="33" t="s">
        <v>3851</v>
      </c>
      <c r="M110" s="33" t="s">
        <v>11937</v>
      </c>
      <c r="N110" s="33" t="s">
        <v>12323</v>
      </c>
      <c r="O110" s="33" t="s">
        <v>12591</v>
      </c>
    </row>
    <row r="111" spans="1:15" s="59" customFormat="1" x14ac:dyDescent="0.25">
      <c r="A111" s="59" t="s">
        <v>9547</v>
      </c>
      <c r="B111" s="59" t="s">
        <v>11663</v>
      </c>
      <c r="C111" s="59" t="s">
        <v>12103</v>
      </c>
      <c r="D111" s="33" t="s">
        <v>12104</v>
      </c>
      <c r="E111" s="33" t="s">
        <v>12368</v>
      </c>
      <c r="F111" s="33" t="s">
        <v>12373</v>
      </c>
      <c r="G111" s="33" t="s">
        <v>12592</v>
      </c>
      <c r="H111" s="33" t="s">
        <v>12593</v>
      </c>
      <c r="I111" s="33" t="s">
        <v>12594</v>
      </c>
      <c r="J111" s="33" t="s">
        <v>12595</v>
      </c>
      <c r="K111" s="33" t="s">
        <v>22</v>
      </c>
      <c r="L111" s="33" t="s">
        <v>3851</v>
      </c>
      <c r="M111" s="33" t="s">
        <v>11937</v>
      </c>
      <c r="N111" s="33" t="s">
        <v>12146</v>
      </c>
      <c r="O111" s="33" t="s">
        <v>12596</v>
      </c>
    </row>
    <row r="112" spans="1:15" s="59" customFormat="1" x14ac:dyDescent="0.25">
      <c r="A112" s="59" t="s">
        <v>9547</v>
      </c>
      <c r="B112" s="59" t="s">
        <v>11663</v>
      </c>
      <c r="C112" s="59" t="s">
        <v>12103</v>
      </c>
      <c r="D112" s="33" t="s">
        <v>12104</v>
      </c>
      <c r="E112" s="33" t="s">
        <v>12368</v>
      </c>
      <c r="F112" s="33" t="s">
        <v>12597</v>
      </c>
      <c r="G112" s="33" t="s">
        <v>12598</v>
      </c>
      <c r="H112" s="33" t="s">
        <v>3293</v>
      </c>
      <c r="I112" s="33" t="s">
        <v>12599</v>
      </c>
      <c r="J112" s="33" t="s">
        <v>12222</v>
      </c>
      <c r="K112" s="33" t="s">
        <v>22</v>
      </c>
      <c r="L112" s="33" t="s">
        <v>3851</v>
      </c>
      <c r="M112" s="33" t="s">
        <v>11931</v>
      </c>
      <c r="N112" s="33" t="s">
        <v>12573</v>
      </c>
      <c r="O112" s="33" t="s">
        <v>12600</v>
      </c>
    </row>
    <row r="113" spans="1:15" s="59" customFormat="1" x14ac:dyDescent="0.25">
      <c r="A113" s="59" t="s">
        <v>9547</v>
      </c>
      <c r="B113" s="59" t="s">
        <v>11663</v>
      </c>
      <c r="C113" s="59" t="s">
        <v>12103</v>
      </c>
      <c r="D113" s="33" t="s">
        <v>12104</v>
      </c>
      <c r="E113" s="33" t="s">
        <v>12368</v>
      </c>
      <c r="F113" s="33" t="s">
        <v>12601</v>
      </c>
      <c r="G113" s="33" t="s">
        <v>12602</v>
      </c>
      <c r="H113" s="33" t="s">
        <v>12603</v>
      </c>
      <c r="I113" s="33" t="s">
        <v>12604</v>
      </c>
      <c r="J113" s="33" t="s">
        <v>12605</v>
      </c>
      <c r="K113" s="33" t="s">
        <v>22</v>
      </c>
      <c r="L113" s="33" t="s">
        <v>12089</v>
      </c>
      <c r="M113" s="33" t="s">
        <v>12042</v>
      </c>
      <c r="N113" s="33" t="s">
        <v>12606</v>
      </c>
      <c r="O113" s="33" t="s">
        <v>12607</v>
      </c>
    </row>
    <row r="114" spans="1:15" s="59" customFormat="1" x14ac:dyDescent="0.25">
      <c r="A114" s="59" t="s">
        <v>9547</v>
      </c>
      <c r="B114" s="59" t="s">
        <v>11663</v>
      </c>
      <c r="C114" s="59" t="s">
        <v>12103</v>
      </c>
      <c r="D114" s="33" t="s">
        <v>12104</v>
      </c>
      <c r="E114" s="33" t="s">
        <v>12368</v>
      </c>
      <c r="F114" s="33" t="s">
        <v>12608</v>
      </c>
      <c r="G114" s="33" t="s">
        <v>12609</v>
      </c>
      <c r="H114" s="33" t="s">
        <v>12610</v>
      </c>
      <c r="I114" s="33" t="s">
        <v>12611</v>
      </c>
      <c r="J114" s="33" t="s">
        <v>12222</v>
      </c>
      <c r="K114" s="33" t="s">
        <v>3602</v>
      </c>
      <c r="L114" s="33" t="s">
        <v>3851</v>
      </c>
      <c r="M114" s="33" t="s">
        <v>11931</v>
      </c>
      <c r="N114" s="33" t="s">
        <v>12612</v>
      </c>
      <c r="O114" s="33" t="s">
        <v>12613</v>
      </c>
    </row>
    <row r="115" spans="1:15" s="59" customFormat="1" x14ac:dyDescent="0.25">
      <c r="A115" s="59" t="s">
        <v>9547</v>
      </c>
      <c r="B115" s="59" t="s">
        <v>11663</v>
      </c>
      <c r="C115" s="59" t="s">
        <v>12103</v>
      </c>
      <c r="D115" s="33" t="s">
        <v>12104</v>
      </c>
      <c r="E115" s="33" t="s">
        <v>12368</v>
      </c>
      <c r="F115" s="33" t="s">
        <v>12608</v>
      </c>
      <c r="G115" s="33" t="s">
        <v>12609</v>
      </c>
      <c r="H115" s="33" t="s">
        <v>12614</v>
      </c>
      <c r="I115" s="33" t="s">
        <v>12615</v>
      </c>
      <c r="J115" s="33" t="s">
        <v>12616</v>
      </c>
      <c r="K115" s="33" t="s">
        <v>3602</v>
      </c>
      <c r="L115" s="33" t="s">
        <v>3851</v>
      </c>
      <c r="M115" s="33" t="s">
        <v>11931</v>
      </c>
      <c r="N115" s="33" t="s">
        <v>12617</v>
      </c>
      <c r="O115" s="33" t="s">
        <v>12618</v>
      </c>
    </row>
    <row r="116" spans="1:15" s="59" customFormat="1" x14ac:dyDescent="0.25">
      <c r="A116" s="59" t="s">
        <v>9547</v>
      </c>
      <c r="B116" s="59" t="s">
        <v>11663</v>
      </c>
      <c r="C116" s="59" t="s">
        <v>12103</v>
      </c>
      <c r="D116" s="33" t="s">
        <v>12104</v>
      </c>
      <c r="E116" s="33" t="s">
        <v>12368</v>
      </c>
      <c r="F116" s="33" t="s">
        <v>12608</v>
      </c>
      <c r="G116" s="33" t="s">
        <v>12609</v>
      </c>
      <c r="H116" s="33" t="s">
        <v>12619</v>
      </c>
      <c r="I116" s="33" t="s">
        <v>12620</v>
      </c>
      <c r="J116" s="33" t="s">
        <v>12222</v>
      </c>
      <c r="K116" s="33" t="s">
        <v>3602</v>
      </c>
      <c r="L116" s="33" t="s">
        <v>3851</v>
      </c>
      <c r="M116" s="33" t="s">
        <v>11931</v>
      </c>
      <c r="N116" s="33" t="s">
        <v>12621</v>
      </c>
      <c r="O116" s="33" t="s">
        <v>12622</v>
      </c>
    </row>
    <row r="117" spans="1:15" s="59" customFormat="1" x14ac:dyDescent="0.25">
      <c r="A117" s="59" t="s">
        <v>9547</v>
      </c>
      <c r="B117" s="59" t="s">
        <v>11663</v>
      </c>
      <c r="C117" s="59" t="s">
        <v>12103</v>
      </c>
      <c r="D117" s="33" t="s">
        <v>12104</v>
      </c>
      <c r="E117" s="33" t="s">
        <v>12368</v>
      </c>
      <c r="F117" s="33" t="s">
        <v>12608</v>
      </c>
      <c r="G117" s="33" t="s">
        <v>12609</v>
      </c>
      <c r="H117" s="33" t="s">
        <v>11884</v>
      </c>
      <c r="I117" s="33" t="s">
        <v>12623</v>
      </c>
      <c r="J117" s="33" t="s">
        <v>12624</v>
      </c>
      <c r="K117" s="33" t="s">
        <v>3602</v>
      </c>
      <c r="L117" s="33" t="s">
        <v>3851</v>
      </c>
      <c r="M117" s="33" t="s">
        <v>11931</v>
      </c>
      <c r="N117" s="33" t="s">
        <v>12625</v>
      </c>
      <c r="O117" s="33" t="s">
        <v>12613</v>
      </c>
    </row>
    <row r="118" spans="1:15" s="59" customFormat="1" x14ac:dyDescent="0.25">
      <c r="A118" s="59" t="s">
        <v>9547</v>
      </c>
      <c r="B118" s="59" t="s">
        <v>11663</v>
      </c>
      <c r="C118" s="59" t="s">
        <v>12103</v>
      </c>
      <c r="D118" s="33" t="s">
        <v>12104</v>
      </c>
      <c r="E118" s="33" t="s">
        <v>12368</v>
      </c>
      <c r="F118" s="33" t="s">
        <v>12608</v>
      </c>
      <c r="G118" s="33" t="s">
        <v>12609</v>
      </c>
      <c r="H118" s="33" t="s">
        <v>12626</v>
      </c>
      <c r="I118" s="33" t="s">
        <v>12627</v>
      </c>
      <c r="J118" s="33" t="s">
        <v>12616</v>
      </c>
      <c r="K118" s="33" t="s">
        <v>3602</v>
      </c>
      <c r="L118" s="33" t="s">
        <v>3851</v>
      </c>
      <c r="M118" s="33" t="s">
        <v>11931</v>
      </c>
      <c r="N118" s="33" t="s">
        <v>12628</v>
      </c>
      <c r="O118" s="33" t="s">
        <v>12629</v>
      </c>
    </row>
    <row r="119" spans="1:15" s="59" customFormat="1" x14ac:dyDescent="0.25">
      <c r="A119" s="59" t="s">
        <v>9547</v>
      </c>
      <c r="B119" s="59" t="s">
        <v>11663</v>
      </c>
      <c r="C119" s="59" t="s">
        <v>12103</v>
      </c>
      <c r="D119" s="33" t="s">
        <v>12104</v>
      </c>
      <c r="E119" s="33" t="s">
        <v>12368</v>
      </c>
      <c r="F119" s="33" t="s">
        <v>12608</v>
      </c>
      <c r="G119" s="33" t="s">
        <v>12609</v>
      </c>
      <c r="H119" s="33" t="s">
        <v>12630</v>
      </c>
      <c r="I119" s="33" t="s">
        <v>12631</v>
      </c>
      <c r="J119" s="33" t="s">
        <v>12632</v>
      </c>
      <c r="K119" s="33" t="s">
        <v>3613</v>
      </c>
      <c r="L119" s="33" t="s">
        <v>3849</v>
      </c>
      <c r="M119" s="33" t="s">
        <v>11937</v>
      </c>
      <c r="N119" s="33" t="s">
        <v>12146</v>
      </c>
      <c r="O119" s="33" t="s">
        <v>12633</v>
      </c>
    </row>
    <row r="120" spans="1:15" s="59" customFormat="1" x14ac:dyDescent="0.25">
      <c r="A120" s="59" t="s">
        <v>9547</v>
      </c>
      <c r="B120" s="59" t="s">
        <v>11663</v>
      </c>
      <c r="C120" s="59" t="s">
        <v>12103</v>
      </c>
      <c r="D120" s="33" t="s">
        <v>12104</v>
      </c>
      <c r="E120" s="33" t="s">
        <v>12368</v>
      </c>
      <c r="F120" s="33" t="s">
        <v>12608</v>
      </c>
      <c r="G120" s="33" t="s">
        <v>12609</v>
      </c>
      <c r="H120" s="33" t="s">
        <v>12634</v>
      </c>
      <c r="I120" s="33" t="s">
        <v>12635</v>
      </c>
      <c r="J120" s="33" t="s">
        <v>12636</v>
      </c>
      <c r="K120" s="33" t="s">
        <v>3602</v>
      </c>
      <c r="L120" s="33" t="s">
        <v>3851</v>
      </c>
      <c r="M120" s="33" t="s">
        <v>11931</v>
      </c>
      <c r="N120" s="33" t="s">
        <v>12637</v>
      </c>
      <c r="O120" s="33" t="s">
        <v>12613</v>
      </c>
    </row>
    <row r="121" spans="1:15" s="59" customFormat="1" x14ac:dyDescent="0.25">
      <c r="A121" s="59" t="s">
        <v>9547</v>
      </c>
      <c r="B121" s="59" t="s">
        <v>11663</v>
      </c>
      <c r="C121" s="59" t="s">
        <v>12103</v>
      </c>
      <c r="D121" s="33" t="s">
        <v>12638</v>
      </c>
      <c r="E121" s="33" t="s">
        <v>22</v>
      </c>
      <c r="F121" s="33" t="s">
        <v>12639</v>
      </c>
      <c r="G121" s="33" t="s">
        <v>12640</v>
      </c>
      <c r="H121" s="33" t="s">
        <v>12641</v>
      </c>
      <c r="I121" s="33" t="s">
        <v>12642</v>
      </c>
      <c r="J121" s="33" t="s">
        <v>12643</v>
      </c>
      <c r="K121" s="33" t="s">
        <v>22</v>
      </c>
      <c r="L121" s="33" t="s">
        <v>3849</v>
      </c>
      <c r="M121" s="33" t="s">
        <v>11931</v>
      </c>
      <c r="N121" s="33" t="s">
        <v>12480</v>
      </c>
      <c r="O121" s="33" t="s">
        <v>12644</v>
      </c>
    </row>
    <row r="122" spans="1:15" s="59" customFormat="1" x14ac:dyDescent="0.25">
      <c r="A122" s="59" t="s">
        <v>9547</v>
      </c>
      <c r="B122" s="59" t="s">
        <v>11663</v>
      </c>
      <c r="C122" s="59" t="s">
        <v>12103</v>
      </c>
      <c r="D122" s="33" t="s">
        <v>12638</v>
      </c>
      <c r="E122" s="33" t="s">
        <v>22</v>
      </c>
      <c r="F122" s="33" t="s">
        <v>12645</v>
      </c>
      <c r="G122" s="33" t="s">
        <v>12646</v>
      </c>
      <c r="H122" s="33" t="s">
        <v>12647</v>
      </c>
      <c r="I122" s="33" t="s">
        <v>12648</v>
      </c>
      <c r="J122" s="33" t="s">
        <v>12649</v>
      </c>
      <c r="K122" s="33" t="s">
        <v>22</v>
      </c>
      <c r="L122" s="33" t="s">
        <v>4056</v>
      </c>
      <c r="M122" s="33" t="s">
        <v>11937</v>
      </c>
      <c r="N122" s="33" t="s">
        <v>12175</v>
      </c>
      <c r="O122" s="33" t="s">
        <v>12650</v>
      </c>
    </row>
    <row r="123" spans="1:15" s="59" customFormat="1" x14ac:dyDescent="0.25">
      <c r="A123" s="59" t="s">
        <v>9547</v>
      </c>
      <c r="B123" s="59" t="s">
        <v>11663</v>
      </c>
      <c r="C123" s="59" t="s">
        <v>12103</v>
      </c>
      <c r="D123" s="33" t="s">
        <v>12638</v>
      </c>
      <c r="E123" s="33" t="s">
        <v>22</v>
      </c>
      <c r="F123" s="33" t="s">
        <v>12645</v>
      </c>
      <c r="G123" s="33" t="s">
        <v>12646</v>
      </c>
      <c r="H123" s="33" t="s">
        <v>12651</v>
      </c>
      <c r="I123" s="33" t="s">
        <v>12652</v>
      </c>
      <c r="J123" s="33" t="s">
        <v>12653</v>
      </c>
      <c r="K123" s="33" t="s">
        <v>3602</v>
      </c>
      <c r="L123" s="33" t="s">
        <v>3851</v>
      </c>
      <c r="M123" s="33" t="s">
        <v>11931</v>
      </c>
      <c r="N123" s="33" t="s">
        <v>12654</v>
      </c>
      <c r="O123" s="33" t="s">
        <v>12655</v>
      </c>
    </row>
    <row r="124" spans="1:15" s="59" customFormat="1" x14ac:dyDescent="0.25">
      <c r="A124" s="59" t="s">
        <v>9547</v>
      </c>
      <c r="B124" s="59" t="s">
        <v>11663</v>
      </c>
      <c r="C124" s="59" t="s">
        <v>12103</v>
      </c>
      <c r="D124" s="33" t="s">
        <v>12638</v>
      </c>
      <c r="E124" s="33" t="s">
        <v>22</v>
      </c>
      <c r="F124" s="33" t="s">
        <v>12645</v>
      </c>
      <c r="G124" s="33" t="s">
        <v>12646</v>
      </c>
      <c r="H124" s="33" t="s">
        <v>11036</v>
      </c>
      <c r="I124" s="33" t="s">
        <v>12656</v>
      </c>
      <c r="J124" s="33" t="s">
        <v>12657</v>
      </c>
      <c r="K124" s="33" t="s">
        <v>3602</v>
      </c>
      <c r="L124" s="33" t="s">
        <v>3851</v>
      </c>
      <c r="M124" s="33" t="s">
        <v>11937</v>
      </c>
      <c r="N124" s="33" t="s">
        <v>12658</v>
      </c>
      <c r="O124" s="33" t="s">
        <v>12659</v>
      </c>
    </row>
    <row r="125" spans="1:15" s="59" customFormat="1" x14ac:dyDescent="0.25">
      <c r="A125" s="59" t="s">
        <v>9547</v>
      </c>
      <c r="B125" s="59" t="s">
        <v>11663</v>
      </c>
      <c r="C125" s="59" t="s">
        <v>12103</v>
      </c>
      <c r="D125" s="33" t="s">
        <v>12638</v>
      </c>
      <c r="E125" s="33" t="s">
        <v>22</v>
      </c>
      <c r="F125" s="33" t="s">
        <v>12660</v>
      </c>
      <c r="G125" s="33" t="s">
        <v>12661</v>
      </c>
      <c r="H125" s="33" t="s">
        <v>12662</v>
      </c>
      <c r="I125" s="33" t="s">
        <v>12663</v>
      </c>
      <c r="J125" s="33" t="s">
        <v>12664</v>
      </c>
      <c r="K125" s="33" t="s">
        <v>3604</v>
      </c>
      <c r="L125" s="33" t="s">
        <v>3849</v>
      </c>
      <c r="M125" s="33" t="s">
        <v>11937</v>
      </c>
      <c r="N125" s="33" t="s">
        <v>12213</v>
      </c>
      <c r="O125" s="33" t="s">
        <v>12665</v>
      </c>
    </row>
    <row r="126" spans="1:15" s="143" customFormat="1" ht="90" x14ac:dyDescent="0.25">
      <c r="A126" s="141" t="s">
        <v>2603</v>
      </c>
      <c r="B126" s="141">
        <v>1</v>
      </c>
      <c r="C126" s="141">
        <v>1</v>
      </c>
      <c r="D126" s="141">
        <v>2</v>
      </c>
      <c r="E126" s="141">
        <v>2</v>
      </c>
      <c r="F126" s="141">
        <v>18</v>
      </c>
      <c r="G126" s="141">
        <v>58</v>
      </c>
      <c r="H126" s="141">
        <v>123</v>
      </c>
      <c r="I126" s="141">
        <v>123</v>
      </c>
      <c r="J126" s="141"/>
      <c r="K126" s="142" t="s">
        <v>12666</v>
      </c>
      <c r="L126" s="142" t="s">
        <v>12667</v>
      </c>
      <c r="M126" s="142" t="s">
        <v>12668</v>
      </c>
      <c r="N126" s="141"/>
      <c r="O126" s="141"/>
    </row>
    <row r="129" spans="1:1" x14ac:dyDescent="0.25">
      <c r="A129" s="138" t="s">
        <v>12094</v>
      </c>
    </row>
    <row r="130" spans="1:1" x14ac:dyDescent="0.25">
      <c r="A130" s="138" t="s">
        <v>12669</v>
      </c>
    </row>
    <row r="131" spans="1:1" x14ac:dyDescent="0.25">
      <c r="A131" s="138" t="s">
        <v>12670</v>
      </c>
    </row>
    <row r="132" spans="1:1" x14ac:dyDescent="0.25">
      <c r="A132" s="138" t="s">
        <v>12097</v>
      </c>
    </row>
    <row r="133" spans="1:1" x14ac:dyDescent="0.25">
      <c r="A133" s="138" t="s">
        <v>12671</v>
      </c>
    </row>
    <row r="135" spans="1:1" x14ac:dyDescent="0.25">
      <c r="A135" s="138" t="s">
        <v>12672</v>
      </c>
    </row>
    <row r="137" spans="1:1" x14ac:dyDescent="0.25">
      <c r="A137" s="1" t="s">
        <v>15813</v>
      </c>
    </row>
    <row r="138" spans="1:1" x14ac:dyDescent="0.25">
      <c r="A138" s="12" t="s">
        <v>15812</v>
      </c>
    </row>
    <row r="139" spans="1:1" x14ac:dyDescent="0.25">
      <c r="A139" s="12" t="s">
        <v>15811</v>
      </c>
    </row>
    <row r="140" spans="1:1" x14ac:dyDescent="0.25">
      <c r="A140" s="12" t="s">
        <v>15814</v>
      </c>
    </row>
    <row r="143" spans="1:1" x14ac:dyDescent="0.25">
      <c r="A143" s="143" t="s">
        <v>8311</v>
      </c>
    </row>
    <row r="144" spans="1:1" x14ac:dyDescent="0.25">
      <c r="A144" s="138" t="s">
        <v>12673</v>
      </c>
    </row>
    <row r="147" spans="1:10" x14ac:dyDescent="0.25">
      <c r="A147" s="13" t="s">
        <v>2657</v>
      </c>
    </row>
    <row r="148" spans="1:10" x14ac:dyDescent="0.25">
      <c r="A148" s="103" t="s">
        <v>10824</v>
      </c>
    </row>
    <row r="154" spans="1:10" x14ac:dyDescent="0.25">
      <c r="I154" s="144"/>
      <c r="J154" s="78"/>
    </row>
    <row r="155" spans="1:10" x14ac:dyDescent="0.25">
      <c r="I155" s="144"/>
      <c r="J155" s="78"/>
    </row>
    <row r="156" spans="1:10" x14ac:dyDescent="0.25">
      <c r="I156" s="144"/>
      <c r="J156" s="78"/>
    </row>
    <row r="157" spans="1:10" x14ac:dyDescent="0.25">
      <c r="I157" s="144"/>
      <c r="J157" s="78"/>
    </row>
    <row r="158" spans="1:10" x14ac:dyDescent="0.25">
      <c r="I158" s="144"/>
      <c r="J158" s="78"/>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2"/>
  <sheetViews>
    <sheetView zoomScale="90" zoomScaleNormal="90" workbookViewId="0">
      <pane ySplit="2" topLeftCell="A421" activePane="bottomLeft" state="frozen"/>
      <selection pane="bottomLeft" activeCell="A433" sqref="A433"/>
    </sheetView>
  </sheetViews>
  <sheetFormatPr baseColWidth="10" defaultRowHeight="15" x14ac:dyDescent="0.25"/>
  <cols>
    <col min="1" max="3" width="11.42578125" style="19"/>
    <col min="4" max="4" width="20" style="19" bestFit="1" customWidth="1"/>
    <col min="5" max="5" width="19.5703125" style="19" bestFit="1" customWidth="1"/>
    <col min="6" max="6" width="17" style="19" bestFit="1" customWidth="1"/>
    <col min="7" max="7" width="17.42578125" style="19" bestFit="1" customWidth="1"/>
    <col min="8" max="8" width="17.5703125" style="19" bestFit="1" customWidth="1"/>
    <col min="9" max="9" width="31.28515625" style="19" bestFit="1" customWidth="1"/>
    <col min="10" max="10" width="28.5703125" style="19" bestFit="1" customWidth="1"/>
    <col min="11" max="11" width="31.140625" style="19" bestFit="1" customWidth="1"/>
    <col min="12" max="13" width="11.42578125" style="19"/>
    <col min="14" max="14" width="13.28515625" style="19" bestFit="1" customWidth="1"/>
    <col min="15" max="15" width="11.42578125" style="19"/>
    <col min="16" max="24" width="2.140625" style="19" bestFit="1" customWidth="1"/>
    <col min="25" max="27" width="3.28515625" style="19" bestFit="1" customWidth="1"/>
    <col min="28" max="16384" width="11.42578125" style="19"/>
  </cols>
  <sheetData>
    <row r="1" spans="1:14" x14ac:dyDescent="0.25">
      <c r="A1" s="145" t="s">
        <v>2681</v>
      </c>
    </row>
    <row r="2" spans="1:14" x14ac:dyDescent="0.25">
      <c r="A2" s="21" t="s">
        <v>1</v>
      </c>
      <c r="B2" s="21" t="s">
        <v>9545</v>
      </c>
      <c r="C2" s="146" t="s">
        <v>4</v>
      </c>
      <c r="D2" s="146" t="s">
        <v>6</v>
      </c>
      <c r="E2" s="146" t="s">
        <v>7</v>
      </c>
      <c r="F2" s="146" t="s">
        <v>8538</v>
      </c>
      <c r="G2" s="146" t="s">
        <v>8</v>
      </c>
      <c r="H2" s="146" t="s">
        <v>9</v>
      </c>
      <c r="I2" s="146" t="s">
        <v>2687</v>
      </c>
      <c r="J2" s="146" t="s">
        <v>13</v>
      </c>
      <c r="K2" s="146" t="s">
        <v>12674</v>
      </c>
      <c r="L2" s="146" t="s">
        <v>12675</v>
      </c>
      <c r="M2" s="146" t="s">
        <v>11920</v>
      </c>
      <c r="N2" s="146" t="s">
        <v>12676</v>
      </c>
    </row>
    <row r="3" spans="1:14" x14ac:dyDescent="0.25">
      <c r="A3" s="19" t="s">
        <v>9547</v>
      </c>
      <c r="B3" s="19" t="s">
        <v>11663</v>
      </c>
      <c r="C3" s="145" t="s">
        <v>12677</v>
      </c>
      <c r="D3" s="145" t="s">
        <v>12678</v>
      </c>
      <c r="E3" s="145" t="s">
        <v>12679</v>
      </c>
      <c r="F3" s="145" t="s">
        <v>22</v>
      </c>
      <c r="G3" s="145" t="s">
        <v>12680</v>
      </c>
      <c r="H3" s="145" t="s">
        <v>12681</v>
      </c>
      <c r="I3" s="145" t="s">
        <v>12682</v>
      </c>
      <c r="J3" s="147" t="s">
        <v>12683</v>
      </c>
      <c r="K3" s="145" t="s">
        <v>12684</v>
      </c>
      <c r="L3" s="145" t="s">
        <v>12685</v>
      </c>
      <c r="M3" s="145" t="s">
        <v>3602</v>
      </c>
      <c r="N3" s="145" t="s">
        <v>12686</v>
      </c>
    </row>
    <row r="4" spans="1:14" x14ac:dyDescent="0.25">
      <c r="A4" s="19" t="s">
        <v>9547</v>
      </c>
      <c r="B4" s="19" t="s">
        <v>11663</v>
      </c>
      <c r="C4" s="145" t="s">
        <v>12677</v>
      </c>
      <c r="D4" s="145" t="s">
        <v>12678</v>
      </c>
      <c r="E4" s="145" t="s">
        <v>12679</v>
      </c>
      <c r="F4" s="145" t="s">
        <v>22</v>
      </c>
      <c r="G4" s="145" t="s">
        <v>12680</v>
      </c>
      <c r="H4" s="145" t="s">
        <v>4558</v>
      </c>
      <c r="I4" s="145" t="s">
        <v>12687</v>
      </c>
      <c r="J4" s="147" t="s">
        <v>11711</v>
      </c>
      <c r="K4" s="145" t="s">
        <v>12688</v>
      </c>
      <c r="L4" s="145" t="s">
        <v>12685</v>
      </c>
      <c r="M4" s="145" t="s">
        <v>3613</v>
      </c>
      <c r="N4" s="145" t="s">
        <v>12686</v>
      </c>
    </row>
    <row r="5" spans="1:14" x14ac:dyDescent="0.25">
      <c r="A5" s="19" t="s">
        <v>9547</v>
      </c>
      <c r="B5" s="19" t="s">
        <v>11663</v>
      </c>
      <c r="C5" s="145" t="s">
        <v>12677</v>
      </c>
      <c r="D5" s="145" t="s">
        <v>12678</v>
      </c>
      <c r="E5" s="145" t="s">
        <v>12679</v>
      </c>
      <c r="F5" s="145" t="s">
        <v>22</v>
      </c>
      <c r="G5" s="145" t="s">
        <v>12680</v>
      </c>
      <c r="H5" s="145" t="s">
        <v>2521</v>
      </c>
      <c r="I5" s="145" t="s">
        <v>12689</v>
      </c>
      <c r="J5" s="147" t="s">
        <v>12690</v>
      </c>
      <c r="K5" s="145" t="s">
        <v>12691</v>
      </c>
      <c r="L5" s="145" t="s">
        <v>12685</v>
      </c>
      <c r="M5" s="145" t="s">
        <v>3602</v>
      </c>
      <c r="N5" s="145" t="s">
        <v>12686</v>
      </c>
    </row>
    <row r="6" spans="1:14" x14ac:dyDescent="0.25">
      <c r="A6" s="19" t="s">
        <v>9547</v>
      </c>
      <c r="B6" s="19" t="s">
        <v>11663</v>
      </c>
      <c r="C6" s="145" t="s">
        <v>12677</v>
      </c>
      <c r="D6" s="145" t="s">
        <v>12678</v>
      </c>
      <c r="E6" s="145" t="s">
        <v>12679</v>
      </c>
      <c r="F6" s="145" t="s">
        <v>22</v>
      </c>
      <c r="G6" s="145" t="s">
        <v>12692</v>
      </c>
      <c r="H6" s="145" t="s">
        <v>12693</v>
      </c>
      <c r="I6" s="145" t="s">
        <v>12694</v>
      </c>
      <c r="J6" s="147" t="s">
        <v>11711</v>
      </c>
      <c r="K6" s="145" t="s">
        <v>12695</v>
      </c>
      <c r="L6" s="145" t="s">
        <v>12685</v>
      </c>
      <c r="M6" s="145" t="s">
        <v>3613</v>
      </c>
      <c r="N6" s="145" t="s">
        <v>12686</v>
      </c>
    </row>
    <row r="7" spans="1:14" x14ac:dyDescent="0.25">
      <c r="A7" s="19" t="s">
        <v>9547</v>
      </c>
      <c r="B7" s="19" t="s">
        <v>11663</v>
      </c>
      <c r="C7" s="145" t="s">
        <v>12677</v>
      </c>
      <c r="D7" s="145" t="s">
        <v>12678</v>
      </c>
      <c r="E7" s="145" t="s">
        <v>12679</v>
      </c>
      <c r="F7" s="145" t="s">
        <v>22</v>
      </c>
      <c r="G7" s="145" t="s">
        <v>12696</v>
      </c>
      <c r="H7" s="145" t="s">
        <v>12697</v>
      </c>
      <c r="I7" s="145" t="s">
        <v>12698</v>
      </c>
      <c r="J7" s="147" t="s">
        <v>12699</v>
      </c>
      <c r="K7" s="145" t="s">
        <v>12700</v>
      </c>
      <c r="L7" s="145" t="s">
        <v>12685</v>
      </c>
      <c r="M7" s="145" t="s">
        <v>3602</v>
      </c>
      <c r="N7" s="145" t="s">
        <v>12686</v>
      </c>
    </row>
    <row r="8" spans="1:14" x14ac:dyDescent="0.25">
      <c r="A8" s="19" t="s">
        <v>9547</v>
      </c>
      <c r="B8" s="19" t="s">
        <v>11663</v>
      </c>
      <c r="C8" s="145" t="s">
        <v>12677</v>
      </c>
      <c r="D8" s="145" t="s">
        <v>12678</v>
      </c>
      <c r="E8" s="145" t="s">
        <v>12679</v>
      </c>
      <c r="F8" s="145" t="s">
        <v>22</v>
      </c>
      <c r="G8" s="145" t="s">
        <v>12696</v>
      </c>
      <c r="H8" s="145" t="s">
        <v>12701</v>
      </c>
      <c r="I8" s="145" t="s">
        <v>12702</v>
      </c>
      <c r="J8" s="147" t="s">
        <v>12703</v>
      </c>
      <c r="K8" s="145" t="s">
        <v>12704</v>
      </c>
      <c r="L8" s="145" t="s">
        <v>12705</v>
      </c>
      <c r="M8" s="145" t="s">
        <v>3602</v>
      </c>
      <c r="N8" s="145" t="s">
        <v>12686</v>
      </c>
    </row>
    <row r="9" spans="1:14" x14ac:dyDescent="0.25">
      <c r="A9" s="19" t="s">
        <v>9547</v>
      </c>
      <c r="B9" s="19" t="s">
        <v>11663</v>
      </c>
      <c r="C9" s="145" t="s">
        <v>12677</v>
      </c>
      <c r="D9" s="145" t="s">
        <v>12678</v>
      </c>
      <c r="E9" s="145" t="s">
        <v>12679</v>
      </c>
      <c r="F9" s="145" t="s">
        <v>22</v>
      </c>
      <c r="G9" s="145" t="s">
        <v>12696</v>
      </c>
      <c r="H9" s="145" t="s">
        <v>1390</v>
      </c>
      <c r="I9" s="145" t="s">
        <v>12706</v>
      </c>
      <c r="J9" s="147" t="s">
        <v>12707</v>
      </c>
      <c r="K9" s="145" t="s">
        <v>12708</v>
      </c>
      <c r="L9" s="145" t="s">
        <v>12685</v>
      </c>
      <c r="M9" s="145" t="s">
        <v>22</v>
      </c>
      <c r="N9" s="145" t="s">
        <v>12686</v>
      </c>
    </row>
    <row r="10" spans="1:14" x14ac:dyDescent="0.25">
      <c r="A10" s="19" t="s">
        <v>9547</v>
      </c>
      <c r="B10" s="19" t="s">
        <v>11663</v>
      </c>
      <c r="C10" s="145" t="s">
        <v>12677</v>
      </c>
      <c r="D10" s="145" t="s">
        <v>12678</v>
      </c>
      <c r="E10" s="145" t="s">
        <v>12679</v>
      </c>
      <c r="F10" s="145" t="s">
        <v>22</v>
      </c>
      <c r="G10" s="145" t="s">
        <v>12696</v>
      </c>
      <c r="H10" s="145" t="s">
        <v>12709</v>
      </c>
      <c r="I10" s="145" t="s">
        <v>12710</v>
      </c>
      <c r="J10" s="147" t="s">
        <v>12707</v>
      </c>
      <c r="K10" s="145" t="s">
        <v>12711</v>
      </c>
      <c r="L10" s="145" t="s">
        <v>12712</v>
      </c>
      <c r="M10" s="145" t="s">
        <v>3602</v>
      </c>
      <c r="N10" s="145" t="s">
        <v>12686</v>
      </c>
    </row>
    <row r="11" spans="1:14" x14ac:dyDescent="0.25">
      <c r="A11" s="19" t="s">
        <v>9547</v>
      </c>
      <c r="B11" s="19" t="s">
        <v>11663</v>
      </c>
      <c r="C11" s="145" t="s">
        <v>12677</v>
      </c>
      <c r="D11" s="145" t="s">
        <v>12678</v>
      </c>
      <c r="E11" s="145" t="s">
        <v>12679</v>
      </c>
      <c r="F11" s="145" t="s">
        <v>22</v>
      </c>
      <c r="G11" s="145" t="s">
        <v>12696</v>
      </c>
      <c r="H11" s="145" t="s">
        <v>12713</v>
      </c>
      <c r="I11" s="145" t="s">
        <v>12714</v>
      </c>
      <c r="J11" s="147" t="s">
        <v>12715</v>
      </c>
      <c r="K11" s="145" t="s">
        <v>12716</v>
      </c>
      <c r="L11" s="145" t="s">
        <v>12717</v>
      </c>
      <c r="M11" s="145" t="s">
        <v>22</v>
      </c>
      <c r="N11" s="145" t="s">
        <v>12686</v>
      </c>
    </row>
    <row r="12" spans="1:14" x14ac:dyDescent="0.25">
      <c r="A12" s="19" t="s">
        <v>9547</v>
      </c>
      <c r="B12" s="19" t="s">
        <v>11663</v>
      </c>
      <c r="C12" s="145" t="s">
        <v>12677</v>
      </c>
      <c r="D12" s="145" t="s">
        <v>12678</v>
      </c>
      <c r="E12" s="145" t="s">
        <v>12679</v>
      </c>
      <c r="F12" s="145" t="s">
        <v>22</v>
      </c>
      <c r="G12" s="145" t="s">
        <v>12696</v>
      </c>
      <c r="H12" s="145" t="s">
        <v>12718</v>
      </c>
      <c r="I12" s="145" t="s">
        <v>12719</v>
      </c>
      <c r="J12" s="147" t="s">
        <v>12720</v>
      </c>
      <c r="K12" s="145" t="s">
        <v>12721</v>
      </c>
      <c r="L12" s="145" t="s">
        <v>12712</v>
      </c>
      <c r="M12" s="145" t="s">
        <v>3602</v>
      </c>
      <c r="N12" s="145" t="s">
        <v>12686</v>
      </c>
    </row>
    <row r="13" spans="1:14" x14ac:dyDescent="0.25">
      <c r="A13" s="19" t="s">
        <v>9547</v>
      </c>
      <c r="B13" s="19" t="s">
        <v>11663</v>
      </c>
      <c r="C13" s="145" t="s">
        <v>12677</v>
      </c>
      <c r="D13" s="145" t="s">
        <v>12678</v>
      </c>
      <c r="E13" s="145" t="s">
        <v>12679</v>
      </c>
      <c r="F13" s="145" t="s">
        <v>22</v>
      </c>
      <c r="G13" s="145" t="s">
        <v>12696</v>
      </c>
      <c r="H13" s="145" t="s">
        <v>12722</v>
      </c>
      <c r="I13" s="145" t="s">
        <v>12723</v>
      </c>
      <c r="J13" s="147" t="s">
        <v>12724</v>
      </c>
      <c r="K13" s="145" t="s">
        <v>12725</v>
      </c>
      <c r="L13" s="145" t="s">
        <v>12717</v>
      </c>
      <c r="M13" s="145" t="s">
        <v>3602</v>
      </c>
      <c r="N13" s="145" t="s">
        <v>12686</v>
      </c>
    </row>
    <row r="14" spans="1:14" x14ac:dyDescent="0.25">
      <c r="A14" s="19" t="s">
        <v>9547</v>
      </c>
      <c r="B14" s="19" t="s">
        <v>11663</v>
      </c>
      <c r="C14" s="145" t="s">
        <v>12677</v>
      </c>
      <c r="D14" s="145" t="s">
        <v>12678</v>
      </c>
      <c r="E14" s="145" t="s">
        <v>12679</v>
      </c>
      <c r="F14" s="145" t="s">
        <v>22</v>
      </c>
      <c r="G14" s="145" t="s">
        <v>12726</v>
      </c>
      <c r="H14" s="145" t="s">
        <v>12727</v>
      </c>
      <c r="I14" s="145" t="s">
        <v>12728</v>
      </c>
      <c r="J14" s="147" t="s">
        <v>12729</v>
      </c>
      <c r="K14" s="145" t="s">
        <v>12730</v>
      </c>
      <c r="L14" s="145" t="s">
        <v>12685</v>
      </c>
      <c r="M14" s="145" t="s">
        <v>3602</v>
      </c>
      <c r="N14" s="145" t="s">
        <v>12686</v>
      </c>
    </row>
    <row r="15" spans="1:14" x14ac:dyDescent="0.25">
      <c r="A15" s="19" t="s">
        <v>9547</v>
      </c>
      <c r="B15" s="19" t="s">
        <v>11663</v>
      </c>
      <c r="C15" s="145" t="s">
        <v>12677</v>
      </c>
      <c r="D15" s="145" t="s">
        <v>12678</v>
      </c>
      <c r="E15" s="145" t="s">
        <v>12679</v>
      </c>
      <c r="F15" s="145" t="s">
        <v>22</v>
      </c>
      <c r="G15" s="145" t="s">
        <v>12731</v>
      </c>
      <c r="H15" s="145" t="s">
        <v>12732</v>
      </c>
      <c r="I15" s="145" t="s">
        <v>12733</v>
      </c>
      <c r="J15" s="147" t="s">
        <v>12734</v>
      </c>
      <c r="K15" s="145" t="s">
        <v>12735</v>
      </c>
      <c r="L15" s="145" t="s">
        <v>12712</v>
      </c>
      <c r="M15" s="145" t="s">
        <v>22</v>
      </c>
      <c r="N15" s="145" t="s">
        <v>12686</v>
      </c>
    </row>
    <row r="16" spans="1:14" x14ac:dyDescent="0.25">
      <c r="A16" s="19" t="s">
        <v>9547</v>
      </c>
      <c r="B16" s="19" t="s">
        <v>11663</v>
      </c>
      <c r="C16" s="145" t="s">
        <v>12677</v>
      </c>
      <c r="D16" s="145" t="s">
        <v>12678</v>
      </c>
      <c r="E16" s="145" t="s">
        <v>12679</v>
      </c>
      <c r="F16" s="145" t="s">
        <v>22</v>
      </c>
      <c r="G16" s="145" t="s">
        <v>12736</v>
      </c>
      <c r="H16" s="145" t="s">
        <v>12737</v>
      </c>
      <c r="I16" s="145" t="s">
        <v>12738</v>
      </c>
      <c r="J16" s="147" t="s">
        <v>12739</v>
      </c>
      <c r="K16" s="145" t="s">
        <v>12740</v>
      </c>
      <c r="L16" s="145" t="s">
        <v>12685</v>
      </c>
      <c r="M16" s="145" t="s">
        <v>22</v>
      </c>
      <c r="N16" s="145" t="s">
        <v>12686</v>
      </c>
    </row>
    <row r="17" spans="1:14" x14ac:dyDescent="0.25">
      <c r="A17" s="19" t="s">
        <v>9547</v>
      </c>
      <c r="B17" s="19" t="s">
        <v>11663</v>
      </c>
      <c r="C17" s="145" t="s">
        <v>12677</v>
      </c>
      <c r="D17" s="145" t="s">
        <v>12678</v>
      </c>
      <c r="E17" s="145" t="s">
        <v>12679</v>
      </c>
      <c r="F17" s="145" t="s">
        <v>22</v>
      </c>
      <c r="G17" s="145" t="s">
        <v>12741</v>
      </c>
      <c r="H17" s="145" t="s">
        <v>12742</v>
      </c>
      <c r="I17" s="145" t="s">
        <v>12743</v>
      </c>
      <c r="J17" s="147" t="s">
        <v>12744</v>
      </c>
      <c r="K17" s="145" t="s">
        <v>12745</v>
      </c>
      <c r="L17" s="145" t="s">
        <v>12685</v>
      </c>
      <c r="M17" s="145" t="s">
        <v>3602</v>
      </c>
      <c r="N17" s="145" t="s">
        <v>12686</v>
      </c>
    </row>
    <row r="18" spans="1:14" x14ac:dyDescent="0.25">
      <c r="A18" s="19" t="s">
        <v>9547</v>
      </c>
      <c r="B18" s="19" t="s">
        <v>11663</v>
      </c>
      <c r="C18" s="145" t="s">
        <v>12677</v>
      </c>
      <c r="D18" s="145" t="s">
        <v>12678</v>
      </c>
      <c r="E18" s="145" t="s">
        <v>12746</v>
      </c>
      <c r="F18" s="145" t="s">
        <v>22</v>
      </c>
      <c r="G18" s="145" t="s">
        <v>12747</v>
      </c>
      <c r="H18" s="145" t="s">
        <v>12748</v>
      </c>
      <c r="I18" s="145" t="s">
        <v>12749</v>
      </c>
      <c r="J18" s="147" t="s">
        <v>11711</v>
      </c>
      <c r="K18" s="145" t="s">
        <v>12750</v>
      </c>
      <c r="L18" s="145" t="s">
        <v>12685</v>
      </c>
      <c r="M18" s="145" t="s">
        <v>22</v>
      </c>
      <c r="N18" s="145" t="s">
        <v>12686</v>
      </c>
    </row>
    <row r="19" spans="1:14" x14ac:dyDescent="0.25">
      <c r="A19" s="19" t="s">
        <v>9547</v>
      </c>
      <c r="B19" s="19" t="s">
        <v>11663</v>
      </c>
      <c r="C19" s="145" t="s">
        <v>12677</v>
      </c>
      <c r="D19" s="145" t="s">
        <v>12678</v>
      </c>
      <c r="E19" s="145" t="s">
        <v>12746</v>
      </c>
      <c r="F19" s="145" t="s">
        <v>22</v>
      </c>
      <c r="G19" s="145" t="s">
        <v>12751</v>
      </c>
      <c r="H19" s="145" t="s">
        <v>12752</v>
      </c>
      <c r="I19" s="145" t="s">
        <v>12753</v>
      </c>
      <c r="J19" s="147" t="s">
        <v>12754</v>
      </c>
      <c r="K19" s="145" t="s">
        <v>12755</v>
      </c>
      <c r="L19" s="145" t="s">
        <v>12685</v>
      </c>
      <c r="M19" s="145" t="s">
        <v>22</v>
      </c>
      <c r="N19" s="145" t="s">
        <v>12686</v>
      </c>
    </row>
    <row r="20" spans="1:14" x14ac:dyDescent="0.25">
      <c r="A20" s="19" t="s">
        <v>9547</v>
      </c>
      <c r="B20" s="19" t="s">
        <v>11663</v>
      </c>
      <c r="C20" s="145" t="s">
        <v>12677</v>
      </c>
      <c r="D20" s="145" t="s">
        <v>12678</v>
      </c>
      <c r="E20" s="145" t="s">
        <v>12756</v>
      </c>
      <c r="F20" s="145" t="s">
        <v>22</v>
      </c>
      <c r="G20" s="145" t="s">
        <v>12757</v>
      </c>
      <c r="H20" s="145" t="s">
        <v>12758</v>
      </c>
      <c r="I20" s="145" t="s">
        <v>12759</v>
      </c>
      <c r="J20" s="147" t="s">
        <v>11711</v>
      </c>
      <c r="K20" s="145" t="s">
        <v>12760</v>
      </c>
      <c r="L20" s="145" t="s">
        <v>12712</v>
      </c>
      <c r="M20" s="145" t="s">
        <v>22</v>
      </c>
      <c r="N20" s="145" t="s">
        <v>12686</v>
      </c>
    </row>
    <row r="21" spans="1:14" x14ac:dyDescent="0.25">
      <c r="A21" s="19" t="s">
        <v>9547</v>
      </c>
      <c r="B21" s="19" t="s">
        <v>11663</v>
      </c>
      <c r="C21" s="145" t="s">
        <v>12677</v>
      </c>
      <c r="D21" s="145" t="s">
        <v>12761</v>
      </c>
      <c r="E21" s="145" t="s">
        <v>12762</v>
      </c>
      <c r="F21" s="145" t="s">
        <v>12763</v>
      </c>
      <c r="G21" s="145" t="s">
        <v>12764</v>
      </c>
      <c r="H21" s="145" t="s">
        <v>12765</v>
      </c>
      <c r="I21" s="145" t="s">
        <v>12766</v>
      </c>
      <c r="J21" s="147" t="s">
        <v>11711</v>
      </c>
      <c r="K21" s="145" t="s">
        <v>12767</v>
      </c>
      <c r="L21" s="145" t="s">
        <v>12712</v>
      </c>
      <c r="M21" s="145" t="s">
        <v>22</v>
      </c>
      <c r="N21" s="145" t="s">
        <v>12686</v>
      </c>
    </row>
    <row r="22" spans="1:14" x14ac:dyDescent="0.25">
      <c r="A22" s="19" t="s">
        <v>9547</v>
      </c>
      <c r="B22" s="19" t="s">
        <v>11663</v>
      </c>
      <c r="C22" s="145" t="s">
        <v>12677</v>
      </c>
      <c r="D22" s="145" t="s">
        <v>12761</v>
      </c>
      <c r="E22" s="145" t="s">
        <v>12762</v>
      </c>
      <c r="F22" s="145" t="s">
        <v>12763</v>
      </c>
      <c r="G22" s="145" t="s">
        <v>12768</v>
      </c>
      <c r="H22" s="145" t="s">
        <v>12769</v>
      </c>
      <c r="I22" s="145" t="s">
        <v>12770</v>
      </c>
      <c r="J22" s="147" t="s">
        <v>11731</v>
      </c>
      <c r="K22" s="145" t="s">
        <v>12771</v>
      </c>
      <c r="L22" s="145" t="s">
        <v>12712</v>
      </c>
      <c r="M22" s="145" t="s">
        <v>22</v>
      </c>
      <c r="N22" s="145" t="s">
        <v>12686</v>
      </c>
    </row>
    <row r="23" spans="1:14" x14ac:dyDescent="0.25">
      <c r="A23" s="19" t="s">
        <v>9547</v>
      </c>
      <c r="B23" s="19" t="s">
        <v>11663</v>
      </c>
      <c r="C23" s="145" t="s">
        <v>12677</v>
      </c>
      <c r="D23" s="145" t="s">
        <v>12761</v>
      </c>
      <c r="E23" s="145" t="s">
        <v>12762</v>
      </c>
      <c r="F23" s="145" t="s">
        <v>12763</v>
      </c>
      <c r="G23" s="145" t="s">
        <v>12768</v>
      </c>
      <c r="H23" s="145" t="s">
        <v>3819</v>
      </c>
      <c r="I23" s="145" t="s">
        <v>12772</v>
      </c>
      <c r="J23" s="147" t="s">
        <v>12773</v>
      </c>
      <c r="K23" s="145" t="s">
        <v>12774</v>
      </c>
      <c r="L23" s="145" t="s">
        <v>12712</v>
      </c>
      <c r="M23" s="145" t="s">
        <v>22</v>
      </c>
      <c r="N23" s="145" t="s">
        <v>12686</v>
      </c>
    </row>
    <row r="24" spans="1:14" x14ac:dyDescent="0.25">
      <c r="A24" s="19" t="s">
        <v>9547</v>
      </c>
      <c r="B24" s="19" t="s">
        <v>11663</v>
      </c>
      <c r="C24" s="145" t="s">
        <v>12677</v>
      </c>
      <c r="D24" s="145" t="s">
        <v>12761</v>
      </c>
      <c r="E24" s="145" t="s">
        <v>12762</v>
      </c>
      <c r="F24" s="145" t="s">
        <v>12763</v>
      </c>
      <c r="G24" s="145" t="s">
        <v>12768</v>
      </c>
      <c r="H24" s="145" t="s">
        <v>8076</v>
      </c>
      <c r="I24" s="145" t="s">
        <v>12775</v>
      </c>
      <c r="J24" s="147" t="s">
        <v>11731</v>
      </c>
      <c r="K24" s="145" t="s">
        <v>12776</v>
      </c>
      <c r="L24" s="145" t="s">
        <v>12712</v>
      </c>
      <c r="M24" s="145" t="s">
        <v>22</v>
      </c>
      <c r="N24" s="145" t="s">
        <v>12686</v>
      </c>
    </row>
    <row r="25" spans="1:14" x14ac:dyDescent="0.25">
      <c r="A25" s="19" t="s">
        <v>9547</v>
      </c>
      <c r="B25" s="19" t="s">
        <v>11663</v>
      </c>
      <c r="C25" s="145" t="s">
        <v>12677</v>
      </c>
      <c r="D25" s="145" t="s">
        <v>12761</v>
      </c>
      <c r="E25" s="145" t="s">
        <v>12762</v>
      </c>
      <c r="F25" s="145" t="s">
        <v>12763</v>
      </c>
      <c r="G25" s="145" t="s">
        <v>12768</v>
      </c>
      <c r="H25" s="145" t="s">
        <v>12777</v>
      </c>
      <c r="I25" s="145" t="s">
        <v>12778</v>
      </c>
      <c r="J25" s="147" t="s">
        <v>11731</v>
      </c>
      <c r="K25" s="145" t="s">
        <v>12779</v>
      </c>
      <c r="L25" s="145" t="s">
        <v>12712</v>
      </c>
      <c r="M25" s="145" t="s">
        <v>22</v>
      </c>
      <c r="N25" s="145" t="s">
        <v>12686</v>
      </c>
    </row>
    <row r="26" spans="1:14" x14ac:dyDescent="0.25">
      <c r="A26" s="19" t="s">
        <v>9547</v>
      </c>
      <c r="B26" s="19" t="s">
        <v>11663</v>
      </c>
      <c r="C26" s="145" t="s">
        <v>12677</v>
      </c>
      <c r="D26" s="145" t="s">
        <v>12761</v>
      </c>
      <c r="E26" s="145" t="s">
        <v>12762</v>
      </c>
      <c r="F26" s="145" t="s">
        <v>12763</v>
      </c>
      <c r="G26" s="145" t="s">
        <v>12768</v>
      </c>
      <c r="H26" s="145" t="s">
        <v>12780</v>
      </c>
      <c r="I26" s="145" t="s">
        <v>12781</v>
      </c>
      <c r="J26" s="147" t="s">
        <v>12699</v>
      </c>
      <c r="K26" s="145" t="s">
        <v>12782</v>
      </c>
      <c r="L26" s="145" t="s">
        <v>12783</v>
      </c>
      <c r="M26" s="145" t="s">
        <v>22</v>
      </c>
      <c r="N26" s="145" t="s">
        <v>12686</v>
      </c>
    </row>
    <row r="27" spans="1:14" x14ac:dyDescent="0.25">
      <c r="A27" s="19" t="s">
        <v>9547</v>
      </c>
      <c r="B27" s="19" t="s">
        <v>11663</v>
      </c>
      <c r="C27" s="145" t="s">
        <v>12677</v>
      </c>
      <c r="D27" s="145" t="s">
        <v>12761</v>
      </c>
      <c r="E27" s="145" t="s">
        <v>12762</v>
      </c>
      <c r="F27" s="145" t="s">
        <v>12763</v>
      </c>
      <c r="G27" s="145" t="s">
        <v>12768</v>
      </c>
      <c r="H27" s="145" t="s">
        <v>12784</v>
      </c>
      <c r="I27" s="145" t="s">
        <v>12785</v>
      </c>
      <c r="J27" s="147" t="s">
        <v>12786</v>
      </c>
      <c r="K27" s="145" t="s">
        <v>12787</v>
      </c>
      <c r="L27" s="145" t="s">
        <v>12712</v>
      </c>
      <c r="M27" s="145" t="s">
        <v>22</v>
      </c>
      <c r="N27" s="145" t="s">
        <v>12686</v>
      </c>
    </row>
    <row r="28" spans="1:14" x14ac:dyDescent="0.25">
      <c r="A28" s="19" t="s">
        <v>9547</v>
      </c>
      <c r="B28" s="19" t="s">
        <v>11663</v>
      </c>
      <c r="C28" s="145" t="s">
        <v>12677</v>
      </c>
      <c r="D28" s="145" t="s">
        <v>12761</v>
      </c>
      <c r="E28" s="145" t="s">
        <v>12762</v>
      </c>
      <c r="F28" s="145" t="s">
        <v>12763</v>
      </c>
      <c r="G28" s="145" t="s">
        <v>12768</v>
      </c>
      <c r="H28" s="145" t="s">
        <v>12788</v>
      </c>
      <c r="I28" s="145" t="s">
        <v>12789</v>
      </c>
      <c r="J28" s="147" t="s">
        <v>12790</v>
      </c>
      <c r="K28" s="145" t="s">
        <v>12791</v>
      </c>
      <c r="L28" s="145" t="s">
        <v>12685</v>
      </c>
      <c r="M28" s="145" t="s">
        <v>3613</v>
      </c>
      <c r="N28" s="145" t="s">
        <v>12686</v>
      </c>
    </row>
    <row r="29" spans="1:14" x14ac:dyDescent="0.25">
      <c r="A29" s="19" t="s">
        <v>9547</v>
      </c>
      <c r="B29" s="19" t="s">
        <v>11663</v>
      </c>
      <c r="C29" s="145" t="s">
        <v>12677</v>
      </c>
      <c r="D29" s="145" t="s">
        <v>12761</v>
      </c>
      <c r="E29" s="145" t="s">
        <v>12762</v>
      </c>
      <c r="F29" s="145" t="s">
        <v>12763</v>
      </c>
      <c r="G29" s="145" t="s">
        <v>12768</v>
      </c>
      <c r="H29" s="145" t="s">
        <v>12792</v>
      </c>
      <c r="I29" s="145" t="s">
        <v>12793</v>
      </c>
      <c r="J29" s="147" t="s">
        <v>11731</v>
      </c>
      <c r="K29" s="145" t="s">
        <v>12794</v>
      </c>
      <c r="L29" s="145" t="s">
        <v>12685</v>
      </c>
      <c r="M29" s="145" t="s">
        <v>3613</v>
      </c>
      <c r="N29" s="145" t="s">
        <v>12686</v>
      </c>
    </row>
    <row r="30" spans="1:14" x14ac:dyDescent="0.25">
      <c r="A30" s="19" t="s">
        <v>9547</v>
      </c>
      <c r="B30" s="19" t="s">
        <v>11663</v>
      </c>
      <c r="C30" s="145" t="s">
        <v>12677</v>
      </c>
      <c r="D30" s="145" t="s">
        <v>12761</v>
      </c>
      <c r="E30" s="145" t="s">
        <v>12762</v>
      </c>
      <c r="F30" s="145" t="s">
        <v>12763</v>
      </c>
      <c r="G30" s="145" t="s">
        <v>12768</v>
      </c>
      <c r="H30" s="145" t="s">
        <v>12795</v>
      </c>
      <c r="I30" s="145" t="s">
        <v>12796</v>
      </c>
      <c r="J30" s="147" t="s">
        <v>11731</v>
      </c>
      <c r="K30" s="145" t="s">
        <v>12797</v>
      </c>
      <c r="L30" s="145" t="s">
        <v>12712</v>
      </c>
      <c r="M30" s="145" t="s">
        <v>22</v>
      </c>
      <c r="N30" s="145" t="s">
        <v>12686</v>
      </c>
    </row>
    <row r="31" spans="1:14" x14ac:dyDescent="0.25">
      <c r="A31" s="19" t="s">
        <v>9547</v>
      </c>
      <c r="B31" s="19" t="s">
        <v>11663</v>
      </c>
      <c r="C31" s="145" t="s">
        <v>12677</v>
      </c>
      <c r="D31" s="145" t="s">
        <v>12761</v>
      </c>
      <c r="E31" s="145" t="s">
        <v>12762</v>
      </c>
      <c r="F31" s="145" t="s">
        <v>12763</v>
      </c>
      <c r="G31" s="145" t="s">
        <v>12798</v>
      </c>
      <c r="H31" s="145" t="s">
        <v>12799</v>
      </c>
      <c r="I31" s="145" t="s">
        <v>12800</v>
      </c>
      <c r="J31" s="147" t="s">
        <v>12801</v>
      </c>
      <c r="K31" s="145" t="s">
        <v>12802</v>
      </c>
      <c r="L31" s="145" t="s">
        <v>12712</v>
      </c>
      <c r="M31" s="145" t="s">
        <v>22</v>
      </c>
      <c r="N31" s="145" t="s">
        <v>12686</v>
      </c>
    </row>
    <row r="32" spans="1:14" x14ac:dyDescent="0.25">
      <c r="A32" s="19" t="s">
        <v>9547</v>
      </c>
      <c r="B32" s="19" t="s">
        <v>11663</v>
      </c>
      <c r="C32" s="145" t="s">
        <v>12677</v>
      </c>
      <c r="D32" s="145" t="s">
        <v>12761</v>
      </c>
      <c r="E32" s="145" t="s">
        <v>12762</v>
      </c>
      <c r="F32" s="145" t="s">
        <v>12763</v>
      </c>
      <c r="G32" s="145" t="s">
        <v>12798</v>
      </c>
      <c r="H32" s="145" t="s">
        <v>3819</v>
      </c>
      <c r="I32" s="145" t="s">
        <v>12803</v>
      </c>
      <c r="J32" s="147" t="s">
        <v>12801</v>
      </c>
      <c r="K32" s="145" t="s">
        <v>12804</v>
      </c>
      <c r="L32" s="145" t="s">
        <v>12712</v>
      </c>
      <c r="M32" s="145" t="s">
        <v>22</v>
      </c>
      <c r="N32" s="145" t="s">
        <v>12686</v>
      </c>
    </row>
    <row r="33" spans="1:14" x14ac:dyDescent="0.25">
      <c r="A33" s="19" t="s">
        <v>9547</v>
      </c>
      <c r="B33" s="19" t="s">
        <v>11663</v>
      </c>
      <c r="C33" s="145" t="s">
        <v>12677</v>
      </c>
      <c r="D33" s="145" t="s">
        <v>12761</v>
      </c>
      <c r="E33" s="145" t="s">
        <v>12762</v>
      </c>
      <c r="F33" s="145" t="s">
        <v>12763</v>
      </c>
      <c r="G33" s="145" t="s">
        <v>12798</v>
      </c>
      <c r="H33" s="145" t="s">
        <v>10884</v>
      </c>
      <c r="I33" s="145" t="s">
        <v>12805</v>
      </c>
      <c r="J33" s="147" t="s">
        <v>12806</v>
      </c>
      <c r="K33" s="145" t="s">
        <v>12807</v>
      </c>
      <c r="L33" s="145" t="s">
        <v>12712</v>
      </c>
      <c r="M33" s="145" t="s">
        <v>22</v>
      </c>
      <c r="N33" s="145" t="s">
        <v>12686</v>
      </c>
    </row>
    <row r="34" spans="1:14" x14ac:dyDescent="0.25">
      <c r="A34" s="19" t="s">
        <v>9547</v>
      </c>
      <c r="B34" s="19" t="s">
        <v>11663</v>
      </c>
      <c r="C34" s="145" t="s">
        <v>12677</v>
      </c>
      <c r="D34" s="145" t="s">
        <v>12761</v>
      </c>
      <c r="E34" s="145" t="s">
        <v>12762</v>
      </c>
      <c r="F34" s="145" t="s">
        <v>12763</v>
      </c>
      <c r="G34" s="145" t="s">
        <v>12798</v>
      </c>
      <c r="H34" s="145" t="s">
        <v>12808</v>
      </c>
      <c r="I34" s="145" t="s">
        <v>12809</v>
      </c>
      <c r="J34" s="147" t="s">
        <v>12810</v>
      </c>
      <c r="K34" s="145" t="s">
        <v>12811</v>
      </c>
      <c r="L34" s="145" t="s">
        <v>12712</v>
      </c>
      <c r="M34" s="145" t="s">
        <v>22</v>
      </c>
      <c r="N34" s="145" t="s">
        <v>12686</v>
      </c>
    </row>
    <row r="35" spans="1:14" x14ac:dyDescent="0.25">
      <c r="A35" s="19" t="s">
        <v>9547</v>
      </c>
      <c r="B35" s="19" t="s">
        <v>11663</v>
      </c>
      <c r="C35" s="145" t="s">
        <v>12677</v>
      </c>
      <c r="D35" s="145" t="s">
        <v>12761</v>
      </c>
      <c r="E35" s="145" t="s">
        <v>12762</v>
      </c>
      <c r="F35" s="145" t="s">
        <v>12763</v>
      </c>
      <c r="G35" s="145" t="s">
        <v>12812</v>
      </c>
      <c r="H35" s="145" t="s">
        <v>12813</v>
      </c>
      <c r="I35" s="145" t="s">
        <v>12814</v>
      </c>
      <c r="J35" s="147" t="s">
        <v>11711</v>
      </c>
      <c r="K35" s="145" t="s">
        <v>12815</v>
      </c>
      <c r="L35" s="145" t="s">
        <v>12712</v>
      </c>
      <c r="M35" s="145" t="s">
        <v>22</v>
      </c>
      <c r="N35" s="145" t="s">
        <v>12686</v>
      </c>
    </row>
    <row r="36" spans="1:14" x14ac:dyDescent="0.25">
      <c r="A36" s="19" t="s">
        <v>9547</v>
      </c>
      <c r="B36" s="19" t="s">
        <v>11663</v>
      </c>
      <c r="C36" s="145" t="s">
        <v>12677</v>
      </c>
      <c r="D36" s="145" t="s">
        <v>12761</v>
      </c>
      <c r="E36" s="145" t="s">
        <v>12762</v>
      </c>
      <c r="F36" s="145" t="s">
        <v>12763</v>
      </c>
      <c r="G36" s="145" t="s">
        <v>12812</v>
      </c>
      <c r="H36" s="145" t="s">
        <v>12816</v>
      </c>
      <c r="I36" s="145" t="s">
        <v>12817</v>
      </c>
      <c r="J36" s="147" t="s">
        <v>11711</v>
      </c>
      <c r="K36" s="145" t="s">
        <v>12818</v>
      </c>
      <c r="L36" s="145" t="s">
        <v>12712</v>
      </c>
      <c r="M36" s="145" t="s">
        <v>22</v>
      </c>
      <c r="N36" s="145" t="s">
        <v>12686</v>
      </c>
    </row>
    <row r="37" spans="1:14" x14ac:dyDescent="0.25">
      <c r="A37" s="19" t="s">
        <v>9547</v>
      </c>
      <c r="B37" s="19" t="s">
        <v>11663</v>
      </c>
      <c r="C37" s="145" t="s">
        <v>12677</v>
      </c>
      <c r="D37" s="145" t="s">
        <v>12761</v>
      </c>
      <c r="E37" s="145" t="s">
        <v>12762</v>
      </c>
      <c r="F37" s="145" t="s">
        <v>12763</v>
      </c>
      <c r="G37" s="145" t="s">
        <v>12819</v>
      </c>
      <c r="H37" s="145" t="s">
        <v>12820</v>
      </c>
      <c r="I37" s="145" t="s">
        <v>12821</v>
      </c>
      <c r="J37" s="147" t="s">
        <v>11731</v>
      </c>
      <c r="K37" s="145" t="s">
        <v>12822</v>
      </c>
      <c r="L37" s="145" t="s">
        <v>12717</v>
      </c>
      <c r="M37" s="145" t="s">
        <v>22</v>
      </c>
      <c r="N37" s="145" t="s">
        <v>12686</v>
      </c>
    </row>
    <row r="38" spans="1:14" x14ac:dyDescent="0.25">
      <c r="A38" s="19" t="s">
        <v>9547</v>
      </c>
      <c r="B38" s="19" t="s">
        <v>11663</v>
      </c>
      <c r="C38" s="145" t="s">
        <v>12677</v>
      </c>
      <c r="D38" s="145" t="s">
        <v>12761</v>
      </c>
      <c r="E38" s="145" t="s">
        <v>12762</v>
      </c>
      <c r="F38" s="145" t="s">
        <v>12763</v>
      </c>
      <c r="G38" s="145" t="s">
        <v>12823</v>
      </c>
      <c r="H38" s="145" t="s">
        <v>1390</v>
      </c>
      <c r="I38" s="145" t="s">
        <v>12824</v>
      </c>
      <c r="J38" s="147" t="s">
        <v>12825</v>
      </c>
      <c r="K38" s="145" t="s">
        <v>12826</v>
      </c>
      <c r="L38" s="145" t="s">
        <v>12712</v>
      </c>
      <c r="M38" s="145" t="s">
        <v>22</v>
      </c>
      <c r="N38" s="145" t="s">
        <v>12686</v>
      </c>
    </row>
    <row r="39" spans="1:14" x14ac:dyDescent="0.25">
      <c r="A39" s="19" t="s">
        <v>9547</v>
      </c>
      <c r="B39" s="19" t="s">
        <v>11663</v>
      </c>
      <c r="C39" s="145" t="s">
        <v>12677</v>
      </c>
      <c r="D39" s="145" t="s">
        <v>12761</v>
      </c>
      <c r="E39" s="145" t="s">
        <v>12762</v>
      </c>
      <c r="F39" s="145" t="s">
        <v>12827</v>
      </c>
      <c r="G39" s="145" t="s">
        <v>12828</v>
      </c>
      <c r="H39" s="145" t="s">
        <v>12829</v>
      </c>
      <c r="I39" s="145" t="s">
        <v>12830</v>
      </c>
      <c r="J39" s="147" t="s">
        <v>12831</v>
      </c>
      <c r="K39" s="145" t="s">
        <v>12832</v>
      </c>
      <c r="L39" s="145" t="s">
        <v>12712</v>
      </c>
      <c r="M39" s="145" t="s">
        <v>22</v>
      </c>
      <c r="N39" s="145" t="s">
        <v>12686</v>
      </c>
    </row>
    <row r="40" spans="1:14" x14ac:dyDescent="0.25">
      <c r="A40" s="19" t="s">
        <v>9547</v>
      </c>
      <c r="B40" s="19" t="s">
        <v>11663</v>
      </c>
      <c r="C40" s="145" t="s">
        <v>12677</v>
      </c>
      <c r="D40" s="145" t="s">
        <v>12761</v>
      </c>
      <c r="E40" s="145" t="s">
        <v>12762</v>
      </c>
      <c r="F40" s="145" t="s">
        <v>12827</v>
      </c>
      <c r="G40" s="145" t="s">
        <v>12833</v>
      </c>
      <c r="H40" s="145" t="s">
        <v>4839</v>
      </c>
      <c r="I40" s="145" t="s">
        <v>12834</v>
      </c>
      <c r="J40" s="147" t="s">
        <v>11711</v>
      </c>
      <c r="K40" s="145" t="s">
        <v>12835</v>
      </c>
      <c r="L40" s="145" t="s">
        <v>12712</v>
      </c>
      <c r="M40" s="145" t="s">
        <v>22</v>
      </c>
      <c r="N40" s="145" t="s">
        <v>12686</v>
      </c>
    </row>
    <row r="41" spans="1:14" x14ac:dyDescent="0.25">
      <c r="A41" s="19" t="s">
        <v>9547</v>
      </c>
      <c r="B41" s="19" t="s">
        <v>11663</v>
      </c>
      <c r="C41" s="145" t="s">
        <v>12677</v>
      </c>
      <c r="D41" s="145" t="s">
        <v>12761</v>
      </c>
      <c r="E41" s="145" t="s">
        <v>12762</v>
      </c>
      <c r="F41" s="145" t="s">
        <v>12827</v>
      </c>
      <c r="G41" s="145" t="s">
        <v>12836</v>
      </c>
      <c r="H41" s="145" t="s">
        <v>12837</v>
      </c>
      <c r="I41" s="145" t="s">
        <v>12838</v>
      </c>
      <c r="J41" s="147" t="s">
        <v>11711</v>
      </c>
      <c r="K41" s="145" t="s">
        <v>12839</v>
      </c>
      <c r="L41" s="145" t="s">
        <v>12712</v>
      </c>
      <c r="M41" s="145" t="s">
        <v>22</v>
      </c>
      <c r="N41" s="145" t="s">
        <v>12686</v>
      </c>
    </row>
    <row r="42" spans="1:14" x14ac:dyDescent="0.25">
      <c r="A42" s="19" t="s">
        <v>9547</v>
      </c>
      <c r="B42" s="19" t="s">
        <v>11663</v>
      </c>
      <c r="C42" s="145" t="s">
        <v>12677</v>
      </c>
      <c r="D42" s="145" t="s">
        <v>12761</v>
      </c>
      <c r="E42" s="145" t="s">
        <v>12762</v>
      </c>
      <c r="F42" s="145" t="s">
        <v>12827</v>
      </c>
      <c r="G42" s="145" t="s">
        <v>12836</v>
      </c>
      <c r="H42" s="145" t="s">
        <v>12840</v>
      </c>
      <c r="I42" s="145" t="s">
        <v>12841</v>
      </c>
      <c r="J42" s="147" t="s">
        <v>12842</v>
      </c>
      <c r="K42" s="145" t="s">
        <v>12843</v>
      </c>
      <c r="L42" s="145" t="s">
        <v>12712</v>
      </c>
      <c r="M42" s="145" t="s">
        <v>22</v>
      </c>
      <c r="N42" s="145" t="s">
        <v>12686</v>
      </c>
    </row>
    <row r="43" spans="1:14" x14ac:dyDescent="0.25">
      <c r="A43" s="19" t="s">
        <v>9547</v>
      </c>
      <c r="B43" s="19" t="s">
        <v>11663</v>
      </c>
      <c r="C43" s="145" t="s">
        <v>12677</v>
      </c>
      <c r="D43" s="145" t="s">
        <v>12761</v>
      </c>
      <c r="E43" s="145" t="s">
        <v>12762</v>
      </c>
      <c r="F43" s="145" t="s">
        <v>12844</v>
      </c>
      <c r="G43" s="145" t="s">
        <v>12845</v>
      </c>
      <c r="H43" s="145" t="s">
        <v>8115</v>
      </c>
      <c r="I43" s="145" t="s">
        <v>12846</v>
      </c>
      <c r="J43" s="147" t="s">
        <v>11711</v>
      </c>
      <c r="K43" s="145" t="s">
        <v>12847</v>
      </c>
      <c r="L43" s="145" t="s">
        <v>12685</v>
      </c>
      <c r="M43" s="145" t="s">
        <v>22</v>
      </c>
      <c r="N43" s="145" t="s">
        <v>12686</v>
      </c>
    </row>
    <row r="44" spans="1:14" x14ac:dyDescent="0.25">
      <c r="A44" s="19" t="s">
        <v>9547</v>
      </c>
      <c r="B44" s="19" t="s">
        <v>11663</v>
      </c>
      <c r="C44" s="145" t="s">
        <v>12677</v>
      </c>
      <c r="D44" s="145" t="s">
        <v>12761</v>
      </c>
      <c r="E44" s="145" t="s">
        <v>12762</v>
      </c>
      <c r="F44" s="145" t="s">
        <v>12844</v>
      </c>
      <c r="G44" s="145" t="s">
        <v>12845</v>
      </c>
      <c r="H44" s="145" t="s">
        <v>747</v>
      </c>
      <c r="I44" s="145" t="s">
        <v>12848</v>
      </c>
      <c r="J44" s="147" t="s">
        <v>12849</v>
      </c>
      <c r="K44" s="145" t="s">
        <v>12850</v>
      </c>
      <c r="L44" s="145" t="s">
        <v>11937</v>
      </c>
      <c r="M44" s="145" t="s">
        <v>22</v>
      </c>
      <c r="N44" s="145" t="s">
        <v>12686</v>
      </c>
    </row>
    <row r="45" spans="1:14" x14ac:dyDescent="0.25">
      <c r="A45" s="19" t="s">
        <v>9547</v>
      </c>
      <c r="B45" s="19" t="s">
        <v>11663</v>
      </c>
      <c r="C45" s="145" t="s">
        <v>12677</v>
      </c>
      <c r="D45" s="145" t="s">
        <v>12851</v>
      </c>
      <c r="E45" s="145" t="s">
        <v>12852</v>
      </c>
      <c r="F45" s="145" t="s">
        <v>12853</v>
      </c>
      <c r="G45" s="145" t="s">
        <v>12854</v>
      </c>
      <c r="H45" s="145" t="s">
        <v>12855</v>
      </c>
      <c r="I45" s="145" t="s">
        <v>12856</v>
      </c>
      <c r="J45" s="147" t="s">
        <v>12857</v>
      </c>
      <c r="K45" s="145" t="s">
        <v>12858</v>
      </c>
      <c r="L45" s="145" t="s">
        <v>12685</v>
      </c>
      <c r="M45" s="145" t="s">
        <v>22</v>
      </c>
      <c r="N45" s="145" t="s">
        <v>12686</v>
      </c>
    </row>
    <row r="46" spans="1:14" x14ac:dyDescent="0.25">
      <c r="A46" s="19" t="s">
        <v>9547</v>
      </c>
      <c r="B46" s="19" t="s">
        <v>11663</v>
      </c>
      <c r="C46" s="145" t="s">
        <v>12677</v>
      </c>
      <c r="D46" s="145" t="s">
        <v>12851</v>
      </c>
      <c r="E46" s="145" t="s">
        <v>12852</v>
      </c>
      <c r="F46" s="145" t="s">
        <v>12859</v>
      </c>
      <c r="G46" s="145" t="s">
        <v>12860</v>
      </c>
      <c r="H46" s="145" t="s">
        <v>12861</v>
      </c>
      <c r="I46" s="145" t="s">
        <v>12862</v>
      </c>
      <c r="J46" s="147" t="s">
        <v>12863</v>
      </c>
      <c r="K46" s="145" t="s">
        <v>12864</v>
      </c>
      <c r="L46" s="145" t="s">
        <v>12865</v>
      </c>
      <c r="M46" s="145" t="s">
        <v>22</v>
      </c>
      <c r="N46" s="145" t="s">
        <v>12686</v>
      </c>
    </row>
    <row r="47" spans="1:14" x14ac:dyDescent="0.25">
      <c r="A47" s="19" t="s">
        <v>9547</v>
      </c>
      <c r="B47" s="19" t="s">
        <v>11663</v>
      </c>
      <c r="C47" s="145" t="s">
        <v>12677</v>
      </c>
      <c r="D47" s="145" t="s">
        <v>12851</v>
      </c>
      <c r="E47" s="145" t="s">
        <v>12852</v>
      </c>
      <c r="F47" s="145" t="s">
        <v>12866</v>
      </c>
      <c r="G47" s="145" t="s">
        <v>12867</v>
      </c>
      <c r="H47" s="145" t="s">
        <v>2219</v>
      </c>
      <c r="I47" s="145" t="s">
        <v>12868</v>
      </c>
      <c r="J47" s="147" t="s">
        <v>12825</v>
      </c>
      <c r="K47" s="145" t="s">
        <v>12869</v>
      </c>
      <c r="L47" s="145" t="s">
        <v>12685</v>
      </c>
      <c r="M47" s="145" t="s">
        <v>22</v>
      </c>
      <c r="N47" s="145" t="s">
        <v>12686</v>
      </c>
    </row>
    <row r="48" spans="1:14" x14ac:dyDescent="0.25">
      <c r="A48" s="19" t="s">
        <v>9547</v>
      </c>
      <c r="B48" s="19" t="s">
        <v>11663</v>
      </c>
      <c r="C48" s="145" t="s">
        <v>12677</v>
      </c>
      <c r="D48" s="145" t="s">
        <v>12851</v>
      </c>
      <c r="E48" s="145" t="s">
        <v>12852</v>
      </c>
      <c r="F48" s="145" t="s">
        <v>12866</v>
      </c>
      <c r="G48" s="145" t="s">
        <v>12870</v>
      </c>
      <c r="H48" s="145" t="s">
        <v>12871</v>
      </c>
      <c r="I48" s="145" t="s">
        <v>12872</v>
      </c>
      <c r="J48" s="147" t="s">
        <v>12873</v>
      </c>
      <c r="K48" s="145" t="s">
        <v>12874</v>
      </c>
      <c r="L48" s="145" t="s">
        <v>12685</v>
      </c>
      <c r="M48" s="145" t="s">
        <v>22</v>
      </c>
      <c r="N48" s="145" t="s">
        <v>12686</v>
      </c>
    </row>
    <row r="49" spans="1:14" x14ac:dyDescent="0.25">
      <c r="A49" s="19" t="s">
        <v>9547</v>
      </c>
      <c r="B49" s="19" t="s">
        <v>11663</v>
      </c>
      <c r="C49" s="145" t="s">
        <v>12677</v>
      </c>
      <c r="D49" s="145" t="s">
        <v>12851</v>
      </c>
      <c r="E49" s="145" t="s">
        <v>12852</v>
      </c>
      <c r="F49" s="145" t="s">
        <v>12866</v>
      </c>
      <c r="G49" s="145" t="s">
        <v>12870</v>
      </c>
      <c r="H49" s="145" t="s">
        <v>12875</v>
      </c>
      <c r="I49" s="145" t="s">
        <v>12876</v>
      </c>
      <c r="J49" s="147" t="s">
        <v>12877</v>
      </c>
      <c r="K49" s="145" t="s">
        <v>12878</v>
      </c>
      <c r="L49" s="145" t="s">
        <v>12685</v>
      </c>
      <c r="M49" s="145" t="s">
        <v>3602</v>
      </c>
      <c r="N49" s="145" t="s">
        <v>12879</v>
      </c>
    </row>
    <row r="50" spans="1:14" x14ac:dyDescent="0.25">
      <c r="A50" s="19" t="s">
        <v>9547</v>
      </c>
      <c r="B50" s="19" t="s">
        <v>11663</v>
      </c>
      <c r="C50" s="145" t="s">
        <v>12677</v>
      </c>
      <c r="D50" s="145" t="s">
        <v>12851</v>
      </c>
      <c r="E50" s="145" t="s">
        <v>12880</v>
      </c>
      <c r="F50" s="145" t="s">
        <v>12881</v>
      </c>
      <c r="G50" s="145" t="s">
        <v>12882</v>
      </c>
      <c r="H50" s="145" t="s">
        <v>12883</v>
      </c>
      <c r="I50" s="145" t="s">
        <v>12884</v>
      </c>
      <c r="J50" s="147" t="s">
        <v>12885</v>
      </c>
      <c r="K50" s="145" t="s">
        <v>12886</v>
      </c>
      <c r="L50" s="145" t="s">
        <v>12685</v>
      </c>
      <c r="M50" s="145" t="s">
        <v>22</v>
      </c>
      <c r="N50" s="145" t="s">
        <v>12686</v>
      </c>
    </row>
    <row r="51" spans="1:14" x14ac:dyDescent="0.25">
      <c r="A51" s="19" t="s">
        <v>9547</v>
      </c>
      <c r="B51" s="19" t="s">
        <v>11663</v>
      </c>
      <c r="C51" s="145" t="s">
        <v>12677</v>
      </c>
      <c r="D51" s="145" t="s">
        <v>12851</v>
      </c>
      <c r="E51" s="145" t="s">
        <v>12880</v>
      </c>
      <c r="F51" s="145" t="s">
        <v>12881</v>
      </c>
      <c r="G51" s="145" t="s">
        <v>12882</v>
      </c>
      <c r="H51" s="145" t="s">
        <v>12871</v>
      </c>
      <c r="I51" s="145" t="s">
        <v>12887</v>
      </c>
      <c r="J51" s="147" t="s">
        <v>12888</v>
      </c>
      <c r="K51" s="145" t="s">
        <v>12889</v>
      </c>
      <c r="L51" s="145" t="s">
        <v>12685</v>
      </c>
      <c r="M51" s="145" t="s">
        <v>22</v>
      </c>
      <c r="N51" s="145" t="s">
        <v>12686</v>
      </c>
    </row>
    <row r="52" spans="1:14" x14ac:dyDescent="0.25">
      <c r="A52" s="19" t="s">
        <v>9547</v>
      </c>
      <c r="B52" s="19" t="s">
        <v>11663</v>
      </c>
      <c r="C52" s="145" t="s">
        <v>12677</v>
      </c>
      <c r="D52" s="145" t="s">
        <v>12851</v>
      </c>
      <c r="E52" s="145" t="s">
        <v>12880</v>
      </c>
      <c r="F52" s="145" t="s">
        <v>12881</v>
      </c>
      <c r="G52" s="145" t="s">
        <v>12882</v>
      </c>
      <c r="H52" s="145" t="s">
        <v>12890</v>
      </c>
      <c r="I52" s="145" t="s">
        <v>12891</v>
      </c>
      <c r="J52" s="147" t="s">
        <v>12892</v>
      </c>
      <c r="K52" s="145" t="s">
        <v>12893</v>
      </c>
      <c r="L52" s="145" t="s">
        <v>12685</v>
      </c>
      <c r="M52" s="145" t="s">
        <v>22</v>
      </c>
      <c r="N52" s="145" t="s">
        <v>12686</v>
      </c>
    </row>
    <row r="53" spans="1:14" x14ac:dyDescent="0.25">
      <c r="A53" s="19" t="s">
        <v>9547</v>
      </c>
      <c r="B53" s="19" t="s">
        <v>11663</v>
      </c>
      <c r="C53" s="145" t="s">
        <v>12677</v>
      </c>
      <c r="D53" s="145" t="s">
        <v>12851</v>
      </c>
      <c r="E53" s="145" t="s">
        <v>12880</v>
      </c>
      <c r="F53" s="145" t="s">
        <v>12881</v>
      </c>
      <c r="G53" s="145" t="s">
        <v>12894</v>
      </c>
      <c r="H53" s="145" t="s">
        <v>564</v>
      </c>
      <c r="I53" s="145" t="s">
        <v>12895</v>
      </c>
      <c r="J53" s="147" t="s">
        <v>12896</v>
      </c>
      <c r="K53" s="145" t="s">
        <v>12897</v>
      </c>
      <c r="L53" s="145" t="s">
        <v>12705</v>
      </c>
      <c r="M53" s="145" t="s">
        <v>22</v>
      </c>
      <c r="N53" s="145" t="s">
        <v>12686</v>
      </c>
    </row>
    <row r="54" spans="1:14" x14ac:dyDescent="0.25">
      <c r="A54" s="19" t="s">
        <v>9547</v>
      </c>
      <c r="B54" s="19" t="s">
        <v>11663</v>
      </c>
      <c r="C54" s="145" t="s">
        <v>12677</v>
      </c>
      <c r="D54" s="145" t="s">
        <v>12851</v>
      </c>
      <c r="E54" s="145" t="s">
        <v>12880</v>
      </c>
      <c r="F54" s="145" t="s">
        <v>12881</v>
      </c>
      <c r="G54" s="145" t="s">
        <v>12894</v>
      </c>
      <c r="H54" s="145" t="s">
        <v>12898</v>
      </c>
      <c r="I54" s="145" t="s">
        <v>12899</v>
      </c>
      <c r="J54" s="147" t="s">
        <v>11711</v>
      </c>
      <c r="K54" s="145" t="s">
        <v>12900</v>
      </c>
      <c r="L54" s="145" t="s">
        <v>12901</v>
      </c>
      <c r="M54" s="145" t="s">
        <v>22</v>
      </c>
      <c r="N54" s="145" t="s">
        <v>12686</v>
      </c>
    </row>
    <row r="55" spans="1:14" x14ac:dyDescent="0.25">
      <c r="A55" s="19" t="s">
        <v>9547</v>
      </c>
      <c r="B55" s="19" t="s">
        <v>11663</v>
      </c>
      <c r="C55" s="145" t="s">
        <v>12677</v>
      </c>
      <c r="D55" s="145" t="s">
        <v>12851</v>
      </c>
      <c r="E55" s="145" t="s">
        <v>12880</v>
      </c>
      <c r="F55" s="145" t="s">
        <v>12881</v>
      </c>
      <c r="G55" s="145" t="s">
        <v>12902</v>
      </c>
      <c r="H55" s="145" t="s">
        <v>12903</v>
      </c>
      <c r="I55" s="145" t="s">
        <v>12904</v>
      </c>
      <c r="J55" s="147" t="s">
        <v>12905</v>
      </c>
      <c r="K55" s="145" t="s">
        <v>12906</v>
      </c>
      <c r="L55" s="145" t="s">
        <v>12685</v>
      </c>
      <c r="M55" s="145" t="s">
        <v>22</v>
      </c>
      <c r="N55" s="145" t="s">
        <v>12686</v>
      </c>
    </row>
    <row r="56" spans="1:14" x14ac:dyDescent="0.25">
      <c r="A56" s="19" t="s">
        <v>9547</v>
      </c>
      <c r="B56" s="19" t="s">
        <v>11663</v>
      </c>
      <c r="C56" s="145" t="s">
        <v>12677</v>
      </c>
      <c r="D56" s="145" t="s">
        <v>12851</v>
      </c>
      <c r="E56" s="145" t="s">
        <v>12880</v>
      </c>
      <c r="F56" s="145" t="s">
        <v>12881</v>
      </c>
      <c r="G56" s="145" t="s">
        <v>12907</v>
      </c>
      <c r="H56" s="145" t="s">
        <v>12908</v>
      </c>
      <c r="I56" s="145" t="s">
        <v>12909</v>
      </c>
      <c r="J56" s="147" t="s">
        <v>12910</v>
      </c>
      <c r="K56" s="145" t="s">
        <v>12911</v>
      </c>
      <c r="L56" s="145" t="s">
        <v>12783</v>
      </c>
      <c r="M56" s="145" t="s">
        <v>22</v>
      </c>
      <c r="N56" s="145" t="s">
        <v>12686</v>
      </c>
    </row>
    <row r="57" spans="1:14" x14ac:dyDescent="0.25">
      <c r="A57" s="19" t="s">
        <v>9547</v>
      </c>
      <c r="B57" s="19" t="s">
        <v>11663</v>
      </c>
      <c r="C57" s="145" t="s">
        <v>12677</v>
      </c>
      <c r="D57" s="145" t="s">
        <v>12851</v>
      </c>
      <c r="E57" s="145" t="s">
        <v>12880</v>
      </c>
      <c r="F57" s="145" t="s">
        <v>12881</v>
      </c>
      <c r="G57" s="145" t="s">
        <v>12912</v>
      </c>
      <c r="H57" s="145" t="s">
        <v>12913</v>
      </c>
      <c r="I57" s="145" t="s">
        <v>12914</v>
      </c>
      <c r="J57" s="147" t="s">
        <v>12915</v>
      </c>
      <c r="K57" s="145" t="s">
        <v>12916</v>
      </c>
      <c r="L57" s="145" t="s">
        <v>12712</v>
      </c>
      <c r="M57" s="145" t="s">
        <v>22</v>
      </c>
      <c r="N57" s="145" t="s">
        <v>12686</v>
      </c>
    </row>
    <row r="58" spans="1:14" x14ac:dyDescent="0.25">
      <c r="A58" s="19" t="s">
        <v>9547</v>
      </c>
      <c r="B58" s="19" t="s">
        <v>11663</v>
      </c>
      <c r="C58" s="145" t="s">
        <v>12677</v>
      </c>
      <c r="D58" s="145" t="s">
        <v>12851</v>
      </c>
      <c r="E58" s="145" t="s">
        <v>12880</v>
      </c>
      <c r="F58" s="145" t="s">
        <v>12881</v>
      </c>
      <c r="G58" s="145" t="s">
        <v>12912</v>
      </c>
      <c r="H58" s="145" t="s">
        <v>12917</v>
      </c>
      <c r="I58" s="145" t="s">
        <v>12918</v>
      </c>
      <c r="J58" s="147" t="s">
        <v>12919</v>
      </c>
      <c r="K58" s="145" t="s">
        <v>12920</v>
      </c>
      <c r="L58" s="145" t="s">
        <v>12712</v>
      </c>
      <c r="M58" s="145" t="s">
        <v>22</v>
      </c>
      <c r="N58" s="145" t="s">
        <v>12686</v>
      </c>
    </row>
    <row r="59" spans="1:14" x14ac:dyDescent="0.25">
      <c r="A59" s="19" t="s">
        <v>9547</v>
      </c>
      <c r="B59" s="19" t="s">
        <v>11663</v>
      </c>
      <c r="C59" s="145" t="s">
        <v>12677</v>
      </c>
      <c r="D59" s="145" t="s">
        <v>12851</v>
      </c>
      <c r="E59" s="145" t="s">
        <v>12880</v>
      </c>
      <c r="F59" s="145" t="s">
        <v>12881</v>
      </c>
      <c r="G59" s="145" t="s">
        <v>12921</v>
      </c>
      <c r="H59" s="145" t="s">
        <v>12922</v>
      </c>
      <c r="I59" s="145" t="s">
        <v>12923</v>
      </c>
      <c r="J59" s="147" t="s">
        <v>12910</v>
      </c>
      <c r="K59" s="145" t="s">
        <v>12924</v>
      </c>
      <c r="L59" s="145" t="s">
        <v>12685</v>
      </c>
      <c r="M59" s="145" t="s">
        <v>22</v>
      </c>
      <c r="N59" s="145" t="s">
        <v>12686</v>
      </c>
    </row>
    <row r="60" spans="1:14" x14ac:dyDescent="0.25">
      <c r="A60" s="19" t="s">
        <v>9547</v>
      </c>
      <c r="B60" s="19" t="s">
        <v>11663</v>
      </c>
      <c r="C60" s="145" t="s">
        <v>12677</v>
      </c>
      <c r="D60" s="145" t="s">
        <v>12851</v>
      </c>
      <c r="E60" s="145" t="s">
        <v>12880</v>
      </c>
      <c r="F60" s="145" t="s">
        <v>12881</v>
      </c>
      <c r="G60" s="145" t="s">
        <v>12925</v>
      </c>
      <c r="H60" s="145" t="s">
        <v>12926</v>
      </c>
      <c r="I60" s="145" t="s">
        <v>12927</v>
      </c>
      <c r="J60" s="147" t="s">
        <v>12928</v>
      </c>
      <c r="K60" s="145" t="s">
        <v>12929</v>
      </c>
      <c r="L60" s="145" t="s">
        <v>12685</v>
      </c>
      <c r="M60" s="145" t="s">
        <v>22</v>
      </c>
      <c r="N60" s="145" t="s">
        <v>12686</v>
      </c>
    </row>
    <row r="61" spans="1:14" x14ac:dyDescent="0.25">
      <c r="A61" s="19" t="s">
        <v>9547</v>
      </c>
      <c r="B61" s="19" t="s">
        <v>11663</v>
      </c>
      <c r="C61" s="145" t="s">
        <v>12677</v>
      </c>
      <c r="D61" s="145" t="s">
        <v>12851</v>
      </c>
      <c r="E61" s="145" t="s">
        <v>12880</v>
      </c>
      <c r="F61" s="145" t="s">
        <v>12881</v>
      </c>
      <c r="G61" s="145" t="s">
        <v>12930</v>
      </c>
      <c r="H61" s="145" t="s">
        <v>12931</v>
      </c>
      <c r="I61" s="145" t="s">
        <v>12932</v>
      </c>
      <c r="J61" s="147" t="s">
        <v>12910</v>
      </c>
      <c r="K61" s="145" t="s">
        <v>12933</v>
      </c>
      <c r="L61" s="145" t="s">
        <v>12685</v>
      </c>
      <c r="M61" s="145" t="s">
        <v>22</v>
      </c>
      <c r="N61" s="145" t="s">
        <v>12686</v>
      </c>
    </row>
    <row r="62" spans="1:14" x14ac:dyDescent="0.25">
      <c r="A62" s="19" t="s">
        <v>9547</v>
      </c>
      <c r="B62" s="19" t="s">
        <v>11663</v>
      </c>
      <c r="C62" s="145" t="s">
        <v>12677</v>
      </c>
      <c r="D62" s="145" t="s">
        <v>12851</v>
      </c>
      <c r="E62" s="145" t="s">
        <v>12880</v>
      </c>
      <c r="F62" s="145" t="s">
        <v>12881</v>
      </c>
      <c r="G62" s="145" t="s">
        <v>12934</v>
      </c>
      <c r="H62" s="145" t="s">
        <v>12935</v>
      </c>
      <c r="I62" s="145" t="s">
        <v>12936</v>
      </c>
      <c r="J62" s="147" t="s">
        <v>12937</v>
      </c>
      <c r="K62" s="145" t="s">
        <v>12938</v>
      </c>
      <c r="L62" s="145" t="s">
        <v>12685</v>
      </c>
      <c r="M62" s="145" t="s">
        <v>22</v>
      </c>
      <c r="N62" s="145" t="s">
        <v>12686</v>
      </c>
    </row>
    <row r="63" spans="1:14" x14ac:dyDescent="0.25">
      <c r="A63" s="19" t="s">
        <v>9547</v>
      </c>
      <c r="B63" s="19" t="s">
        <v>11663</v>
      </c>
      <c r="C63" s="145" t="s">
        <v>12677</v>
      </c>
      <c r="D63" s="145" t="s">
        <v>12851</v>
      </c>
      <c r="E63" s="145" t="s">
        <v>12880</v>
      </c>
      <c r="F63" s="145" t="s">
        <v>12881</v>
      </c>
      <c r="G63" s="145" t="s">
        <v>12939</v>
      </c>
      <c r="H63" s="145" t="s">
        <v>12940</v>
      </c>
      <c r="I63" s="145" t="s">
        <v>12941</v>
      </c>
      <c r="J63" s="147" t="s">
        <v>12942</v>
      </c>
      <c r="K63" s="145" t="s">
        <v>12943</v>
      </c>
      <c r="L63" s="145" t="s">
        <v>12685</v>
      </c>
      <c r="M63" s="145" t="s">
        <v>22</v>
      </c>
      <c r="N63" s="145" t="s">
        <v>12686</v>
      </c>
    </row>
    <row r="64" spans="1:14" x14ac:dyDescent="0.25">
      <c r="A64" s="19" t="s">
        <v>9547</v>
      </c>
      <c r="B64" s="19" t="s">
        <v>11663</v>
      </c>
      <c r="C64" s="145" t="s">
        <v>12677</v>
      </c>
      <c r="D64" s="145" t="s">
        <v>12851</v>
      </c>
      <c r="E64" s="145" t="s">
        <v>12880</v>
      </c>
      <c r="F64" s="145" t="s">
        <v>12881</v>
      </c>
      <c r="G64" s="145" t="s">
        <v>12944</v>
      </c>
      <c r="H64" s="145" t="s">
        <v>12945</v>
      </c>
      <c r="I64" s="145" t="s">
        <v>12946</v>
      </c>
      <c r="J64" s="147" t="s">
        <v>12915</v>
      </c>
      <c r="K64" s="145" t="s">
        <v>12947</v>
      </c>
      <c r="L64" s="145" t="s">
        <v>12685</v>
      </c>
      <c r="M64" s="145" t="s">
        <v>22</v>
      </c>
      <c r="N64" s="145" t="s">
        <v>12686</v>
      </c>
    </row>
    <row r="65" spans="1:14" x14ac:dyDescent="0.25">
      <c r="A65" s="19" t="s">
        <v>9547</v>
      </c>
      <c r="B65" s="19" t="s">
        <v>11663</v>
      </c>
      <c r="C65" s="145" t="s">
        <v>12677</v>
      </c>
      <c r="D65" s="145" t="s">
        <v>12851</v>
      </c>
      <c r="E65" s="145" t="s">
        <v>12880</v>
      </c>
      <c r="F65" s="145" t="s">
        <v>12881</v>
      </c>
      <c r="G65" s="145" t="s">
        <v>12948</v>
      </c>
      <c r="H65" s="145" t="s">
        <v>12949</v>
      </c>
      <c r="I65" s="145" t="s">
        <v>12950</v>
      </c>
      <c r="J65" s="147" t="s">
        <v>12951</v>
      </c>
      <c r="K65" s="145" t="s">
        <v>12952</v>
      </c>
      <c r="L65" s="145" t="s">
        <v>12712</v>
      </c>
      <c r="M65" s="145" t="s">
        <v>22</v>
      </c>
      <c r="N65" s="145" t="s">
        <v>12686</v>
      </c>
    </row>
    <row r="66" spans="1:14" x14ac:dyDescent="0.25">
      <c r="A66" s="19" t="s">
        <v>9547</v>
      </c>
      <c r="B66" s="19" t="s">
        <v>11663</v>
      </c>
      <c r="C66" s="145" t="s">
        <v>12677</v>
      </c>
      <c r="D66" s="145" t="s">
        <v>12851</v>
      </c>
      <c r="E66" s="145" t="s">
        <v>12880</v>
      </c>
      <c r="F66" s="145" t="s">
        <v>12881</v>
      </c>
      <c r="G66" s="145" t="s">
        <v>12948</v>
      </c>
      <c r="H66" s="145" t="s">
        <v>12953</v>
      </c>
      <c r="I66" s="145" t="s">
        <v>12954</v>
      </c>
      <c r="J66" s="147" t="s">
        <v>12910</v>
      </c>
      <c r="K66" s="145" t="s">
        <v>12955</v>
      </c>
      <c r="L66" s="145" t="s">
        <v>12705</v>
      </c>
      <c r="M66" s="145" t="s">
        <v>22</v>
      </c>
      <c r="N66" s="145" t="s">
        <v>12686</v>
      </c>
    </row>
    <row r="67" spans="1:14" x14ac:dyDescent="0.25">
      <c r="A67" s="19" t="s">
        <v>9547</v>
      </c>
      <c r="B67" s="19" t="s">
        <v>11663</v>
      </c>
      <c r="C67" s="145" t="s">
        <v>12677</v>
      </c>
      <c r="D67" s="145" t="s">
        <v>12851</v>
      </c>
      <c r="E67" s="145" t="s">
        <v>12880</v>
      </c>
      <c r="F67" s="145" t="s">
        <v>12881</v>
      </c>
      <c r="G67" s="145" t="s">
        <v>12948</v>
      </c>
      <c r="H67" s="145" t="s">
        <v>2122</v>
      </c>
      <c r="I67" s="145" t="s">
        <v>12956</v>
      </c>
      <c r="J67" s="147" t="s">
        <v>12707</v>
      </c>
      <c r="K67" s="145" t="s">
        <v>12957</v>
      </c>
      <c r="L67" s="145" t="s">
        <v>12712</v>
      </c>
      <c r="M67" s="145" t="s">
        <v>22</v>
      </c>
      <c r="N67" s="145" t="s">
        <v>12686</v>
      </c>
    </row>
    <row r="68" spans="1:14" x14ac:dyDescent="0.25">
      <c r="A68" s="19" t="s">
        <v>9547</v>
      </c>
      <c r="B68" s="19" t="s">
        <v>11663</v>
      </c>
      <c r="C68" s="145" t="s">
        <v>12677</v>
      </c>
      <c r="D68" s="145" t="s">
        <v>12851</v>
      </c>
      <c r="E68" s="145" t="s">
        <v>12880</v>
      </c>
      <c r="F68" s="145" t="s">
        <v>12881</v>
      </c>
      <c r="G68" s="145" t="s">
        <v>12948</v>
      </c>
      <c r="H68" s="145" t="s">
        <v>12958</v>
      </c>
      <c r="I68" s="145" t="s">
        <v>12959</v>
      </c>
      <c r="J68" s="147" t="s">
        <v>12915</v>
      </c>
      <c r="K68" s="145" t="s">
        <v>12960</v>
      </c>
      <c r="L68" s="145" t="s">
        <v>12717</v>
      </c>
      <c r="M68" s="145" t="s">
        <v>22</v>
      </c>
      <c r="N68" s="145" t="s">
        <v>12686</v>
      </c>
    </row>
    <row r="69" spans="1:14" x14ac:dyDescent="0.25">
      <c r="A69" s="19" t="s">
        <v>9547</v>
      </c>
      <c r="B69" s="19" t="s">
        <v>11663</v>
      </c>
      <c r="C69" s="145" t="s">
        <v>12677</v>
      </c>
      <c r="D69" s="145" t="s">
        <v>12961</v>
      </c>
      <c r="E69" s="145" t="s">
        <v>12962</v>
      </c>
      <c r="F69" s="145" t="s">
        <v>12963</v>
      </c>
      <c r="G69" s="145" t="s">
        <v>12964</v>
      </c>
      <c r="H69" s="145" t="s">
        <v>12965</v>
      </c>
      <c r="I69" s="145" t="s">
        <v>12966</v>
      </c>
      <c r="J69" s="147" t="s">
        <v>12967</v>
      </c>
      <c r="K69" s="145" t="s">
        <v>12968</v>
      </c>
      <c r="L69" s="145" t="s">
        <v>12969</v>
      </c>
      <c r="M69" s="145" t="s">
        <v>22</v>
      </c>
      <c r="N69" s="145" t="s">
        <v>12686</v>
      </c>
    </row>
    <row r="70" spans="1:14" x14ac:dyDescent="0.25">
      <c r="A70" s="19" t="s">
        <v>9547</v>
      </c>
      <c r="B70" s="19" t="s">
        <v>11663</v>
      </c>
      <c r="C70" s="145" t="s">
        <v>12677</v>
      </c>
      <c r="D70" s="145" t="s">
        <v>12961</v>
      </c>
      <c r="E70" s="145" t="s">
        <v>12962</v>
      </c>
      <c r="F70" s="145" t="s">
        <v>12963</v>
      </c>
      <c r="G70" s="145" t="s">
        <v>12964</v>
      </c>
      <c r="H70" s="145" t="s">
        <v>12970</v>
      </c>
      <c r="I70" s="145" t="s">
        <v>12971</v>
      </c>
      <c r="J70" s="147" t="s">
        <v>12972</v>
      </c>
      <c r="K70" s="145" t="s">
        <v>12973</v>
      </c>
      <c r="L70" s="145" t="s">
        <v>12685</v>
      </c>
      <c r="M70" s="145" t="s">
        <v>22</v>
      </c>
      <c r="N70" s="145" t="s">
        <v>12686</v>
      </c>
    </row>
    <row r="71" spans="1:14" x14ac:dyDescent="0.25">
      <c r="A71" s="19" t="s">
        <v>9547</v>
      </c>
      <c r="B71" s="19" t="s">
        <v>11663</v>
      </c>
      <c r="C71" s="145" t="s">
        <v>12677</v>
      </c>
      <c r="D71" s="145" t="s">
        <v>12961</v>
      </c>
      <c r="E71" s="145" t="s">
        <v>12962</v>
      </c>
      <c r="F71" s="145" t="s">
        <v>12963</v>
      </c>
      <c r="G71" s="145" t="s">
        <v>12974</v>
      </c>
      <c r="H71" s="145" t="s">
        <v>12975</v>
      </c>
      <c r="I71" s="145" t="s">
        <v>12976</v>
      </c>
      <c r="J71" s="147" t="s">
        <v>12825</v>
      </c>
      <c r="K71" s="145" t="s">
        <v>12977</v>
      </c>
      <c r="L71" s="145" t="s">
        <v>12685</v>
      </c>
      <c r="M71" s="145" t="s">
        <v>22</v>
      </c>
      <c r="N71" s="145" t="s">
        <v>12686</v>
      </c>
    </row>
    <row r="72" spans="1:14" x14ac:dyDescent="0.25">
      <c r="A72" s="19" t="s">
        <v>9547</v>
      </c>
      <c r="B72" s="19" t="s">
        <v>11663</v>
      </c>
      <c r="C72" s="145" t="s">
        <v>12677</v>
      </c>
      <c r="D72" s="145" t="s">
        <v>12961</v>
      </c>
      <c r="E72" s="145" t="s">
        <v>12962</v>
      </c>
      <c r="F72" s="145" t="s">
        <v>12963</v>
      </c>
      <c r="G72" s="145" t="s">
        <v>12978</v>
      </c>
      <c r="H72" s="145" t="s">
        <v>12979</v>
      </c>
      <c r="I72" s="145" t="s">
        <v>12980</v>
      </c>
      <c r="J72" s="147" t="s">
        <v>12981</v>
      </c>
      <c r="K72" s="145" t="s">
        <v>12982</v>
      </c>
      <c r="L72" s="145" t="s">
        <v>12685</v>
      </c>
      <c r="M72" s="145" t="s">
        <v>3602</v>
      </c>
      <c r="N72" s="145" t="s">
        <v>12879</v>
      </c>
    </row>
    <row r="73" spans="1:14" x14ac:dyDescent="0.25">
      <c r="A73" s="19" t="s">
        <v>9547</v>
      </c>
      <c r="B73" s="19" t="s">
        <v>11663</v>
      </c>
      <c r="C73" s="145" t="s">
        <v>12677</v>
      </c>
      <c r="D73" s="145" t="s">
        <v>12961</v>
      </c>
      <c r="E73" s="145" t="s">
        <v>12962</v>
      </c>
      <c r="F73" s="145" t="s">
        <v>12963</v>
      </c>
      <c r="G73" s="145" t="s">
        <v>12983</v>
      </c>
      <c r="H73" s="145" t="s">
        <v>12984</v>
      </c>
      <c r="I73" s="145" t="s">
        <v>12985</v>
      </c>
      <c r="J73" s="147" t="s">
        <v>12986</v>
      </c>
      <c r="K73" s="145" t="s">
        <v>12987</v>
      </c>
      <c r="L73" s="145" t="s">
        <v>12783</v>
      </c>
      <c r="M73" s="145" t="s">
        <v>22</v>
      </c>
      <c r="N73" s="145" t="s">
        <v>12686</v>
      </c>
    </row>
    <row r="74" spans="1:14" x14ac:dyDescent="0.25">
      <c r="A74" s="19" t="s">
        <v>9547</v>
      </c>
      <c r="B74" s="19" t="s">
        <v>11663</v>
      </c>
      <c r="C74" s="145" t="s">
        <v>12677</v>
      </c>
      <c r="D74" s="145" t="s">
        <v>12961</v>
      </c>
      <c r="E74" s="145" t="s">
        <v>12962</v>
      </c>
      <c r="F74" s="145" t="s">
        <v>12988</v>
      </c>
      <c r="G74" s="145" t="s">
        <v>12989</v>
      </c>
      <c r="H74" s="145" t="s">
        <v>12990</v>
      </c>
      <c r="I74" s="145" t="s">
        <v>12991</v>
      </c>
      <c r="J74" s="147" t="s">
        <v>12992</v>
      </c>
      <c r="K74" s="145" t="s">
        <v>12993</v>
      </c>
      <c r="L74" s="145" t="s">
        <v>12705</v>
      </c>
      <c r="M74" s="145" t="s">
        <v>22</v>
      </c>
      <c r="N74" s="145" t="s">
        <v>12686</v>
      </c>
    </row>
    <row r="75" spans="1:14" x14ac:dyDescent="0.25">
      <c r="A75" s="19" t="s">
        <v>9547</v>
      </c>
      <c r="B75" s="19" t="s">
        <v>11663</v>
      </c>
      <c r="C75" s="145" t="s">
        <v>12677</v>
      </c>
      <c r="D75" s="145" t="s">
        <v>12961</v>
      </c>
      <c r="E75" s="145" t="s">
        <v>12962</v>
      </c>
      <c r="F75" s="145" t="s">
        <v>12988</v>
      </c>
      <c r="G75" s="145" t="s">
        <v>12989</v>
      </c>
      <c r="H75" s="145" t="s">
        <v>2512</v>
      </c>
      <c r="I75" s="145" t="s">
        <v>12994</v>
      </c>
      <c r="J75" s="147" t="s">
        <v>12995</v>
      </c>
      <c r="K75" s="145" t="s">
        <v>12996</v>
      </c>
      <c r="L75" s="145" t="s">
        <v>12712</v>
      </c>
      <c r="M75" s="145" t="s">
        <v>22</v>
      </c>
      <c r="N75" s="145" t="s">
        <v>12686</v>
      </c>
    </row>
    <row r="76" spans="1:14" x14ac:dyDescent="0.25">
      <c r="A76" s="19" t="s">
        <v>9547</v>
      </c>
      <c r="B76" s="19" t="s">
        <v>11663</v>
      </c>
      <c r="C76" s="145" t="s">
        <v>12677</v>
      </c>
      <c r="D76" s="145" t="s">
        <v>12997</v>
      </c>
      <c r="E76" s="145" t="s">
        <v>12998</v>
      </c>
      <c r="F76" s="145" t="s">
        <v>12999</v>
      </c>
      <c r="G76" s="145" t="s">
        <v>13000</v>
      </c>
      <c r="H76" s="145" t="s">
        <v>4287</v>
      </c>
      <c r="I76" s="145" t="s">
        <v>13001</v>
      </c>
      <c r="J76" s="147" t="s">
        <v>13002</v>
      </c>
      <c r="K76" s="145" t="s">
        <v>13003</v>
      </c>
      <c r="L76" s="145" t="s">
        <v>12712</v>
      </c>
      <c r="M76" s="145" t="s">
        <v>3613</v>
      </c>
      <c r="N76" s="145" t="s">
        <v>12686</v>
      </c>
    </row>
    <row r="77" spans="1:14" x14ac:dyDescent="0.25">
      <c r="A77" s="19" t="s">
        <v>9547</v>
      </c>
      <c r="B77" s="19" t="s">
        <v>11663</v>
      </c>
      <c r="C77" s="145" t="s">
        <v>12677</v>
      </c>
      <c r="D77" s="145" t="s">
        <v>12997</v>
      </c>
      <c r="E77" s="145" t="s">
        <v>12998</v>
      </c>
      <c r="F77" s="145" t="s">
        <v>12999</v>
      </c>
      <c r="G77" s="145" t="s">
        <v>13000</v>
      </c>
      <c r="H77" s="145" t="s">
        <v>13004</v>
      </c>
      <c r="I77" s="145" t="s">
        <v>13005</v>
      </c>
      <c r="J77" s="147" t="s">
        <v>13006</v>
      </c>
      <c r="K77" s="145" t="s">
        <v>13007</v>
      </c>
      <c r="L77" s="145" t="s">
        <v>12717</v>
      </c>
      <c r="M77" s="145" t="s">
        <v>3613</v>
      </c>
      <c r="N77" s="145" t="s">
        <v>12686</v>
      </c>
    </row>
    <row r="78" spans="1:14" x14ac:dyDescent="0.25">
      <c r="A78" s="19" t="s">
        <v>9547</v>
      </c>
      <c r="B78" s="19" t="s">
        <v>11663</v>
      </c>
      <c r="C78" s="145" t="s">
        <v>12677</v>
      </c>
      <c r="D78" s="145" t="s">
        <v>12997</v>
      </c>
      <c r="E78" s="145" t="s">
        <v>12998</v>
      </c>
      <c r="F78" s="145" t="s">
        <v>12999</v>
      </c>
      <c r="G78" s="145" t="s">
        <v>13000</v>
      </c>
      <c r="H78" s="145" t="s">
        <v>13008</v>
      </c>
      <c r="I78" s="145" t="s">
        <v>13009</v>
      </c>
      <c r="J78" s="147" t="s">
        <v>13010</v>
      </c>
      <c r="K78" s="145" t="s">
        <v>13011</v>
      </c>
      <c r="L78" s="145" t="s">
        <v>12712</v>
      </c>
      <c r="M78" s="145" t="s">
        <v>22</v>
      </c>
      <c r="N78" s="145" t="s">
        <v>12686</v>
      </c>
    </row>
    <row r="79" spans="1:14" x14ac:dyDescent="0.25">
      <c r="A79" s="19" t="s">
        <v>9547</v>
      </c>
      <c r="B79" s="19" t="s">
        <v>11663</v>
      </c>
      <c r="C79" s="145" t="s">
        <v>12677</v>
      </c>
      <c r="D79" s="145" t="s">
        <v>12997</v>
      </c>
      <c r="E79" s="145" t="s">
        <v>12998</v>
      </c>
      <c r="F79" s="145" t="s">
        <v>12999</v>
      </c>
      <c r="G79" s="145" t="s">
        <v>13000</v>
      </c>
      <c r="H79" s="145" t="s">
        <v>12970</v>
      </c>
      <c r="I79" s="145" t="s">
        <v>13012</v>
      </c>
      <c r="J79" s="147" t="s">
        <v>11731</v>
      </c>
      <c r="K79" s="145" t="s">
        <v>13013</v>
      </c>
      <c r="L79" s="145" t="s">
        <v>12685</v>
      </c>
      <c r="M79" s="145" t="s">
        <v>22</v>
      </c>
      <c r="N79" s="145" t="s">
        <v>12686</v>
      </c>
    </row>
    <row r="80" spans="1:14" x14ac:dyDescent="0.25">
      <c r="A80" s="19" t="s">
        <v>9547</v>
      </c>
      <c r="B80" s="19" t="s">
        <v>11663</v>
      </c>
      <c r="C80" s="145" t="s">
        <v>12677</v>
      </c>
      <c r="D80" s="145" t="s">
        <v>12997</v>
      </c>
      <c r="E80" s="145" t="s">
        <v>12998</v>
      </c>
      <c r="F80" s="145" t="s">
        <v>12999</v>
      </c>
      <c r="G80" s="145" t="s">
        <v>13014</v>
      </c>
      <c r="H80" s="145" t="s">
        <v>13015</v>
      </c>
      <c r="I80" s="145" t="s">
        <v>13016</v>
      </c>
      <c r="J80" s="147" t="s">
        <v>11711</v>
      </c>
      <c r="K80" s="145" t="s">
        <v>13017</v>
      </c>
      <c r="L80" s="145" t="s">
        <v>12712</v>
      </c>
      <c r="M80" s="145" t="s">
        <v>22</v>
      </c>
      <c r="N80" s="145" t="s">
        <v>12686</v>
      </c>
    </row>
    <row r="81" spans="1:14" x14ac:dyDescent="0.25">
      <c r="A81" s="19" t="s">
        <v>9547</v>
      </c>
      <c r="B81" s="19" t="s">
        <v>11663</v>
      </c>
      <c r="C81" s="145" t="s">
        <v>12677</v>
      </c>
      <c r="D81" s="145" t="s">
        <v>12997</v>
      </c>
      <c r="E81" s="145" t="s">
        <v>13018</v>
      </c>
      <c r="F81" s="145" t="s">
        <v>13019</v>
      </c>
      <c r="G81" s="145" t="s">
        <v>13020</v>
      </c>
      <c r="H81" s="145" t="s">
        <v>13021</v>
      </c>
      <c r="I81" s="145" t="s">
        <v>13022</v>
      </c>
      <c r="J81" s="147" t="s">
        <v>13023</v>
      </c>
      <c r="K81" s="145" t="s">
        <v>13024</v>
      </c>
      <c r="L81" s="145" t="s">
        <v>12712</v>
      </c>
      <c r="M81" s="145" t="s">
        <v>22</v>
      </c>
      <c r="N81" s="145" t="s">
        <v>12686</v>
      </c>
    </row>
    <row r="82" spans="1:14" x14ac:dyDescent="0.25">
      <c r="A82" s="19" t="s">
        <v>9547</v>
      </c>
      <c r="B82" s="19" t="s">
        <v>11663</v>
      </c>
      <c r="C82" s="145" t="s">
        <v>12677</v>
      </c>
      <c r="D82" s="145" t="s">
        <v>12997</v>
      </c>
      <c r="E82" s="145" t="s">
        <v>13018</v>
      </c>
      <c r="F82" s="145" t="s">
        <v>13019</v>
      </c>
      <c r="G82" s="145" t="s">
        <v>13025</v>
      </c>
      <c r="H82" s="145" t="s">
        <v>13026</v>
      </c>
      <c r="I82" s="145" t="s">
        <v>13027</v>
      </c>
      <c r="J82" s="147" t="s">
        <v>13028</v>
      </c>
      <c r="K82" s="145" t="s">
        <v>13029</v>
      </c>
      <c r="L82" s="145" t="s">
        <v>12712</v>
      </c>
      <c r="M82" s="145" t="s">
        <v>22</v>
      </c>
      <c r="N82" s="145" t="s">
        <v>12686</v>
      </c>
    </row>
    <row r="83" spans="1:14" x14ac:dyDescent="0.25">
      <c r="A83" s="19" t="s">
        <v>9547</v>
      </c>
      <c r="B83" s="19" t="s">
        <v>11663</v>
      </c>
      <c r="C83" s="145" t="s">
        <v>12677</v>
      </c>
      <c r="D83" s="145" t="s">
        <v>12997</v>
      </c>
      <c r="E83" s="145" t="s">
        <v>13018</v>
      </c>
      <c r="F83" s="145" t="s">
        <v>13019</v>
      </c>
      <c r="G83" s="145" t="s">
        <v>13025</v>
      </c>
      <c r="H83" s="145" t="s">
        <v>13030</v>
      </c>
      <c r="I83" s="145" t="s">
        <v>13031</v>
      </c>
      <c r="J83" s="147" t="s">
        <v>13032</v>
      </c>
      <c r="K83" s="145" t="s">
        <v>13033</v>
      </c>
      <c r="L83" s="145" t="s">
        <v>12712</v>
      </c>
      <c r="M83" s="145" t="s">
        <v>22</v>
      </c>
      <c r="N83" s="145" t="s">
        <v>12686</v>
      </c>
    </row>
    <row r="84" spans="1:14" x14ac:dyDescent="0.25">
      <c r="A84" s="19" t="s">
        <v>9547</v>
      </c>
      <c r="B84" s="19" t="s">
        <v>11663</v>
      </c>
      <c r="C84" s="145" t="s">
        <v>12677</v>
      </c>
      <c r="D84" s="145" t="s">
        <v>12997</v>
      </c>
      <c r="E84" s="145" t="s">
        <v>13018</v>
      </c>
      <c r="F84" s="145" t="s">
        <v>13019</v>
      </c>
      <c r="G84" s="145" t="s">
        <v>13034</v>
      </c>
      <c r="H84" s="145" t="s">
        <v>13035</v>
      </c>
      <c r="I84" s="145" t="s">
        <v>13036</v>
      </c>
      <c r="J84" s="147" t="s">
        <v>11731</v>
      </c>
      <c r="K84" s="145" t="s">
        <v>13037</v>
      </c>
      <c r="L84" s="145" t="s">
        <v>12717</v>
      </c>
      <c r="M84" s="145" t="s">
        <v>22</v>
      </c>
      <c r="N84" s="145" t="s">
        <v>12686</v>
      </c>
    </row>
    <row r="85" spans="1:14" x14ac:dyDescent="0.25">
      <c r="A85" s="19" t="s">
        <v>9547</v>
      </c>
      <c r="B85" s="19" t="s">
        <v>11663</v>
      </c>
      <c r="C85" s="145" t="s">
        <v>12677</v>
      </c>
      <c r="D85" s="145" t="s">
        <v>12997</v>
      </c>
      <c r="E85" s="145" t="s">
        <v>13018</v>
      </c>
      <c r="F85" s="145" t="s">
        <v>13019</v>
      </c>
      <c r="G85" s="145" t="s">
        <v>13034</v>
      </c>
      <c r="H85" s="145" t="s">
        <v>13038</v>
      </c>
      <c r="I85" s="145" t="s">
        <v>13039</v>
      </c>
      <c r="J85" s="147" t="s">
        <v>13040</v>
      </c>
      <c r="K85" s="145" t="s">
        <v>13041</v>
      </c>
      <c r="L85" s="145" t="s">
        <v>12717</v>
      </c>
      <c r="M85" s="145" t="s">
        <v>22</v>
      </c>
      <c r="N85" s="145" t="s">
        <v>12686</v>
      </c>
    </row>
    <row r="86" spans="1:14" x14ac:dyDescent="0.25">
      <c r="A86" s="19" t="s">
        <v>9547</v>
      </c>
      <c r="B86" s="19" t="s">
        <v>11663</v>
      </c>
      <c r="C86" s="145" t="s">
        <v>12677</v>
      </c>
      <c r="D86" s="145" t="s">
        <v>12997</v>
      </c>
      <c r="E86" s="145" t="s">
        <v>13018</v>
      </c>
      <c r="F86" s="145" t="s">
        <v>13042</v>
      </c>
      <c r="G86" s="145" t="s">
        <v>13043</v>
      </c>
      <c r="H86" s="145" t="s">
        <v>2219</v>
      </c>
      <c r="I86" s="145" t="s">
        <v>13044</v>
      </c>
      <c r="J86" s="147" t="s">
        <v>11731</v>
      </c>
      <c r="K86" s="145" t="s">
        <v>13045</v>
      </c>
      <c r="L86" s="145" t="s">
        <v>12712</v>
      </c>
      <c r="M86" s="145" t="s">
        <v>22</v>
      </c>
      <c r="N86" s="145" t="s">
        <v>12686</v>
      </c>
    </row>
    <row r="87" spans="1:14" x14ac:dyDescent="0.25">
      <c r="A87" s="19" t="s">
        <v>9547</v>
      </c>
      <c r="B87" s="19" t="s">
        <v>11663</v>
      </c>
      <c r="C87" s="145" t="s">
        <v>12677</v>
      </c>
      <c r="D87" s="145" t="s">
        <v>12997</v>
      </c>
      <c r="E87" s="145" t="s">
        <v>13018</v>
      </c>
      <c r="F87" s="145" t="s">
        <v>13046</v>
      </c>
      <c r="G87" s="145" t="s">
        <v>13047</v>
      </c>
      <c r="H87" s="145" t="s">
        <v>2219</v>
      </c>
      <c r="I87" s="145" t="s">
        <v>13048</v>
      </c>
      <c r="J87" s="147" t="s">
        <v>11711</v>
      </c>
      <c r="K87" s="145" t="s">
        <v>13049</v>
      </c>
      <c r="L87" s="145" t="s">
        <v>12712</v>
      </c>
      <c r="M87" s="145" t="s">
        <v>22</v>
      </c>
      <c r="N87" s="145" t="s">
        <v>12686</v>
      </c>
    </row>
    <row r="88" spans="1:14" x14ac:dyDescent="0.25">
      <c r="A88" s="19" t="s">
        <v>9547</v>
      </c>
      <c r="B88" s="19" t="s">
        <v>11663</v>
      </c>
      <c r="C88" s="145" t="s">
        <v>12677</v>
      </c>
      <c r="D88" s="145" t="s">
        <v>12997</v>
      </c>
      <c r="E88" s="145" t="s">
        <v>13018</v>
      </c>
      <c r="F88" s="145" t="s">
        <v>13046</v>
      </c>
      <c r="G88" s="145" t="s">
        <v>13050</v>
      </c>
      <c r="H88" s="145" t="s">
        <v>13051</v>
      </c>
      <c r="I88" s="145" t="s">
        <v>13052</v>
      </c>
      <c r="J88" s="147" t="s">
        <v>13053</v>
      </c>
      <c r="K88" s="145" t="s">
        <v>13054</v>
      </c>
      <c r="L88" s="145" t="s">
        <v>12783</v>
      </c>
      <c r="M88" s="145" t="s">
        <v>22</v>
      </c>
      <c r="N88" s="145" t="s">
        <v>12686</v>
      </c>
    </row>
    <row r="89" spans="1:14" x14ac:dyDescent="0.25">
      <c r="A89" s="19" t="s">
        <v>9547</v>
      </c>
      <c r="B89" s="19" t="s">
        <v>11663</v>
      </c>
      <c r="C89" s="145" t="s">
        <v>12677</v>
      </c>
      <c r="D89" s="145" t="s">
        <v>12997</v>
      </c>
      <c r="E89" s="145" t="s">
        <v>13018</v>
      </c>
      <c r="F89" s="145" t="s">
        <v>13046</v>
      </c>
      <c r="G89" s="145" t="s">
        <v>13055</v>
      </c>
      <c r="H89" s="145" t="s">
        <v>5007</v>
      </c>
      <c r="I89" s="145" t="s">
        <v>13056</v>
      </c>
      <c r="J89" s="147" t="s">
        <v>13057</v>
      </c>
      <c r="K89" s="145" t="s">
        <v>13058</v>
      </c>
      <c r="L89" s="145" t="s">
        <v>12717</v>
      </c>
      <c r="M89" s="145" t="s">
        <v>22</v>
      </c>
      <c r="N89" s="145" t="s">
        <v>12686</v>
      </c>
    </row>
    <row r="90" spans="1:14" x14ac:dyDescent="0.25">
      <c r="A90" s="19" t="s">
        <v>9547</v>
      </c>
      <c r="B90" s="19" t="s">
        <v>11663</v>
      </c>
      <c r="C90" s="145" t="s">
        <v>12677</v>
      </c>
      <c r="D90" s="145" t="s">
        <v>12997</v>
      </c>
      <c r="E90" s="145" t="s">
        <v>13059</v>
      </c>
      <c r="F90" s="145" t="s">
        <v>22</v>
      </c>
      <c r="G90" s="145" t="s">
        <v>13060</v>
      </c>
      <c r="H90" s="145" t="s">
        <v>926</v>
      </c>
      <c r="I90" s="145" t="s">
        <v>13061</v>
      </c>
      <c r="J90" s="147" t="s">
        <v>13062</v>
      </c>
      <c r="K90" s="145" t="s">
        <v>13063</v>
      </c>
      <c r="L90" s="145" t="s">
        <v>12712</v>
      </c>
      <c r="M90" s="145" t="s">
        <v>22</v>
      </c>
      <c r="N90" s="145" t="s">
        <v>12686</v>
      </c>
    </row>
    <row r="91" spans="1:14" x14ac:dyDescent="0.25">
      <c r="A91" s="19" t="s">
        <v>9547</v>
      </c>
      <c r="B91" s="19" t="s">
        <v>11663</v>
      </c>
      <c r="C91" s="145" t="s">
        <v>12677</v>
      </c>
      <c r="D91" s="145" t="s">
        <v>12997</v>
      </c>
      <c r="E91" s="145" t="s">
        <v>13059</v>
      </c>
      <c r="F91" s="145" t="s">
        <v>22</v>
      </c>
      <c r="G91" s="145" t="s">
        <v>13064</v>
      </c>
      <c r="H91" s="145" t="s">
        <v>3819</v>
      </c>
      <c r="I91" s="145" t="s">
        <v>13065</v>
      </c>
      <c r="J91" s="147" t="s">
        <v>12773</v>
      </c>
      <c r="K91" s="145" t="s">
        <v>13066</v>
      </c>
      <c r="L91" s="145" t="s">
        <v>12783</v>
      </c>
      <c r="M91" s="145" t="s">
        <v>22</v>
      </c>
      <c r="N91" s="145" t="s">
        <v>12686</v>
      </c>
    </row>
    <row r="92" spans="1:14" x14ac:dyDescent="0.25">
      <c r="A92" s="19" t="s">
        <v>9547</v>
      </c>
      <c r="B92" s="19" t="s">
        <v>11663</v>
      </c>
      <c r="C92" s="145" t="s">
        <v>12677</v>
      </c>
      <c r="D92" s="145" t="s">
        <v>12997</v>
      </c>
      <c r="E92" s="145" t="s">
        <v>13067</v>
      </c>
      <c r="F92" s="145" t="s">
        <v>13068</v>
      </c>
      <c r="G92" s="145" t="s">
        <v>13069</v>
      </c>
      <c r="H92" s="145" t="s">
        <v>13070</v>
      </c>
      <c r="I92" s="145" t="s">
        <v>13071</v>
      </c>
      <c r="J92" s="147" t="s">
        <v>13072</v>
      </c>
      <c r="K92" s="145" t="s">
        <v>13073</v>
      </c>
      <c r="L92" s="145" t="s">
        <v>12712</v>
      </c>
      <c r="M92" s="145" t="s">
        <v>22</v>
      </c>
      <c r="N92" s="145" t="s">
        <v>12686</v>
      </c>
    </row>
    <row r="93" spans="1:14" x14ac:dyDescent="0.25">
      <c r="A93" s="19" t="s">
        <v>9547</v>
      </c>
      <c r="B93" s="19" t="s">
        <v>11663</v>
      </c>
      <c r="C93" s="145" t="s">
        <v>12677</v>
      </c>
      <c r="D93" s="145" t="s">
        <v>12997</v>
      </c>
      <c r="E93" s="145" t="s">
        <v>13067</v>
      </c>
      <c r="F93" s="145" t="s">
        <v>13074</v>
      </c>
      <c r="G93" s="145" t="s">
        <v>13075</v>
      </c>
      <c r="H93" s="145" t="s">
        <v>13076</v>
      </c>
      <c r="I93" s="145" t="s">
        <v>13077</v>
      </c>
      <c r="J93" s="147" t="s">
        <v>12734</v>
      </c>
      <c r="K93" s="145" t="s">
        <v>13078</v>
      </c>
      <c r="L93" s="145" t="s">
        <v>12712</v>
      </c>
      <c r="M93" s="145" t="s">
        <v>22</v>
      </c>
      <c r="N93" s="145" t="s">
        <v>12686</v>
      </c>
    </row>
    <row r="94" spans="1:14" x14ac:dyDescent="0.25">
      <c r="A94" s="19" t="s">
        <v>9547</v>
      </c>
      <c r="B94" s="19" t="s">
        <v>11663</v>
      </c>
      <c r="C94" s="145" t="s">
        <v>12677</v>
      </c>
      <c r="D94" s="145" t="s">
        <v>12997</v>
      </c>
      <c r="E94" s="145" t="s">
        <v>13067</v>
      </c>
      <c r="F94" s="145" t="s">
        <v>13074</v>
      </c>
      <c r="G94" s="145" t="s">
        <v>13079</v>
      </c>
      <c r="H94" s="145" t="s">
        <v>13080</v>
      </c>
      <c r="I94" s="145" t="s">
        <v>13081</v>
      </c>
      <c r="J94" s="147" t="s">
        <v>13082</v>
      </c>
      <c r="K94" s="145" t="s">
        <v>13083</v>
      </c>
      <c r="L94" s="145" t="s">
        <v>12717</v>
      </c>
      <c r="M94" s="145" t="s">
        <v>22</v>
      </c>
      <c r="N94" s="145" t="s">
        <v>12686</v>
      </c>
    </row>
    <row r="95" spans="1:14" x14ac:dyDescent="0.25">
      <c r="A95" s="19" t="s">
        <v>9547</v>
      </c>
      <c r="B95" s="19" t="s">
        <v>11663</v>
      </c>
      <c r="C95" s="145" t="s">
        <v>12677</v>
      </c>
      <c r="D95" s="145" t="s">
        <v>12997</v>
      </c>
      <c r="E95" s="145" t="s">
        <v>13067</v>
      </c>
      <c r="F95" s="145" t="s">
        <v>13074</v>
      </c>
      <c r="G95" s="145" t="s">
        <v>13084</v>
      </c>
      <c r="H95" s="145" t="s">
        <v>4436</v>
      </c>
      <c r="I95" s="145" t="s">
        <v>13085</v>
      </c>
      <c r="J95" s="147" t="s">
        <v>13086</v>
      </c>
      <c r="K95" s="145" t="s">
        <v>13087</v>
      </c>
      <c r="L95" s="145" t="s">
        <v>12712</v>
      </c>
      <c r="M95" s="145" t="s">
        <v>22</v>
      </c>
      <c r="N95" s="145" t="s">
        <v>12686</v>
      </c>
    </row>
    <row r="96" spans="1:14" x14ac:dyDescent="0.25">
      <c r="A96" s="19" t="s">
        <v>9547</v>
      </c>
      <c r="B96" s="19" t="s">
        <v>11663</v>
      </c>
      <c r="C96" s="145" t="s">
        <v>12677</v>
      </c>
      <c r="D96" s="145" t="s">
        <v>12997</v>
      </c>
      <c r="E96" s="145" t="s">
        <v>13067</v>
      </c>
      <c r="F96" s="145" t="s">
        <v>13074</v>
      </c>
      <c r="G96" s="145" t="s">
        <v>13084</v>
      </c>
      <c r="H96" s="145" t="s">
        <v>12517</v>
      </c>
      <c r="I96" s="145" t="s">
        <v>13088</v>
      </c>
      <c r="J96" s="147" t="s">
        <v>13089</v>
      </c>
      <c r="K96" s="145" t="s">
        <v>13090</v>
      </c>
      <c r="L96" s="145" t="s">
        <v>12717</v>
      </c>
      <c r="M96" s="145" t="s">
        <v>22</v>
      </c>
      <c r="N96" s="145" t="s">
        <v>12686</v>
      </c>
    </row>
    <row r="97" spans="1:14" x14ac:dyDescent="0.25">
      <c r="A97" s="19" t="s">
        <v>9547</v>
      </c>
      <c r="B97" s="19" t="s">
        <v>11663</v>
      </c>
      <c r="C97" s="145" t="s">
        <v>12677</v>
      </c>
      <c r="D97" s="145" t="s">
        <v>12997</v>
      </c>
      <c r="E97" s="145" t="s">
        <v>13067</v>
      </c>
      <c r="F97" s="145" t="s">
        <v>13074</v>
      </c>
      <c r="G97" s="145" t="s">
        <v>13084</v>
      </c>
      <c r="H97" s="145" t="s">
        <v>13091</v>
      </c>
      <c r="I97" s="145" t="s">
        <v>13092</v>
      </c>
      <c r="J97" s="147" t="s">
        <v>13093</v>
      </c>
      <c r="K97" s="145" t="s">
        <v>13094</v>
      </c>
      <c r="L97" s="145" t="s">
        <v>12901</v>
      </c>
      <c r="M97" s="145" t="s">
        <v>22</v>
      </c>
      <c r="N97" s="145" t="s">
        <v>12686</v>
      </c>
    </row>
    <row r="98" spans="1:14" x14ac:dyDescent="0.25">
      <c r="A98" s="19" t="s">
        <v>9547</v>
      </c>
      <c r="B98" s="19" t="s">
        <v>11663</v>
      </c>
      <c r="C98" s="145" t="s">
        <v>12677</v>
      </c>
      <c r="D98" s="145" t="s">
        <v>12997</v>
      </c>
      <c r="E98" s="145" t="s">
        <v>13067</v>
      </c>
      <c r="F98" s="145" t="s">
        <v>13074</v>
      </c>
      <c r="G98" s="145" t="s">
        <v>13084</v>
      </c>
      <c r="H98" s="145" t="s">
        <v>13095</v>
      </c>
      <c r="I98" s="145" t="s">
        <v>13096</v>
      </c>
      <c r="J98" s="147" t="s">
        <v>13097</v>
      </c>
      <c r="K98" s="145" t="s">
        <v>13098</v>
      </c>
      <c r="L98" s="145" t="s">
        <v>12705</v>
      </c>
      <c r="M98" s="145" t="s">
        <v>22</v>
      </c>
      <c r="N98" s="145" t="s">
        <v>12686</v>
      </c>
    </row>
    <row r="99" spans="1:14" x14ac:dyDescent="0.25">
      <c r="A99" s="19" t="s">
        <v>9547</v>
      </c>
      <c r="B99" s="19" t="s">
        <v>11663</v>
      </c>
      <c r="C99" s="145" t="s">
        <v>12677</v>
      </c>
      <c r="D99" s="145" t="s">
        <v>12997</v>
      </c>
      <c r="E99" s="145" t="s">
        <v>13067</v>
      </c>
      <c r="F99" s="145" t="s">
        <v>13074</v>
      </c>
      <c r="G99" s="145" t="s">
        <v>13084</v>
      </c>
      <c r="H99" s="145" t="s">
        <v>13099</v>
      </c>
      <c r="I99" s="145" t="s">
        <v>13100</v>
      </c>
      <c r="J99" s="147" t="s">
        <v>13072</v>
      </c>
      <c r="K99" s="145" t="s">
        <v>13101</v>
      </c>
      <c r="L99" s="145" t="s">
        <v>12717</v>
      </c>
      <c r="M99" s="145" t="s">
        <v>22</v>
      </c>
      <c r="N99" s="145" t="s">
        <v>12686</v>
      </c>
    </row>
    <row r="100" spans="1:14" x14ac:dyDescent="0.25">
      <c r="A100" s="19" t="s">
        <v>9547</v>
      </c>
      <c r="B100" s="19" t="s">
        <v>11663</v>
      </c>
      <c r="C100" s="145" t="s">
        <v>12677</v>
      </c>
      <c r="D100" s="145" t="s">
        <v>12997</v>
      </c>
      <c r="E100" s="145" t="s">
        <v>13067</v>
      </c>
      <c r="F100" s="145" t="s">
        <v>13074</v>
      </c>
      <c r="G100" s="145" t="s">
        <v>13084</v>
      </c>
      <c r="H100" s="145" t="s">
        <v>10396</v>
      </c>
      <c r="I100" s="145" t="s">
        <v>13102</v>
      </c>
      <c r="J100" s="147" t="s">
        <v>13103</v>
      </c>
      <c r="K100" s="145" t="s">
        <v>13104</v>
      </c>
      <c r="L100" s="145" t="s">
        <v>12712</v>
      </c>
      <c r="M100" s="145" t="s">
        <v>22</v>
      </c>
      <c r="N100" s="145" t="s">
        <v>12686</v>
      </c>
    </row>
    <row r="101" spans="1:14" x14ac:dyDescent="0.25">
      <c r="A101" s="19" t="s">
        <v>9547</v>
      </c>
      <c r="B101" s="19" t="s">
        <v>11663</v>
      </c>
      <c r="C101" s="145" t="s">
        <v>12677</v>
      </c>
      <c r="D101" s="145" t="s">
        <v>12997</v>
      </c>
      <c r="E101" s="145" t="s">
        <v>13067</v>
      </c>
      <c r="F101" s="145" t="s">
        <v>13074</v>
      </c>
      <c r="G101" s="145" t="s">
        <v>13084</v>
      </c>
      <c r="H101" s="145" t="s">
        <v>13105</v>
      </c>
      <c r="I101" s="145" t="s">
        <v>13106</v>
      </c>
      <c r="J101" s="147" t="s">
        <v>13072</v>
      </c>
      <c r="K101" s="145" t="s">
        <v>13107</v>
      </c>
      <c r="L101" s="145" t="s">
        <v>12901</v>
      </c>
      <c r="M101" s="145" t="s">
        <v>22</v>
      </c>
      <c r="N101" s="145" t="s">
        <v>12686</v>
      </c>
    </row>
    <row r="102" spans="1:14" x14ac:dyDescent="0.25">
      <c r="A102" s="19" t="s">
        <v>9547</v>
      </c>
      <c r="B102" s="19" t="s">
        <v>11663</v>
      </c>
      <c r="C102" s="145" t="s">
        <v>12677</v>
      </c>
      <c r="D102" s="145" t="s">
        <v>12997</v>
      </c>
      <c r="E102" s="145" t="s">
        <v>13067</v>
      </c>
      <c r="F102" s="145" t="s">
        <v>13074</v>
      </c>
      <c r="G102" s="145" t="s">
        <v>13084</v>
      </c>
      <c r="H102" s="145" t="s">
        <v>468</v>
      </c>
      <c r="I102" s="145" t="s">
        <v>13108</v>
      </c>
      <c r="J102" s="147" t="s">
        <v>12734</v>
      </c>
      <c r="K102" s="145" t="s">
        <v>13109</v>
      </c>
      <c r="L102" s="145" t="s">
        <v>12717</v>
      </c>
      <c r="M102" s="145" t="s">
        <v>22</v>
      </c>
      <c r="N102" s="145" t="s">
        <v>12686</v>
      </c>
    </row>
    <row r="103" spans="1:14" x14ac:dyDescent="0.25">
      <c r="A103" s="19" t="s">
        <v>9547</v>
      </c>
      <c r="B103" s="19" t="s">
        <v>11663</v>
      </c>
      <c r="C103" s="145" t="s">
        <v>12677</v>
      </c>
      <c r="D103" s="145" t="s">
        <v>12997</v>
      </c>
      <c r="E103" s="145" t="s">
        <v>13067</v>
      </c>
      <c r="F103" s="145" t="s">
        <v>13074</v>
      </c>
      <c r="G103" s="145" t="s">
        <v>13110</v>
      </c>
      <c r="H103" s="145" t="s">
        <v>3684</v>
      </c>
      <c r="I103" s="145" t="s">
        <v>13111</v>
      </c>
      <c r="J103" s="147" t="s">
        <v>13112</v>
      </c>
      <c r="K103" s="145" t="s">
        <v>13113</v>
      </c>
      <c r="L103" s="145" t="s">
        <v>12712</v>
      </c>
      <c r="M103" s="145" t="s">
        <v>22</v>
      </c>
      <c r="N103" s="145" t="s">
        <v>12686</v>
      </c>
    </row>
    <row r="104" spans="1:14" x14ac:dyDescent="0.25">
      <c r="A104" s="19" t="s">
        <v>9547</v>
      </c>
      <c r="B104" s="19" t="s">
        <v>11663</v>
      </c>
      <c r="C104" s="145" t="s">
        <v>12677</v>
      </c>
      <c r="D104" s="145" t="s">
        <v>12997</v>
      </c>
      <c r="E104" s="145" t="s">
        <v>13067</v>
      </c>
      <c r="F104" s="145" t="s">
        <v>13074</v>
      </c>
      <c r="G104" s="145" t="s">
        <v>13114</v>
      </c>
      <c r="H104" s="145" t="s">
        <v>13115</v>
      </c>
      <c r="I104" s="145" t="s">
        <v>13116</v>
      </c>
      <c r="J104" s="147" t="s">
        <v>13117</v>
      </c>
      <c r="K104" s="145" t="s">
        <v>13118</v>
      </c>
      <c r="L104" s="145" t="s">
        <v>12712</v>
      </c>
      <c r="M104" s="145" t="s">
        <v>22</v>
      </c>
      <c r="N104" s="145" t="s">
        <v>12686</v>
      </c>
    </row>
    <row r="105" spans="1:14" x14ac:dyDescent="0.25">
      <c r="A105" s="19" t="s">
        <v>9547</v>
      </c>
      <c r="B105" s="19" t="s">
        <v>11663</v>
      </c>
      <c r="C105" s="145" t="s">
        <v>12677</v>
      </c>
      <c r="D105" s="145" t="s">
        <v>12997</v>
      </c>
      <c r="E105" s="145" t="s">
        <v>13067</v>
      </c>
      <c r="F105" s="145" t="s">
        <v>13074</v>
      </c>
      <c r="G105" s="145" t="s">
        <v>13119</v>
      </c>
      <c r="H105" s="145" t="s">
        <v>13120</v>
      </c>
      <c r="I105" s="145" t="s">
        <v>13121</v>
      </c>
      <c r="J105" s="147" t="s">
        <v>11711</v>
      </c>
      <c r="K105" s="145" t="s">
        <v>13122</v>
      </c>
      <c r="L105" s="145" t="s">
        <v>12712</v>
      </c>
      <c r="M105" s="145" t="s">
        <v>22</v>
      </c>
      <c r="N105" s="145" t="s">
        <v>12686</v>
      </c>
    </row>
    <row r="106" spans="1:14" x14ac:dyDescent="0.25">
      <c r="A106" s="19" t="s">
        <v>9547</v>
      </c>
      <c r="B106" s="19" t="s">
        <v>11663</v>
      </c>
      <c r="C106" s="145" t="s">
        <v>12677</v>
      </c>
      <c r="D106" s="145" t="s">
        <v>12997</v>
      </c>
      <c r="E106" s="145" t="s">
        <v>13067</v>
      </c>
      <c r="F106" s="145" t="s">
        <v>13074</v>
      </c>
      <c r="G106" s="145" t="s">
        <v>13123</v>
      </c>
      <c r="H106" s="145" t="s">
        <v>1442</v>
      </c>
      <c r="I106" s="145" t="s">
        <v>13124</v>
      </c>
      <c r="J106" s="147" t="s">
        <v>13125</v>
      </c>
      <c r="K106" s="145" t="s">
        <v>13126</v>
      </c>
      <c r="L106" s="145" t="s">
        <v>12901</v>
      </c>
      <c r="M106" s="145" t="s">
        <v>22</v>
      </c>
      <c r="N106" s="145" t="s">
        <v>12686</v>
      </c>
    </row>
    <row r="107" spans="1:14" x14ac:dyDescent="0.25">
      <c r="A107" s="19" t="s">
        <v>9547</v>
      </c>
      <c r="B107" s="19" t="s">
        <v>11663</v>
      </c>
      <c r="C107" s="145" t="s">
        <v>12677</v>
      </c>
      <c r="D107" s="145" t="s">
        <v>12997</v>
      </c>
      <c r="E107" s="145" t="s">
        <v>13067</v>
      </c>
      <c r="F107" s="145" t="s">
        <v>13074</v>
      </c>
      <c r="G107" s="145" t="s">
        <v>13127</v>
      </c>
      <c r="H107" s="145" t="s">
        <v>10917</v>
      </c>
      <c r="I107" s="145" t="s">
        <v>13128</v>
      </c>
      <c r="J107" s="147" t="s">
        <v>12825</v>
      </c>
      <c r="K107" s="145" t="s">
        <v>13129</v>
      </c>
      <c r="L107" s="145" t="s">
        <v>12712</v>
      </c>
      <c r="M107" s="145" t="s">
        <v>22</v>
      </c>
      <c r="N107" s="145" t="s">
        <v>12686</v>
      </c>
    </row>
    <row r="108" spans="1:14" x14ac:dyDescent="0.25">
      <c r="A108" s="19" t="s">
        <v>9547</v>
      </c>
      <c r="B108" s="19" t="s">
        <v>11663</v>
      </c>
      <c r="C108" s="145" t="s">
        <v>12677</v>
      </c>
      <c r="D108" s="145" t="s">
        <v>12997</v>
      </c>
      <c r="E108" s="145" t="s">
        <v>13067</v>
      </c>
      <c r="F108" s="145" t="s">
        <v>13074</v>
      </c>
      <c r="G108" s="145" t="s">
        <v>13127</v>
      </c>
      <c r="H108" s="145" t="s">
        <v>13130</v>
      </c>
      <c r="I108" s="145" t="s">
        <v>13131</v>
      </c>
      <c r="J108" s="147" t="s">
        <v>12825</v>
      </c>
      <c r="K108" s="145" t="s">
        <v>13132</v>
      </c>
      <c r="L108" s="145" t="s">
        <v>12901</v>
      </c>
      <c r="M108" s="145" t="s">
        <v>22</v>
      </c>
      <c r="N108" s="145" t="s">
        <v>12686</v>
      </c>
    </row>
    <row r="109" spans="1:14" x14ac:dyDescent="0.25">
      <c r="A109" s="19" t="s">
        <v>9547</v>
      </c>
      <c r="B109" s="19" t="s">
        <v>11663</v>
      </c>
      <c r="C109" s="145" t="s">
        <v>12677</v>
      </c>
      <c r="D109" s="145" t="s">
        <v>12997</v>
      </c>
      <c r="E109" s="145" t="s">
        <v>13067</v>
      </c>
      <c r="F109" s="145" t="s">
        <v>13074</v>
      </c>
      <c r="G109" s="145" t="s">
        <v>13127</v>
      </c>
      <c r="H109" s="145" t="s">
        <v>13133</v>
      </c>
      <c r="I109" s="145" t="s">
        <v>13134</v>
      </c>
      <c r="J109" s="147" t="s">
        <v>12825</v>
      </c>
      <c r="K109" s="145" t="s">
        <v>13135</v>
      </c>
      <c r="L109" s="145" t="s">
        <v>12712</v>
      </c>
      <c r="M109" s="145" t="s">
        <v>22</v>
      </c>
      <c r="N109" s="145" t="s">
        <v>12686</v>
      </c>
    </row>
    <row r="110" spans="1:14" x14ac:dyDescent="0.25">
      <c r="A110" s="19" t="s">
        <v>9547</v>
      </c>
      <c r="B110" s="19" t="s">
        <v>11663</v>
      </c>
      <c r="C110" s="145" t="s">
        <v>12677</v>
      </c>
      <c r="D110" s="145" t="s">
        <v>12997</v>
      </c>
      <c r="E110" s="145" t="s">
        <v>13067</v>
      </c>
      <c r="F110" s="145" t="s">
        <v>13074</v>
      </c>
      <c r="G110" s="145" t="s">
        <v>13127</v>
      </c>
      <c r="H110" s="145" t="s">
        <v>638</v>
      </c>
      <c r="I110" s="145" t="s">
        <v>13136</v>
      </c>
      <c r="J110" s="147" t="s">
        <v>13137</v>
      </c>
      <c r="K110" s="145" t="s">
        <v>13138</v>
      </c>
      <c r="L110" s="145" t="s">
        <v>12901</v>
      </c>
      <c r="M110" s="145" t="s">
        <v>22</v>
      </c>
      <c r="N110" s="145" t="s">
        <v>12686</v>
      </c>
    </row>
    <row r="111" spans="1:14" x14ac:dyDescent="0.25">
      <c r="A111" s="19" t="s">
        <v>9547</v>
      </c>
      <c r="B111" s="19" t="s">
        <v>11663</v>
      </c>
      <c r="C111" s="145" t="s">
        <v>12677</v>
      </c>
      <c r="D111" s="145" t="s">
        <v>13139</v>
      </c>
      <c r="E111" s="145" t="s">
        <v>13140</v>
      </c>
      <c r="F111" s="145" t="s">
        <v>22</v>
      </c>
      <c r="G111" s="145" t="s">
        <v>13141</v>
      </c>
      <c r="H111" s="145" t="s">
        <v>13142</v>
      </c>
      <c r="I111" s="145" t="s">
        <v>13143</v>
      </c>
      <c r="J111" s="147" t="s">
        <v>12773</v>
      </c>
      <c r="K111" s="145" t="s">
        <v>13144</v>
      </c>
      <c r="L111" s="145" t="s">
        <v>12685</v>
      </c>
      <c r="M111" s="145" t="s">
        <v>22</v>
      </c>
      <c r="N111" s="145" t="s">
        <v>12686</v>
      </c>
    </row>
    <row r="112" spans="1:14" x14ac:dyDescent="0.25">
      <c r="A112" s="19" t="s">
        <v>9547</v>
      </c>
      <c r="B112" s="19" t="s">
        <v>11663</v>
      </c>
      <c r="C112" s="145" t="s">
        <v>12677</v>
      </c>
      <c r="D112" s="145" t="s">
        <v>13139</v>
      </c>
      <c r="E112" s="145" t="s">
        <v>13140</v>
      </c>
      <c r="F112" s="145" t="s">
        <v>22</v>
      </c>
      <c r="G112" s="145" t="s">
        <v>13145</v>
      </c>
      <c r="H112" s="145" t="s">
        <v>13146</v>
      </c>
      <c r="I112" s="145" t="s">
        <v>13147</v>
      </c>
      <c r="J112" s="147" t="s">
        <v>13148</v>
      </c>
      <c r="K112" s="145" t="s">
        <v>13149</v>
      </c>
      <c r="L112" s="145" t="s">
        <v>12685</v>
      </c>
      <c r="M112" s="145" t="s">
        <v>22</v>
      </c>
      <c r="N112" s="145" t="s">
        <v>12686</v>
      </c>
    </row>
    <row r="113" spans="1:14" x14ac:dyDescent="0.25">
      <c r="A113" s="19" t="s">
        <v>9547</v>
      </c>
      <c r="B113" s="19" t="s">
        <v>11663</v>
      </c>
      <c r="C113" s="145" t="s">
        <v>12677</v>
      </c>
      <c r="D113" s="145" t="s">
        <v>13139</v>
      </c>
      <c r="E113" s="145" t="s">
        <v>13140</v>
      </c>
      <c r="F113" s="145" t="s">
        <v>22</v>
      </c>
      <c r="G113" s="145" t="s">
        <v>13145</v>
      </c>
      <c r="H113" s="145" t="s">
        <v>13150</v>
      </c>
      <c r="I113" s="145" t="s">
        <v>13151</v>
      </c>
      <c r="J113" s="147" t="s">
        <v>11711</v>
      </c>
      <c r="K113" s="145" t="s">
        <v>13152</v>
      </c>
      <c r="L113" s="145" t="s">
        <v>12685</v>
      </c>
      <c r="M113" s="145" t="s">
        <v>22</v>
      </c>
      <c r="N113" s="145" t="s">
        <v>12686</v>
      </c>
    </row>
    <row r="114" spans="1:14" x14ac:dyDescent="0.25">
      <c r="A114" s="19" t="s">
        <v>9547</v>
      </c>
      <c r="B114" s="19" t="s">
        <v>11663</v>
      </c>
      <c r="C114" s="145" t="s">
        <v>12677</v>
      </c>
      <c r="D114" s="145" t="s">
        <v>13139</v>
      </c>
      <c r="E114" s="145" t="s">
        <v>13140</v>
      </c>
      <c r="F114" s="145" t="s">
        <v>22</v>
      </c>
      <c r="G114" s="145" t="s">
        <v>13145</v>
      </c>
      <c r="H114" s="145" t="s">
        <v>13153</v>
      </c>
      <c r="I114" s="145" t="s">
        <v>13154</v>
      </c>
      <c r="J114" s="147" t="s">
        <v>13155</v>
      </c>
      <c r="K114" s="145" t="s">
        <v>13156</v>
      </c>
      <c r="L114" s="145" t="s">
        <v>12685</v>
      </c>
      <c r="M114" s="145" t="s">
        <v>22</v>
      </c>
      <c r="N114" s="145" t="s">
        <v>12686</v>
      </c>
    </row>
    <row r="115" spans="1:14" x14ac:dyDescent="0.25">
      <c r="A115" s="19" t="s">
        <v>9547</v>
      </c>
      <c r="B115" s="19" t="s">
        <v>11663</v>
      </c>
      <c r="C115" s="145" t="s">
        <v>12677</v>
      </c>
      <c r="D115" s="145" t="s">
        <v>13139</v>
      </c>
      <c r="E115" s="145" t="s">
        <v>13140</v>
      </c>
      <c r="F115" s="145" t="s">
        <v>22</v>
      </c>
      <c r="G115" s="145" t="s">
        <v>13157</v>
      </c>
      <c r="H115" s="145" t="s">
        <v>13158</v>
      </c>
      <c r="I115" s="145" t="s">
        <v>13159</v>
      </c>
      <c r="J115" s="147" t="s">
        <v>13160</v>
      </c>
      <c r="K115" s="145" t="s">
        <v>13161</v>
      </c>
      <c r="L115" s="145" t="s">
        <v>12685</v>
      </c>
      <c r="M115" s="145" t="s">
        <v>22</v>
      </c>
      <c r="N115" s="145" t="s">
        <v>12686</v>
      </c>
    </row>
    <row r="116" spans="1:14" x14ac:dyDescent="0.25">
      <c r="A116" s="19" t="s">
        <v>9547</v>
      </c>
      <c r="B116" s="19" t="s">
        <v>11663</v>
      </c>
      <c r="C116" s="145" t="s">
        <v>12677</v>
      </c>
      <c r="D116" s="145" t="s">
        <v>13139</v>
      </c>
      <c r="E116" s="145" t="s">
        <v>13140</v>
      </c>
      <c r="F116" s="145" t="s">
        <v>22</v>
      </c>
      <c r="G116" s="145" t="s">
        <v>13162</v>
      </c>
      <c r="H116" s="145" t="s">
        <v>13163</v>
      </c>
      <c r="I116" s="145" t="s">
        <v>13164</v>
      </c>
      <c r="J116" s="147" t="s">
        <v>13117</v>
      </c>
      <c r="K116" s="145" t="s">
        <v>13165</v>
      </c>
      <c r="L116" s="145" t="s">
        <v>12685</v>
      </c>
      <c r="M116" s="145" t="s">
        <v>22</v>
      </c>
      <c r="N116" s="145" t="s">
        <v>12686</v>
      </c>
    </row>
    <row r="117" spans="1:14" x14ac:dyDescent="0.25">
      <c r="A117" s="19" t="s">
        <v>9547</v>
      </c>
      <c r="B117" s="19" t="s">
        <v>11663</v>
      </c>
      <c r="C117" s="145" t="s">
        <v>12677</v>
      </c>
      <c r="D117" s="145" t="s">
        <v>13139</v>
      </c>
      <c r="E117" s="145" t="s">
        <v>13140</v>
      </c>
      <c r="F117" s="145" t="s">
        <v>22</v>
      </c>
      <c r="G117" s="145" t="s">
        <v>13162</v>
      </c>
      <c r="H117" s="145" t="s">
        <v>13166</v>
      </c>
      <c r="I117" s="145" t="s">
        <v>13167</v>
      </c>
      <c r="J117" s="147" t="s">
        <v>13168</v>
      </c>
      <c r="K117" s="145" t="s">
        <v>13169</v>
      </c>
      <c r="L117" s="145" t="s">
        <v>12685</v>
      </c>
      <c r="M117" s="145" t="s">
        <v>22</v>
      </c>
      <c r="N117" s="145" t="s">
        <v>12686</v>
      </c>
    </row>
    <row r="118" spans="1:14" x14ac:dyDescent="0.25">
      <c r="A118" s="19" t="s">
        <v>9547</v>
      </c>
      <c r="B118" s="19" t="s">
        <v>11663</v>
      </c>
      <c r="C118" s="145" t="s">
        <v>12677</v>
      </c>
      <c r="D118" s="145" t="s">
        <v>13139</v>
      </c>
      <c r="E118" s="145" t="s">
        <v>13140</v>
      </c>
      <c r="F118" s="145" t="s">
        <v>22</v>
      </c>
      <c r="G118" s="145" t="s">
        <v>13170</v>
      </c>
      <c r="H118" s="145" t="s">
        <v>13171</v>
      </c>
      <c r="I118" s="145" t="s">
        <v>13172</v>
      </c>
      <c r="J118" s="147" t="s">
        <v>13173</v>
      </c>
      <c r="K118" s="145" t="s">
        <v>13174</v>
      </c>
      <c r="L118" s="145" t="s">
        <v>13175</v>
      </c>
      <c r="M118" s="145" t="s">
        <v>22</v>
      </c>
      <c r="N118" s="145" t="s">
        <v>12686</v>
      </c>
    </row>
    <row r="119" spans="1:14" x14ac:dyDescent="0.25">
      <c r="A119" s="19" t="s">
        <v>9547</v>
      </c>
      <c r="B119" s="19" t="s">
        <v>11663</v>
      </c>
      <c r="C119" s="145" t="s">
        <v>12677</v>
      </c>
      <c r="D119" s="145" t="s">
        <v>13139</v>
      </c>
      <c r="E119" s="145" t="s">
        <v>13140</v>
      </c>
      <c r="F119" s="145" t="s">
        <v>22</v>
      </c>
      <c r="G119" s="145" t="s">
        <v>13176</v>
      </c>
      <c r="H119" s="145" t="s">
        <v>13177</v>
      </c>
      <c r="I119" s="145" t="s">
        <v>13178</v>
      </c>
      <c r="J119" s="147" t="s">
        <v>11711</v>
      </c>
      <c r="K119" s="145" t="s">
        <v>13179</v>
      </c>
      <c r="L119" s="145" t="s">
        <v>12685</v>
      </c>
      <c r="M119" s="145" t="s">
        <v>22</v>
      </c>
      <c r="N119" s="145" t="s">
        <v>12686</v>
      </c>
    </row>
    <row r="120" spans="1:14" x14ac:dyDescent="0.25">
      <c r="A120" s="19" t="s">
        <v>9547</v>
      </c>
      <c r="B120" s="19" t="s">
        <v>11663</v>
      </c>
      <c r="C120" s="145" t="s">
        <v>12677</v>
      </c>
      <c r="D120" s="145" t="s">
        <v>13139</v>
      </c>
      <c r="E120" s="145" t="s">
        <v>13140</v>
      </c>
      <c r="F120" s="145" t="s">
        <v>22</v>
      </c>
      <c r="G120" s="145" t="s">
        <v>13176</v>
      </c>
      <c r="H120" s="145" t="s">
        <v>5099</v>
      </c>
      <c r="I120" s="145" t="s">
        <v>13180</v>
      </c>
      <c r="J120" s="147" t="s">
        <v>11711</v>
      </c>
      <c r="K120" s="145" t="s">
        <v>13181</v>
      </c>
      <c r="L120" s="145" t="s">
        <v>12685</v>
      </c>
      <c r="M120" s="145" t="s">
        <v>22</v>
      </c>
      <c r="N120" s="145" t="s">
        <v>12686</v>
      </c>
    </row>
    <row r="121" spans="1:14" x14ac:dyDescent="0.25">
      <c r="A121" s="19" t="s">
        <v>9547</v>
      </c>
      <c r="B121" s="19" t="s">
        <v>11663</v>
      </c>
      <c r="C121" s="145" t="s">
        <v>12677</v>
      </c>
      <c r="D121" s="145" t="s">
        <v>13182</v>
      </c>
      <c r="E121" s="145" t="s">
        <v>13183</v>
      </c>
      <c r="F121" s="145" t="s">
        <v>13184</v>
      </c>
      <c r="G121" s="145" t="s">
        <v>13185</v>
      </c>
      <c r="H121" s="145" t="s">
        <v>3819</v>
      </c>
      <c r="I121" s="145" t="s">
        <v>13186</v>
      </c>
      <c r="J121" s="147" t="s">
        <v>12707</v>
      </c>
      <c r="K121" s="145" t="s">
        <v>13187</v>
      </c>
      <c r="L121" s="145" t="s">
        <v>12685</v>
      </c>
      <c r="M121" s="145" t="s">
        <v>22</v>
      </c>
      <c r="N121" s="145" t="s">
        <v>12686</v>
      </c>
    </row>
    <row r="122" spans="1:14" x14ac:dyDescent="0.25">
      <c r="A122" s="19" t="s">
        <v>9547</v>
      </c>
      <c r="B122" s="19" t="s">
        <v>11663</v>
      </c>
      <c r="C122" s="145" t="s">
        <v>12677</v>
      </c>
      <c r="D122" s="145" t="s">
        <v>13182</v>
      </c>
      <c r="E122" s="145" t="s">
        <v>13183</v>
      </c>
      <c r="F122" s="145" t="s">
        <v>13184</v>
      </c>
      <c r="G122" s="145" t="s">
        <v>13188</v>
      </c>
      <c r="H122" s="145" t="s">
        <v>13189</v>
      </c>
      <c r="I122" s="145" t="s">
        <v>13190</v>
      </c>
      <c r="J122" s="147" t="s">
        <v>11711</v>
      </c>
      <c r="K122" s="145" t="s">
        <v>13191</v>
      </c>
      <c r="L122" s="145" t="s">
        <v>12712</v>
      </c>
      <c r="M122" s="145" t="s">
        <v>22</v>
      </c>
      <c r="N122" s="145" t="s">
        <v>12686</v>
      </c>
    </row>
    <row r="123" spans="1:14" x14ac:dyDescent="0.25">
      <c r="A123" s="19" t="s">
        <v>9547</v>
      </c>
      <c r="B123" s="19" t="s">
        <v>11663</v>
      </c>
      <c r="C123" s="145" t="s">
        <v>12677</v>
      </c>
      <c r="D123" s="145" t="s">
        <v>13192</v>
      </c>
      <c r="E123" s="145" t="s">
        <v>13193</v>
      </c>
      <c r="F123" s="145" t="s">
        <v>13194</v>
      </c>
      <c r="G123" s="145" t="s">
        <v>13195</v>
      </c>
      <c r="H123" s="145" t="s">
        <v>13196</v>
      </c>
      <c r="I123" s="145" t="s">
        <v>13197</v>
      </c>
      <c r="J123" s="147" t="s">
        <v>12910</v>
      </c>
      <c r="K123" s="145" t="s">
        <v>13198</v>
      </c>
      <c r="L123" s="145" t="s">
        <v>12685</v>
      </c>
      <c r="M123" s="145" t="s">
        <v>22</v>
      </c>
      <c r="N123" s="145" t="s">
        <v>12686</v>
      </c>
    </row>
    <row r="124" spans="1:14" x14ac:dyDescent="0.25">
      <c r="A124" s="19" t="s">
        <v>9547</v>
      </c>
      <c r="B124" s="19" t="s">
        <v>11663</v>
      </c>
      <c r="C124" s="145" t="s">
        <v>12677</v>
      </c>
      <c r="D124" s="145" t="s">
        <v>13192</v>
      </c>
      <c r="E124" s="145" t="s">
        <v>13193</v>
      </c>
      <c r="F124" s="145" t="s">
        <v>13199</v>
      </c>
      <c r="G124" s="145" t="s">
        <v>13200</v>
      </c>
      <c r="H124" s="145" t="s">
        <v>1442</v>
      </c>
      <c r="I124" s="145" t="s">
        <v>13201</v>
      </c>
      <c r="J124" s="147" t="s">
        <v>11711</v>
      </c>
      <c r="K124" s="145" t="s">
        <v>13202</v>
      </c>
      <c r="L124" s="145" t="s">
        <v>13203</v>
      </c>
      <c r="M124" s="145" t="s">
        <v>22</v>
      </c>
      <c r="N124" s="145" t="s">
        <v>12686</v>
      </c>
    </row>
    <row r="125" spans="1:14" x14ac:dyDescent="0.25">
      <c r="A125" s="19" t="s">
        <v>9547</v>
      </c>
      <c r="B125" s="19" t="s">
        <v>11663</v>
      </c>
      <c r="C125" s="145" t="s">
        <v>12677</v>
      </c>
      <c r="D125" s="145" t="s">
        <v>13192</v>
      </c>
      <c r="E125" s="145" t="s">
        <v>13193</v>
      </c>
      <c r="F125" s="145" t="s">
        <v>13199</v>
      </c>
      <c r="G125" s="145" t="s">
        <v>13200</v>
      </c>
      <c r="H125" s="145" t="s">
        <v>2512</v>
      </c>
      <c r="I125" s="145" t="s">
        <v>13204</v>
      </c>
      <c r="J125" s="147" t="s">
        <v>12707</v>
      </c>
      <c r="K125" s="145" t="s">
        <v>13205</v>
      </c>
      <c r="L125" s="145" t="s">
        <v>12685</v>
      </c>
      <c r="M125" s="145" t="s">
        <v>22</v>
      </c>
      <c r="N125" s="145" t="s">
        <v>12686</v>
      </c>
    </row>
    <row r="126" spans="1:14" x14ac:dyDescent="0.25">
      <c r="A126" s="19" t="s">
        <v>9547</v>
      </c>
      <c r="B126" s="19" t="s">
        <v>11663</v>
      </c>
      <c r="C126" s="145" t="s">
        <v>12677</v>
      </c>
      <c r="D126" s="145" t="s">
        <v>13192</v>
      </c>
      <c r="E126" s="145" t="s">
        <v>13193</v>
      </c>
      <c r="F126" s="145" t="s">
        <v>13206</v>
      </c>
      <c r="G126" s="145" t="s">
        <v>13207</v>
      </c>
      <c r="H126" s="145" t="s">
        <v>13208</v>
      </c>
      <c r="I126" s="145" t="s">
        <v>13209</v>
      </c>
      <c r="J126" s="147" t="s">
        <v>12915</v>
      </c>
      <c r="K126" s="145" t="s">
        <v>13210</v>
      </c>
      <c r="L126" s="145" t="s">
        <v>12685</v>
      </c>
      <c r="M126" s="145" t="s">
        <v>22</v>
      </c>
      <c r="N126" s="145" t="s">
        <v>12686</v>
      </c>
    </row>
    <row r="127" spans="1:14" x14ac:dyDescent="0.25">
      <c r="A127" s="19" t="s">
        <v>9547</v>
      </c>
      <c r="B127" s="19" t="s">
        <v>11663</v>
      </c>
      <c r="C127" s="145" t="s">
        <v>12677</v>
      </c>
      <c r="D127" s="145" t="s">
        <v>13211</v>
      </c>
      <c r="E127" s="145" t="s">
        <v>13212</v>
      </c>
      <c r="F127" s="145" t="s">
        <v>13213</v>
      </c>
      <c r="G127" s="145" t="s">
        <v>13214</v>
      </c>
      <c r="H127" s="145" t="s">
        <v>13215</v>
      </c>
      <c r="I127" s="145" t="s">
        <v>13216</v>
      </c>
      <c r="J127" s="147" t="s">
        <v>13217</v>
      </c>
      <c r="K127" s="145" t="s">
        <v>13218</v>
      </c>
      <c r="L127" s="145" t="s">
        <v>12685</v>
      </c>
      <c r="M127" s="145" t="s">
        <v>22</v>
      </c>
      <c r="N127" s="145" t="s">
        <v>12686</v>
      </c>
    </row>
    <row r="128" spans="1:14" x14ac:dyDescent="0.25">
      <c r="A128" s="19" t="s">
        <v>9547</v>
      </c>
      <c r="B128" s="19" t="s">
        <v>11663</v>
      </c>
      <c r="C128" s="145" t="s">
        <v>12677</v>
      </c>
      <c r="D128" s="145" t="s">
        <v>13211</v>
      </c>
      <c r="E128" s="145" t="s">
        <v>13212</v>
      </c>
      <c r="F128" s="145" t="s">
        <v>13219</v>
      </c>
      <c r="G128" s="145" t="s">
        <v>13220</v>
      </c>
      <c r="H128" s="145" t="s">
        <v>13221</v>
      </c>
      <c r="I128" s="145" t="s">
        <v>13222</v>
      </c>
      <c r="J128" s="147" t="s">
        <v>11731</v>
      </c>
      <c r="K128" s="145" t="s">
        <v>13223</v>
      </c>
      <c r="L128" s="145" t="s">
        <v>12712</v>
      </c>
      <c r="M128" s="145" t="s">
        <v>22</v>
      </c>
      <c r="N128" s="145" t="s">
        <v>12686</v>
      </c>
    </row>
    <row r="129" spans="1:14" x14ac:dyDescent="0.25">
      <c r="A129" s="19" t="s">
        <v>9547</v>
      </c>
      <c r="B129" s="19" t="s">
        <v>11663</v>
      </c>
      <c r="C129" s="145" t="s">
        <v>12677</v>
      </c>
      <c r="D129" s="145" t="s">
        <v>13211</v>
      </c>
      <c r="E129" s="145" t="s">
        <v>13212</v>
      </c>
      <c r="F129" s="145" t="s">
        <v>13219</v>
      </c>
      <c r="G129" s="145" t="s">
        <v>13220</v>
      </c>
      <c r="H129" s="145" t="s">
        <v>926</v>
      </c>
      <c r="I129" s="145" t="s">
        <v>13224</v>
      </c>
      <c r="J129" s="147" t="s">
        <v>13225</v>
      </c>
      <c r="K129" s="145" t="s">
        <v>13226</v>
      </c>
      <c r="L129" s="145" t="s">
        <v>12712</v>
      </c>
      <c r="M129" s="145" t="s">
        <v>3613</v>
      </c>
      <c r="N129" s="145" t="s">
        <v>12686</v>
      </c>
    </row>
    <row r="130" spans="1:14" x14ac:dyDescent="0.25">
      <c r="A130" s="19" t="s">
        <v>9547</v>
      </c>
      <c r="B130" s="19" t="s">
        <v>11663</v>
      </c>
      <c r="C130" s="145" t="s">
        <v>12677</v>
      </c>
      <c r="D130" s="145" t="s">
        <v>13211</v>
      </c>
      <c r="E130" s="145" t="s">
        <v>13212</v>
      </c>
      <c r="F130" s="145" t="s">
        <v>13219</v>
      </c>
      <c r="G130" s="145" t="s">
        <v>13220</v>
      </c>
      <c r="H130" s="145" t="s">
        <v>13227</v>
      </c>
      <c r="I130" s="145" t="s">
        <v>13228</v>
      </c>
      <c r="J130" s="147" t="s">
        <v>13229</v>
      </c>
      <c r="K130" s="145" t="s">
        <v>13230</v>
      </c>
      <c r="L130" s="145" t="s">
        <v>12685</v>
      </c>
      <c r="M130" s="145" t="s">
        <v>3602</v>
      </c>
      <c r="N130" s="145" t="s">
        <v>12686</v>
      </c>
    </row>
    <row r="131" spans="1:14" x14ac:dyDescent="0.25">
      <c r="A131" s="19" t="s">
        <v>9547</v>
      </c>
      <c r="B131" s="19" t="s">
        <v>11663</v>
      </c>
      <c r="C131" s="145" t="s">
        <v>12677</v>
      </c>
      <c r="D131" s="145" t="s">
        <v>13211</v>
      </c>
      <c r="E131" s="145" t="s">
        <v>13212</v>
      </c>
      <c r="F131" s="145" t="s">
        <v>13219</v>
      </c>
      <c r="G131" s="145" t="s">
        <v>13220</v>
      </c>
      <c r="H131" s="145" t="s">
        <v>13231</v>
      </c>
      <c r="I131" s="145" t="s">
        <v>13232</v>
      </c>
      <c r="J131" s="147" t="s">
        <v>11731</v>
      </c>
      <c r="K131" s="145" t="s">
        <v>13233</v>
      </c>
      <c r="L131" s="145" t="s">
        <v>12685</v>
      </c>
      <c r="M131" s="145" t="s">
        <v>22</v>
      </c>
      <c r="N131" s="145" t="s">
        <v>12686</v>
      </c>
    </row>
    <row r="132" spans="1:14" x14ac:dyDescent="0.25">
      <c r="A132" s="19" t="s">
        <v>9547</v>
      </c>
      <c r="B132" s="19" t="s">
        <v>11663</v>
      </c>
      <c r="C132" s="145" t="s">
        <v>12677</v>
      </c>
      <c r="D132" s="145" t="s">
        <v>13211</v>
      </c>
      <c r="E132" s="145" t="s">
        <v>13212</v>
      </c>
      <c r="F132" s="145" t="s">
        <v>13219</v>
      </c>
      <c r="G132" s="145" t="s">
        <v>13234</v>
      </c>
      <c r="H132" s="145" t="s">
        <v>13235</v>
      </c>
      <c r="I132" s="145" t="s">
        <v>13236</v>
      </c>
      <c r="J132" s="147" t="s">
        <v>11711</v>
      </c>
      <c r="K132" s="145" t="s">
        <v>13237</v>
      </c>
      <c r="L132" s="145" t="s">
        <v>12685</v>
      </c>
      <c r="M132" s="145" t="s">
        <v>22</v>
      </c>
      <c r="N132" s="145" t="s">
        <v>12686</v>
      </c>
    </row>
    <row r="133" spans="1:14" x14ac:dyDescent="0.25">
      <c r="A133" s="19" t="s">
        <v>9547</v>
      </c>
      <c r="B133" s="19" t="s">
        <v>11663</v>
      </c>
      <c r="C133" s="145" t="s">
        <v>12677</v>
      </c>
      <c r="D133" s="145" t="s">
        <v>13238</v>
      </c>
      <c r="E133" s="145" t="s">
        <v>13239</v>
      </c>
      <c r="F133" s="145" t="s">
        <v>22</v>
      </c>
      <c r="G133" s="145" t="s">
        <v>13240</v>
      </c>
      <c r="H133" s="145" t="s">
        <v>816</v>
      </c>
      <c r="I133" s="145" t="s">
        <v>13241</v>
      </c>
      <c r="J133" s="147" t="s">
        <v>13242</v>
      </c>
      <c r="K133" s="145" t="s">
        <v>13243</v>
      </c>
      <c r="L133" s="145" t="s">
        <v>12685</v>
      </c>
      <c r="M133" s="145" t="s">
        <v>3613</v>
      </c>
      <c r="N133" s="145" t="s">
        <v>12686</v>
      </c>
    </row>
    <row r="134" spans="1:14" x14ac:dyDescent="0.25">
      <c r="A134" s="19" t="s">
        <v>9547</v>
      </c>
      <c r="B134" s="19" t="s">
        <v>11663</v>
      </c>
      <c r="C134" s="145" t="s">
        <v>12677</v>
      </c>
      <c r="D134" s="145" t="s">
        <v>13238</v>
      </c>
      <c r="E134" s="145" t="s">
        <v>13244</v>
      </c>
      <c r="F134" s="145" t="s">
        <v>22</v>
      </c>
      <c r="G134" s="145" t="s">
        <v>13245</v>
      </c>
      <c r="H134" s="145" t="s">
        <v>13246</v>
      </c>
      <c r="I134" s="145" t="s">
        <v>13247</v>
      </c>
      <c r="J134" s="147" t="s">
        <v>13248</v>
      </c>
      <c r="K134" s="145" t="s">
        <v>13249</v>
      </c>
      <c r="L134" s="145" t="s">
        <v>12685</v>
      </c>
      <c r="M134" s="145" t="s">
        <v>22</v>
      </c>
      <c r="N134" s="145" t="s">
        <v>12686</v>
      </c>
    </row>
    <row r="135" spans="1:14" x14ac:dyDescent="0.25">
      <c r="A135" s="19" t="s">
        <v>9547</v>
      </c>
      <c r="B135" s="19" t="s">
        <v>11663</v>
      </c>
      <c r="C135" s="145" t="s">
        <v>12677</v>
      </c>
      <c r="D135" s="145" t="s">
        <v>13238</v>
      </c>
      <c r="E135" s="145" t="s">
        <v>13244</v>
      </c>
      <c r="F135" s="145" t="s">
        <v>22</v>
      </c>
      <c r="G135" s="145" t="s">
        <v>13245</v>
      </c>
      <c r="H135" s="145" t="s">
        <v>13250</v>
      </c>
      <c r="I135" s="145" t="s">
        <v>13251</v>
      </c>
      <c r="J135" s="147" t="s">
        <v>13252</v>
      </c>
      <c r="K135" s="145" t="s">
        <v>13253</v>
      </c>
      <c r="L135" s="145" t="s">
        <v>12685</v>
      </c>
      <c r="M135" s="145" t="s">
        <v>22</v>
      </c>
      <c r="N135" s="145" t="s">
        <v>12686</v>
      </c>
    </row>
    <row r="136" spans="1:14" x14ac:dyDescent="0.25">
      <c r="A136" s="19" t="s">
        <v>9547</v>
      </c>
      <c r="B136" s="19" t="s">
        <v>11663</v>
      </c>
      <c r="C136" s="145" t="s">
        <v>12677</v>
      </c>
      <c r="D136" s="145" t="s">
        <v>13238</v>
      </c>
      <c r="E136" s="145" t="s">
        <v>13244</v>
      </c>
      <c r="F136" s="145" t="s">
        <v>22</v>
      </c>
      <c r="G136" s="145" t="s">
        <v>13254</v>
      </c>
      <c r="H136" s="145" t="s">
        <v>12055</v>
      </c>
      <c r="I136" s="145" t="s">
        <v>13255</v>
      </c>
      <c r="J136" s="147" t="s">
        <v>13252</v>
      </c>
      <c r="K136" s="145" t="s">
        <v>13256</v>
      </c>
      <c r="L136" s="145" t="s">
        <v>12685</v>
      </c>
      <c r="M136" s="145" t="s">
        <v>3602</v>
      </c>
      <c r="N136" s="145" t="s">
        <v>12686</v>
      </c>
    </row>
    <row r="137" spans="1:14" x14ac:dyDescent="0.25">
      <c r="A137" s="19" t="s">
        <v>9547</v>
      </c>
      <c r="B137" s="19" t="s">
        <v>11663</v>
      </c>
      <c r="C137" s="145" t="s">
        <v>12677</v>
      </c>
      <c r="D137" s="145" t="s">
        <v>13238</v>
      </c>
      <c r="E137" s="145" t="s">
        <v>13257</v>
      </c>
      <c r="F137" s="145" t="s">
        <v>13258</v>
      </c>
      <c r="G137" s="145" t="s">
        <v>13259</v>
      </c>
      <c r="H137" s="145" t="s">
        <v>13260</v>
      </c>
      <c r="I137" s="145" t="s">
        <v>13261</v>
      </c>
      <c r="J137" s="147" t="s">
        <v>11731</v>
      </c>
      <c r="K137" s="145" t="s">
        <v>13262</v>
      </c>
      <c r="L137" s="145" t="s">
        <v>12685</v>
      </c>
      <c r="M137" s="145" t="s">
        <v>22</v>
      </c>
      <c r="N137" s="145" t="s">
        <v>12686</v>
      </c>
    </row>
    <row r="138" spans="1:14" x14ac:dyDescent="0.25">
      <c r="A138" s="19" t="s">
        <v>9547</v>
      </c>
      <c r="B138" s="19" t="s">
        <v>11663</v>
      </c>
      <c r="C138" s="145" t="s">
        <v>12677</v>
      </c>
      <c r="D138" s="145" t="s">
        <v>13263</v>
      </c>
      <c r="E138" s="145" t="s">
        <v>13264</v>
      </c>
      <c r="F138" s="145" t="s">
        <v>13265</v>
      </c>
      <c r="G138" s="145" t="s">
        <v>13266</v>
      </c>
      <c r="H138" s="145" t="s">
        <v>4839</v>
      </c>
      <c r="I138" s="145" t="s">
        <v>13267</v>
      </c>
      <c r="J138" s="147" t="s">
        <v>11711</v>
      </c>
      <c r="K138" s="145" t="s">
        <v>13268</v>
      </c>
      <c r="L138" s="145" t="s">
        <v>12712</v>
      </c>
      <c r="M138" s="145" t="s">
        <v>3602</v>
      </c>
      <c r="N138" s="145" t="s">
        <v>12686</v>
      </c>
    </row>
    <row r="139" spans="1:14" x14ac:dyDescent="0.25">
      <c r="A139" s="19" t="s">
        <v>9547</v>
      </c>
      <c r="B139" s="19" t="s">
        <v>11663</v>
      </c>
      <c r="C139" s="145" t="s">
        <v>12677</v>
      </c>
      <c r="D139" s="145" t="s">
        <v>13263</v>
      </c>
      <c r="E139" s="145" t="s">
        <v>13269</v>
      </c>
      <c r="F139" s="145" t="s">
        <v>22</v>
      </c>
      <c r="G139" s="145" t="s">
        <v>13270</v>
      </c>
      <c r="H139" s="145" t="s">
        <v>3819</v>
      </c>
      <c r="I139" s="145" t="s">
        <v>13271</v>
      </c>
      <c r="J139" s="147" t="s">
        <v>12773</v>
      </c>
      <c r="K139" s="145" t="s">
        <v>13272</v>
      </c>
      <c r="L139" s="145" t="s">
        <v>12685</v>
      </c>
      <c r="M139" s="145" t="s">
        <v>22</v>
      </c>
      <c r="N139" s="145" t="s">
        <v>12686</v>
      </c>
    </row>
    <row r="140" spans="1:14" x14ac:dyDescent="0.25">
      <c r="A140" s="19" t="s">
        <v>9547</v>
      </c>
      <c r="B140" s="19" t="s">
        <v>11663</v>
      </c>
      <c r="C140" s="145" t="s">
        <v>12677</v>
      </c>
      <c r="D140" s="145" t="s">
        <v>13263</v>
      </c>
      <c r="E140" s="145" t="s">
        <v>13269</v>
      </c>
      <c r="F140" s="145" t="s">
        <v>22</v>
      </c>
      <c r="G140" s="145" t="s">
        <v>13273</v>
      </c>
      <c r="H140" s="145" t="s">
        <v>13274</v>
      </c>
      <c r="I140" s="145" t="s">
        <v>13275</v>
      </c>
      <c r="J140" s="147" t="s">
        <v>13276</v>
      </c>
      <c r="K140" s="145" t="s">
        <v>13277</v>
      </c>
      <c r="L140" s="145" t="s">
        <v>12783</v>
      </c>
      <c r="M140" s="145" t="s">
        <v>22</v>
      </c>
      <c r="N140" s="145" t="s">
        <v>12686</v>
      </c>
    </row>
    <row r="141" spans="1:14" x14ac:dyDescent="0.25">
      <c r="A141" s="19" t="s">
        <v>9547</v>
      </c>
      <c r="B141" s="19" t="s">
        <v>11663</v>
      </c>
      <c r="C141" s="145" t="s">
        <v>12677</v>
      </c>
      <c r="D141" s="145" t="s">
        <v>13263</v>
      </c>
      <c r="E141" s="145" t="s">
        <v>13269</v>
      </c>
      <c r="F141" s="145" t="s">
        <v>22</v>
      </c>
      <c r="G141" s="145" t="s">
        <v>13278</v>
      </c>
      <c r="H141" s="145" t="s">
        <v>13279</v>
      </c>
      <c r="I141" s="145" t="s">
        <v>13280</v>
      </c>
      <c r="J141" s="147" t="s">
        <v>12734</v>
      </c>
      <c r="K141" s="145" t="s">
        <v>13281</v>
      </c>
      <c r="L141" s="145" t="s">
        <v>12717</v>
      </c>
      <c r="M141" s="145" t="s">
        <v>22</v>
      </c>
      <c r="N141" s="145" t="s">
        <v>12686</v>
      </c>
    </row>
    <row r="142" spans="1:14" x14ac:dyDescent="0.25">
      <c r="A142" s="19" t="s">
        <v>9547</v>
      </c>
      <c r="B142" s="19" t="s">
        <v>11663</v>
      </c>
      <c r="C142" s="145" t="s">
        <v>12677</v>
      </c>
      <c r="D142" s="145" t="s">
        <v>13263</v>
      </c>
      <c r="E142" s="145" t="s">
        <v>13269</v>
      </c>
      <c r="F142" s="145" t="s">
        <v>22</v>
      </c>
      <c r="G142" s="145" t="s">
        <v>13282</v>
      </c>
      <c r="H142" s="145" t="s">
        <v>13283</v>
      </c>
      <c r="I142" s="145" t="s">
        <v>13284</v>
      </c>
      <c r="J142" s="147" t="s">
        <v>11711</v>
      </c>
      <c r="K142" s="145" t="s">
        <v>13285</v>
      </c>
      <c r="L142" s="145" t="s">
        <v>12712</v>
      </c>
      <c r="M142" s="145" t="s">
        <v>22</v>
      </c>
      <c r="N142" s="145" t="s">
        <v>12686</v>
      </c>
    </row>
    <row r="143" spans="1:14" x14ac:dyDescent="0.25">
      <c r="A143" s="19" t="s">
        <v>9547</v>
      </c>
      <c r="B143" s="19" t="s">
        <v>11663</v>
      </c>
      <c r="C143" s="145" t="s">
        <v>12677</v>
      </c>
      <c r="D143" s="145" t="s">
        <v>13286</v>
      </c>
      <c r="E143" s="145" t="s">
        <v>13287</v>
      </c>
      <c r="F143" s="145" t="s">
        <v>22</v>
      </c>
      <c r="G143" s="145" t="s">
        <v>13288</v>
      </c>
      <c r="H143" s="145" t="s">
        <v>3327</v>
      </c>
      <c r="I143" s="145" t="s">
        <v>13289</v>
      </c>
      <c r="J143" s="147" t="s">
        <v>13290</v>
      </c>
      <c r="K143" s="145" t="s">
        <v>13291</v>
      </c>
      <c r="L143" s="145" t="s">
        <v>12685</v>
      </c>
      <c r="M143" s="145" t="s">
        <v>22</v>
      </c>
      <c r="N143" s="145" t="s">
        <v>12686</v>
      </c>
    </row>
    <row r="144" spans="1:14" x14ac:dyDescent="0.25">
      <c r="A144" s="19" t="s">
        <v>9547</v>
      </c>
      <c r="B144" s="19" t="s">
        <v>11663</v>
      </c>
      <c r="C144" s="145" t="s">
        <v>12677</v>
      </c>
      <c r="D144" s="145" t="s">
        <v>13286</v>
      </c>
      <c r="E144" s="145" t="s">
        <v>13292</v>
      </c>
      <c r="F144" s="145" t="s">
        <v>22</v>
      </c>
      <c r="G144" s="145" t="s">
        <v>13293</v>
      </c>
      <c r="H144" s="145" t="s">
        <v>13294</v>
      </c>
      <c r="I144" s="145" t="s">
        <v>13295</v>
      </c>
      <c r="J144" s="147" t="s">
        <v>11711</v>
      </c>
      <c r="K144" s="145" t="s">
        <v>13296</v>
      </c>
      <c r="L144" s="145" t="s">
        <v>12685</v>
      </c>
      <c r="M144" s="145" t="s">
        <v>22</v>
      </c>
      <c r="N144" s="145" t="s">
        <v>12686</v>
      </c>
    </row>
    <row r="145" spans="1:14" x14ac:dyDescent="0.25">
      <c r="A145" s="19" t="s">
        <v>9547</v>
      </c>
      <c r="B145" s="19" t="s">
        <v>11663</v>
      </c>
      <c r="C145" s="145" t="s">
        <v>12677</v>
      </c>
      <c r="D145" s="145" t="s">
        <v>13286</v>
      </c>
      <c r="E145" s="145" t="s">
        <v>13297</v>
      </c>
      <c r="F145" s="145" t="s">
        <v>22</v>
      </c>
      <c r="G145" s="145" t="s">
        <v>13298</v>
      </c>
      <c r="H145" s="145" t="s">
        <v>13299</v>
      </c>
      <c r="I145" s="145" t="s">
        <v>13300</v>
      </c>
      <c r="J145" s="147" t="s">
        <v>13301</v>
      </c>
      <c r="K145" s="145" t="s">
        <v>13302</v>
      </c>
      <c r="L145" s="145" t="s">
        <v>12712</v>
      </c>
      <c r="M145" s="145" t="s">
        <v>22</v>
      </c>
      <c r="N145" s="145" t="s">
        <v>12686</v>
      </c>
    </row>
    <row r="146" spans="1:14" x14ac:dyDescent="0.25">
      <c r="A146" s="19" t="s">
        <v>9547</v>
      </c>
      <c r="B146" s="19" t="s">
        <v>11663</v>
      </c>
      <c r="C146" s="145" t="s">
        <v>12677</v>
      </c>
      <c r="D146" s="145" t="s">
        <v>13286</v>
      </c>
      <c r="E146" s="145" t="s">
        <v>13303</v>
      </c>
      <c r="F146" s="145" t="s">
        <v>22</v>
      </c>
      <c r="G146" s="145" t="s">
        <v>13304</v>
      </c>
      <c r="H146" s="145" t="s">
        <v>12300</v>
      </c>
      <c r="I146" s="145" t="s">
        <v>13305</v>
      </c>
      <c r="J146" s="147" t="s">
        <v>22</v>
      </c>
      <c r="K146" s="145" t="s">
        <v>13306</v>
      </c>
      <c r="L146" s="145" t="s">
        <v>12712</v>
      </c>
      <c r="M146" s="145" t="s">
        <v>22</v>
      </c>
      <c r="N146" s="145" t="s">
        <v>12686</v>
      </c>
    </row>
    <row r="147" spans="1:14" x14ac:dyDescent="0.25">
      <c r="A147" s="19" t="s">
        <v>9547</v>
      </c>
      <c r="B147" s="19" t="s">
        <v>11663</v>
      </c>
      <c r="C147" s="145" t="s">
        <v>12677</v>
      </c>
      <c r="D147" s="145" t="s">
        <v>13286</v>
      </c>
      <c r="E147" s="145" t="s">
        <v>13303</v>
      </c>
      <c r="F147" s="145" t="s">
        <v>22</v>
      </c>
      <c r="G147" s="145" t="s">
        <v>13307</v>
      </c>
      <c r="H147" s="145" t="s">
        <v>13308</v>
      </c>
      <c r="I147" s="145" t="s">
        <v>13309</v>
      </c>
      <c r="J147" s="147" t="s">
        <v>13310</v>
      </c>
      <c r="K147" s="145" t="s">
        <v>13311</v>
      </c>
      <c r="L147" s="145" t="s">
        <v>12712</v>
      </c>
      <c r="M147" s="145" t="s">
        <v>22</v>
      </c>
      <c r="N147" s="145" t="s">
        <v>12686</v>
      </c>
    </row>
    <row r="148" spans="1:14" x14ac:dyDescent="0.25">
      <c r="A148" s="19" t="s">
        <v>9547</v>
      </c>
      <c r="B148" s="19" t="s">
        <v>11663</v>
      </c>
      <c r="C148" s="145" t="s">
        <v>12677</v>
      </c>
      <c r="D148" s="145" t="s">
        <v>13286</v>
      </c>
      <c r="E148" s="145" t="s">
        <v>13312</v>
      </c>
      <c r="F148" s="145" t="s">
        <v>22</v>
      </c>
      <c r="G148" s="145" t="s">
        <v>13313</v>
      </c>
      <c r="H148" s="145" t="s">
        <v>13314</v>
      </c>
      <c r="I148" s="145" t="s">
        <v>13315</v>
      </c>
      <c r="J148" s="147" t="s">
        <v>22</v>
      </c>
      <c r="K148" s="145" t="s">
        <v>13316</v>
      </c>
      <c r="L148" s="145" t="s">
        <v>12685</v>
      </c>
      <c r="M148" s="145" t="s">
        <v>22</v>
      </c>
      <c r="N148" s="145" t="s">
        <v>12686</v>
      </c>
    </row>
    <row r="149" spans="1:14" x14ac:dyDescent="0.25">
      <c r="A149" s="19" t="s">
        <v>9547</v>
      </c>
      <c r="B149" s="19" t="s">
        <v>11663</v>
      </c>
      <c r="C149" s="145" t="s">
        <v>12677</v>
      </c>
      <c r="D149" s="145" t="s">
        <v>13286</v>
      </c>
      <c r="E149" s="145" t="s">
        <v>13312</v>
      </c>
      <c r="F149" s="145" t="s">
        <v>22</v>
      </c>
      <c r="G149" s="145" t="s">
        <v>13313</v>
      </c>
      <c r="H149" s="145" t="s">
        <v>13317</v>
      </c>
      <c r="I149" s="145" t="s">
        <v>13318</v>
      </c>
      <c r="J149" s="147" t="s">
        <v>13319</v>
      </c>
      <c r="K149" s="145" t="s">
        <v>13320</v>
      </c>
      <c r="L149" s="145" t="s">
        <v>12685</v>
      </c>
      <c r="M149" s="145" t="s">
        <v>22</v>
      </c>
      <c r="N149" s="145" t="s">
        <v>12686</v>
      </c>
    </row>
    <row r="150" spans="1:14" x14ac:dyDescent="0.25">
      <c r="A150" s="19" t="s">
        <v>9547</v>
      </c>
      <c r="B150" s="19" t="s">
        <v>11663</v>
      </c>
      <c r="C150" s="145" t="s">
        <v>12677</v>
      </c>
      <c r="D150" s="145" t="s">
        <v>13286</v>
      </c>
      <c r="E150" s="145" t="s">
        <v>13312</v>
      </c>
      <c r="F150" s="145" t="s">
        <v>22</v>
      </c>
      <c r="G150" s="145" t="s">
        <v>13321</v>
      </c>
      <c r="H150" s="145" t="s">
        <v>13322</v>
      </c>
      <c r="I150" s="145" t="s">
        <v>13323</v>
      </c>
      <c r="J150" s="147" t="s">
        <v>13324</v>
      </c>
      <c r="K150" s="145" t="s">
        <v>13325</v>
      </c>
      <c r="L150" s="145" t="s">
        <v>12901</v>
      </c>
      <c r="M150" s="145" t="s">
        <v>22</v>
      </c>
      <c r="N150" s="145" t="s">
        <v>12686</v>
      </c>
    </row>
    <row r="151" spans="1:14" x14ac:dyDescent="0.25">
      <c r="A151" s="19" t="s">
        <v>9547</v>
      </c>
      <c r="B151" s="19" t="s">
        <v>11663</v>
      </c>
      <c r="C151" s="145" t="s">
        <v>12677</v>
      </c>
      <c r="D151" s="145" t="s">
        <v>13286</v>
      </c>
      <c r="E151" s="145" t="s">
        <v>13312</v>
      </c>
      <c r="F151" s="145" t="s">
        <v>22</v>
      </c>
      <c r="G151" s="145" t="s">
        <v>13321</v>
      </c>
      <c r="H151" s="145" t="s">
        <v>1837</v>
      </c>
      <c r="I151" s="145" t="s">
        <v>13326</v>
      </c>
      <c r="J151" s="147" t="s">
        <v>13327</v>
      </c>
      <c r="K151" s="145" t="s">
        <v>13328</v>
      </c>
      <c r="L151" s="145" t="s">
        <v>12705</v>
      </c>
      <c r="M151" s="145" t="s">
        <v>22</v>
      </c>
      <c r="N151" s="145" t="s">
        <v>12686</v>
      </c>
    </row>
    <row r="152" spans="1:14" x14ac:dyDescent="0.25">
      <c r="A152" s="19" t="s">
        <v>9547</v>
      </c>
      <c r="B152" s="19" t="s">
        <v>11663</v>
      </c>
      <c r="C152" s="145" t="s">
        <v>12677</v>
      </c>
      <c r="D152" s="145" t="s">
        <v>13286</v>
      </c>
      <c r="E152" s="145" t="s">
        <v>13312</v>
      </c>
      <c r="F152" s="145" t="s">
        <v>22</v>
      </c>
      <c r="G152" s="145" t="s">
        <v>13321</v>
      </c>
      <c r="H152" s="145" t="s">
        <v>13329</v>
      </c>
      <c r="I152" s="145" t="s">
        <v>13330</v>
      </c>
      <c r="J152" s="147" t="s">
        <v>13327</v>
      </c>
      <c r="K152" s="145" t="s">
        <v>13331</v>
      </c>
      <c r="L152" s="145" t="s">
        <v>12705</v>
      </c>
      <c r="M152" s="145" t="s">
        <v>3602</v>
      </c>
      <c r="N152" s="145" t="s">
        <v>12686</v>
      </c>
    </row>
    <row r="153" spans="1:14" x14ac:dyDescent="0.25">
      <c r="A153" s="19" t="s">
        <v>9547</v>
      </c>
      <c r="B153" s="19" t="s">
        <v>11663</v>
      </c>
      <c r="C153" s="145" t="s">
        <v>12677</v>
      </c>
      <c r="D153" s="145" t="s">
        <v>13286</v>
      </c>
      <c r="E153" s="145" t="s">
        <v>13312</v>
      </c>
      <c r="F153" s="145" t="s">
        <v>22</v>
      </c>
      <c r="G153" s="145" t="s">
        <v>13321</v>
      </c>
      <c r="H153" s="145" t="s">
        <v>8957</v>
      </c>
      <c r="I153" s="145" t="s">
        <v>13332</v>
      </c>
      <c r="J153" s="147" t="s">
        <v>22</v>
      </c>
      <c r="K153" s="145" t="s">
        <v>13333</v>
      </c>
      <c r="L153" s="145" t="s">
        <v>12717</v>
      </c>
      <c r="M153" s="145" t="s">
        <v>22</v>
      </c>
      <c r="N153" s="145" t="s">
        <v>12686</v>
      </c>
    </row>
    <row r="154" spans="1:14" x14ac:dyDescent="0.25">
      <c r="A154" s="19" t="s">
        <v>9547</v>
      </c>
      <c r="B154" s="19" t="s">
        <v>11663</v>
      </c>
      <c r="C154" s="145" t="s">
        <v>12677</v>
      </c>
      <c r="D154" s="145" t="s">
        <v>13286</v>
      </c>
      <c r="E154" s="145" t="s">
        <v>13312</v>
      </c>
      <c r="F154" s="145" t="s">
        <v>22</v>
      </c>
      <c r="G154" s="145" t="s">
        <v>13321</v>
      </c>
      <c r="H154" s="145" t="s">
        <v>1982</v>
      </c>
      <c r="I154" s="145" t="s">
        <v>13334</v>
      </c>
      <c r="J154" s="147" t="s">
        <v>13335</v>
      </c>
      <c r="K154" s="145" t="s">
        <v>13336</v>
      </c>
      <c r="L154" s="145" t="s">
        <v>12685</v>
      </c>
      <c r="M154" s="145" t="s">
        <v>22</v>
      </c>
      <c r="N154" s="145" t="s">
        <v>12686</v>
      </c>
    </row>
    <row r="155" spans="1:14" x14ac:dyDescent="0.25">
      <c r="A155" s="19" t="s">
        <v>9547</v>
      </c>
      <c r="B155" s="19" t="s">
        <v>11663</v>
      </c>
      <c r="C155" s="145" t="s">
        <v>12677</v>
      </c>
      <c r="D155" s="145" t="s">
        <v>13286</v>
      </c>
      <c r="E155" s="145" t="s">
        <v>13312</v>
      </c>
      <c r="F155" s="145" t="s">
        <v>22</v>
      </c>
      <c r="G155" s="145" t="s">
        <v>13337</v>
      </c>
      <c r="H155" s="145" t="s">
        <v>13338</v>
      </c>
      <c r="I155" s="145" t="s">
        <v>13339</v>
      </c>
      <c r="J155" s="147" t="s">
        <v>22</v>
      </c>
      <c r="K155" s="145" t="s">
        <v>13340</v>
      </c>
      <c r="L155" s="145" t="s">
        <v>12685</v>
      </c>
      <c r="M155" s="145" t="s">
        <v>22</v>
      </c>
      <c r="N155" s="145" t="s">
        <v>12686</v>
      </c>
    </row>
    <row r="156" spans="1:14" x14ac:dyDescent="0.25">
      <c r="A156" s="19" t="s">
        <v>9547</v>
      </c>
      <c r="B156" s="19" t="s">
        <v>11663</v>
      </c>
      <c r="C156" s="145" t="s">
        <v>12677</v>
      </c>
      <c r="D156" s="145" t="s">
        <v>13286</v>
      </c>
      <c r="E156" s="145" t="s">
        <v>13312</v>
      </c>
      <c r="F156" s="145" t="s">
        <v>22</v>
      </c>
      <c r="G156" s="145" t="s">
        <v>13337</v>
      </c>
      <c r="H156" s="145" t="s">
        <v>13341</v>
      </c>
      <c r="I156" s="145" t="s">
        <v>13342</v>
      </c>
      <c r="J156" s="147" t="s">
        <v>22</v>
      </c>
      <c r="K156" s="145" t="s">
        <v>13343</v>
      </c>
      <c r="L156" s="145" t="s">
        <v>12717</v>
      </c>
      <c r="M156" s="145" t="s">
        <v>22</v>
      </c>
      <c r="N156" s="145" t="s">
        <v>12686</v>
      </c>
    </row>
    <row r="157" spans="1:14" x14ac:dyDescent="0.25">
      <c r="A157" s="19" t="s">
        <v>9547</v>
      </c>
      <c r="B157" s="19" t="s">
        <v>11663</v>
      </c>
      <c r="C157" s="145" t="s">
        <v>12677</v>
      </c>
      <c r="D157" s="145" t="s">
        <v>13286</v>
      </c>
      <c r="E157" s="145" t="s">
        <v>13312</v>
      </c>
      <c r="F157" s="145" t="s">
        <v>22</v>
      </c>
      <c r="G157" s="145" t="s">
        <v>13337</v>
      </c>
      <c r="H157" s="145" t="s">
        <v>11331</v>
      </c>
      <c r="I157" s="145" t="s">
        <v>13344</v>
      </c>
      <c r="J157" s="147" t="s">
        <v>13345</v>
      </c>
      <c r="K157" s="145" t="s">
        <v>13346</v>
      </c>
      <c r="L157" s="145" t="s">
        <v>12685</v>
      </c>
      <c r="M157" s="145" t="s">
        <v>22</v>
      </c>
      <c r="N157" s="145" t="s">
        <v>12686</v>
      </c>
    </row>
    <row r="158" spans="1:14" x14ac:dyDescent="0.25">
      <c r="A158" s="19" t="s">
        <v>9547</v>
      </c>
      <c r="B158" s="19" t="s">
        <v>11663</v>
      </c>
      <c r="C158" s="145" t="s">
        <v>12677</v>
      </c>
      <c r="D158" s="145" t="s">
        <v>13286</v>
      </c>
      <c r="E158" s="145" t="s">
        <v>13312</v>
      </c>
      <c r="F158" s="145" t="s">
        <v>22</v>
      </c>
      <c r="G158" s="145" t="s">
        <v>13347</v>
      </c>
      <c r="H158" s="145" t="s">
        <v>13348</v>
      </c>
      <c r="I158" s="145" t="s">
        <v>13349</v>
      </c>
      <c r="J158" s="147" t="s">
        <v>22</v>
      </c>
      <c r="K158" s="145" t="s">
        <v>13350</v>
      </c>
      <c r="L158" s="145" t="s">
        <v>12685</v>
      </c>
      <c r="M158" s="145" t="s">
        <v>22</v>
      </c>
      <c r="N158" s="145" t="s">
        <v>12686</v>
      </c>
    </row>
    <row r="159" spans="1:14" x14ac:dyDescent="0.25">
      <c r="A159" s="19" t="s">
        <v>9547</v>
      </c>
      <c r="B159" s="19" t="s">
        <v>11663</v>
      </c>
      <c r="C159" s="145" t="s">
        <v>12677</v>
      </c>
      <c r="D159" s="145" t="s">
        <v>13286</v>
      </c>
      <c r="E159" s="145" t="s">
        <v>13312</v>
      </c>
      <c r="F159" s="145" t="s">
        <v>22</v>
      </c>
      <c r="G159" s="145" t="s">
        <v>13347</v>
      </c>
      <c r="H159" s="145" t="s">
        <v>13351</v>
      </c>
      <c r="I159" s="145" t="s">
        <v>13352</v>
      </c>
      <c r="J159" s="147" t="s">
        <v>22</v>
      </c>
      <c r="K159" s="145" t="s">
        <v>13353</v>
      </c>
      <c r="L159" s="145" t="s">
        <v>12685</v>
      </c>
      <c r="M159" s="145" t="s">
        <v>22</v>
      </c>
      <c r="N159" s="145" t="s">
        <v>12686</v>
      </c>
    </row>
    <row r="160" spans="1:14" x14ac:dyDescent="0.25">
      <c r="A160" s="19" t="s">
        <v>9547</v>
      </c>
      <c r="B160" s="19" t="s">
        <v>11663</v>
      </c>
      <c r="C160" s="145" t="s">
        <v>12677</v>
      </c>
      <c r="D160" s="145" t="s">
        <v>13286</v>
      </c>
      <c r="E160" s="145" t="s">
        <v>13312</v>
      </c>
      <c r="F160" s="145" t="s">
        <v>22</v>
      </c>
      <c r="G160" s="145" t="s">
        <v>13347</v>
      </c>
      <c r="H160" s="145" t="s">
        <v>5982</v>
      </c>
      <c r="I160" s="145" t="s">
        <v>13354</v>
      </c>
      <c r="J160" s="147" t="s">
        <v>13355</v>
      </c>
      <c r="K160" s="145" t="s">
        <v>13356</v>
      </c>
      <c r="L160" s="145" t="s">
        <v>12685</v>
      </c>
      <c r="M160" s="145" t="s">
        <v>22</v>
      </c>
      <c r="N160" s="145" t="s">
        <v>12686</v>
      </c>
    </row>
    <row r="161" spans="1:14" x14ac:dyDescent="0.25">
      <c r="A161" s="19" t="s">
        <v>9547</v>
      </c>
      <c r="B161" s="19" t="s">
        <v>11663</v>
      </c>
      <c r="C161" s="145" t="s">
        <v>12677</v>
      </c>
      <c r="D161" s="145" t="s">
        <v>13286</v>
      </c>
      <c r="E161" s="145" t="s">
        <v>13312</v>
      </c>
      <c r="F161" s="145" t="s">
        <v>22</v>
      </c>
      <c r="G161" s="145" t="s">
        <v>13347</v>
      </c>
      <c r="H161" s="145" t="s">
        <v>6078</v>
      </c>
      <c r="I161" s="145" t="s">
        <v>13357</v>
      </c>
      <c r="J161" s="147" t="s">
        <v>13358</v>
      </c>
      <c r="K161" s="145" t="s">
        <v>13359</v>
      </c>
      <c r="L161" s="145" t="s">
        <v>12712</v>
      </c>
      <c r="M161" s="145" t="s">
        <v>22</v>
      </c>
      <c r="N161" s="145" t="s">
        <v>12686</v>
      </c>
    </row>
    <row r="162" spans="1:14" x14ac:dyDescent="0.25">
      <c r="A162" s="19" t="s">
        <v>9547</v>
      </c>
      <c r="B162" s="19" t="s">
        <v>11663</v>
      </c>
      <c r="C162" s="145" t="s">
        <v>12677</v>
      </c>
      <c r="D162" s="145" t="s">
        <v>13286</v>
      </c>
      <c r="E162" s="145" t="s">
        <v>13312</v>
      </c>
      <c r="F162" s="145" t="s">
        <v>22</v>
      </c>
      <c r="G162" s="145" t="s">
        <v>13347</v>
      </c>
      <c r="H162" s="145" t="s">
        <v>10167</v>
      </c>
      <c r="I162" s="145" t="s">
        <v>13360</v>
      </c>
      <c r="J162" s="147" t="s">
        <v>13327</v>
      </c>
      <c r="K162" s="145" t="s">
        <v>13361</v>
      </c>
      <c r="L162" s="145" t="s">
        <v>12712</v>
      </c>
      <c r="M162" s="145" t="s">
        <v>22</v>
      </c>
      <c r="N162" s="145" t="s">
        <v>12686</v>
      </c>
    </row>
    <row r="163" spans="1:14" x14ac:dyDescent="0.25">
      <c r="A163" s="19" t="s">
        <v>9547</v>
      </c>
      <c r="B163" s="19" t="s">
        <v>11663</v>
      </c>
      <c r="C163" s="145" t="s">
        <v>12677</v>
      </c>
      <c r="D163" s="145" t="s">
        <v>13286</v>
      </c>
      <c r="E163" s="145" t="s">
        <v>13362</v>
      </c>
      <c r="F163" s="145" t="s">
        <v>13363</v>
      </c>
      <c r="G163" s="145" t="s">
        <v>13364</v>
      </c>
      <c r="H163" s="145" t="s">
        <v>3819</v>
      </c>
      <c r="I163" s="145" t="s">
        <v>13365</v>
      </c>
      <c r="J163" s="147" t="s">
        <v>12724</v>
      </c>
      <c r="K163" s="145" t="s">
        <v>13366</v>
      </c>
      <c r="L163" s="145" t="s">
        <v>12685</v>
      </c>
      <c r="M163" s="145" t="s">
        <v>22</v>
      </c>
      <c r="N163" s="145" t="s">
        <v>12686</v>
      </c>
    </row>
    <row r="164" spans="1:14" x14ac:dyDescent="0.25">
      <c r="A164" s="19" t="s">
        <v>9547</v>
      </c>
      <c r="B164" s="19" t="s">
        <v>11663</v>
      </c>
      <c r="C164" s="145" t="s">
        <v>12677</v>
      </c>
      <c r="D164" s="145" t="s">
        <v>13286</v>
      </c>
      <c r="E164" s="145" t="s">
        <v>13367</v>
      </c>
      <c r="F164" s="145" t="s">
        <v>22</v>
      </c>
      <c r="G164" s="145" t="s">
        <v>13368</v>
      </c>
      <c r="H164" s="145" t="s">
        <v>926</v>
      </c>
      <c r="I164" s="145" t="s">
        <v>13369</v>
      </c>
      <c r="J164" s="147" t="s">
        <v>13370</v>
      </c>
      <c r="K164" s="145" t="s">
        <v>13371</v>
      </c>
      <c r="L164" s="145" t="s">
        <v>12685</v>
      </c>
      <c r="M164" s="145" t="s">
        <v>3602</v>
      </c>
      <c r="N164" s="145" t="s">
        <v>12686</v>
      </c>
    </row>
    <row r="165" spans="1:14" x14ac:dyDescent="0.25">
      <c r="A165" s="19" t="s">
        <v>9547</v>
      </c>
      <c r="B165" s="19" t="s">
        <v>11663</v>
      </c>
      <c r="C165" s="145" t="s">
        <v>12677</v>
      </c>
      <c r="D165" s="145" t="s">
        <v>13286</v>
      </c>
      <c r="E165" s="145" t="s">
        <v>13372</v>
      </c>
      <c r="F165" s="145" t="s">
        <v>22</v>
      </c>
      <c r="G165" s="145" t="s">
        <v>13373</v>
      </c>
      <c r="H165" s="145" t="s">
        <v>4753</v>
      </c>
      <c r="I165" s="145" t="s">
        <v>13374</v>
      </c>
      <c r="J165" s="147" t="s">
        <v>13375</v>
      </c>
      <c r="K165" s="145" t="s">
        <v>13376</v>
      </c>
      <c r="L165" s="145" t="s">
        <v>12685</v>
      </c>
      <c r="M165" s="145" t="s">
        <v>22</v>
      </c>
      <c r="N165" s="145" t="s">
        <v>12686</v>
      </c>
    </row>
    <row r="166" spans="1:14" x14ac:dyDescent="0.25">
      <c r="A166" s="19" t="s">
        <v>9547</v>
      </c>
      <c r="B166" s="19" t="s">
        <v>11663</v>
      </c>
      <c r="C166" s="145" t="s">
        <v>12677</v>
      </c>
      <c r="D166" s="145" t="s">
        <v>13286</v>
      </c>
      <c r="E166" s="145" t="s">
        <v>13372</v>
      </c>
      <c r="F166" s="145" t="s">
        <v>22</v>
      </c>
      <c r="G166" s="145" t="s">
        <v>13373</v>
      </c>
      <c r="H166" s="145" t="s">
        <v>13377</v>
      </c>
      <c r="I166" s="145" t="s">
        <v>13378</v>
      </c>
      <c r="J166" s="147" t="s">
        <v>13379</v>
      </c>
      <c r="K166" s="145" t="s">
        <v>13380</v>
      </c>
      <c r="L166" s="145" t="s">
        <v>12685</v>
      </c>
      <c r="M166" s="145" t="s">
        <v>22</v>
      </c>
      <c r="N166" s="145" t="s">
        <v>12686</v>
      </c>
    </row>
    <row r="167" spans="1:14" x14ac:dyDescent="0.25">
      <c r="A167" s="19" t="s">
        <v>9547</v>
      </c>
      <c r="B167" s="19" t="s">
        <v>11663</v>
      </c>
      <c r="C167" s="145" t="s">
        <v>12677</v>
      </c>
      <c r="D167" s="145" t="s">
        <v>13286</v>
      </c>
      <c r="E167" s="145" t="s">
        <v>13372</v>
      </c>
      <c r="F167" s="145" t="s">
        <v>22</v>
      </c>
      <c r="G167" s="145" t="s">
        <v>13381</v>
      </c>
      <c r="H167" s="145" t="s">
        <v>13382</v>
      </c>
      <c r="I167" s="145" t="s">
        <v>13383</v>
      </c>
      <c r="J167" s="147" t="s">
        <v>13248</v>
      </c>
      <c r="K167" s="145" t="s">
        <v>13384</v>
      </c>
      <c r="L167" s="145" t="s">
        <v>12685</v>
      </c>
      <c r="M167" s="145" t="s">
        <v>22</v>
      </c>
      <c r="N167" s="145" t="s">
        <v>12686</v>
      </c>
    </row>
    <row r="168" spans="1:14" x14ac:dyDescent="0.25">
      <c r="A168" s="19" t="s">
        <v>9547</v>
      </c>
      <c r="B168" s="19" t="s">
        <v>11663</v>
      </c>
      <c r="C168" s="145" t="s">
        <v>12677</v>
      </c>
      <c r="D168" s="145" t="s">
        <v>13286</v>
      </c>
      <c r="E168" s="145" t="s">
        <v>13372</v>
      </c>
      <c r="F168" s="145" t="s">
        <v>22</v>
      </c>
      <c r="G168" s="145" t="s">
        <v>13385</v>
      </c>
      <c r="H168" s="145" t="s">
        <v>13386</v>
      </c>
      <c r="I168" s="145" t="s">
        <v>13387</v>
      </c>
      <c r="J168" s="147" t="s">
        <v>11731</v>
      </c>
      <c r="K168" s="145" t="s">
        <v>13388</v>
      </c>
      <c r="L168" s="145" t="s">
        <v>12685</v>
      </c>
      <c r="M168" s="145" t="s">
        <v>22</v>
      </c>
      <c r="N168" s="145" t="s">
        <v>12686</v>
      </c>
    </row>
    <row r="169" spans="1:14" x14ac:dyDescent="0.25">
      <c r="A169" s="19" t="s">
        <v>9547</v>
      </c>
      <c r="B169" s="19" t="s">
        <v>11663</v>
      </c>
      <c r="C169" s="145" t="s">
        <v>12677</v>
      </c>
      <c r="D169" s="145" t="s">
        <v>13286</v>
      </c>
      <c r="E169" s="145" t="s">
        <v>13372</v>
      </c>
      <c r="F169" s="145" t="s">
        <v>22</v>
      </c>
      <c r="G169" s="145" t="s">
        <v>13385</v>
      </c>
      <c r="H169" s="145" t="s">
        <v>13389</v>
      </c>
      <c r="I169" s="145" t="s">
        <v>13390</v>
      </c>
      <c r="J169" s="147" t="s">
        <v>13391</v>
      </c>
      <c r="K169" s="145" t="s">
        <v>13392</v>
      </c>
      <c r="L169" s="145" t="s">
        <v>12685</v>
      </c>
      <c r="M169" s="145" t="s">
        <v>22</v>
      </c>
      <c r="N169" s="145" t="s">
        <v>12686</v>
      </c>
    </row>
    <row r="170" spans="1:14" x14ac:dyDescent="0.25">
      <c r="A170" s="19" t="s">
        <v>9547</v>
      </c>
      <c r="B170" s="19" t="s">
        <v>11663</v>
      </c>
      <c r="C170" s="145" t="s">
        <v>12677</v>
      </c>
      <c r="D170" s="145" t="s">
        <v>13286</v>
      </c>
      <c r="E170" s="145" t="s">
        <v>13372</v>
      </c>
      <c r="F170" s="145" t="s">
        <v>22</v>
      </c>
      <c r="G170" s="145" t="s">
        <v>13385</v>
      </c>
      <c r="H170" s="145" t="s">
        <v>13393</v>
      </c>
      <c r="I170" s="145" t="s">
        <v>13394</v>
      </c>
      <c r="J170" s="147" t="s">
        <v>13395</v>
      </c>
      <c r="K170" s="145" t="s">
        <v>13396</v>
      </c>
      <c r="L170" s="145" t="s">
        <v>12685</v>
      </c>
      <c r="M170" s="145" t="s">
        <v>22</v>
      </c>
      <c r="N170" s="145" t="s">
        <v>12879</v>
      </c>
    </row>
    <row r="171" spans="1:14" x14ac:dyDescent="0.25">
      <c r="A171" s="19" t="s">
        <v>9547</v>
      </c>
      <c r="B171" s="19" t="s">
        <v>11663</v>
      </c>
      <c r="C171" s="145" t="s">
        <v>12677</v>
      </c>
      <c r="D171" s="145" t="s">
        <v>13286</v>
      </c>
      <c r="E171" s="145" t="s">
        <v>13372</v>
      </c>
      <c r="F171" s="145" t="s">
        <v>22</v>
      </c>
      <c r="G171" s="145" t="s">
        <v>13397</v>
      </c>
      <c r="H171" s="145" t="s">
        <v>13398</v>
      </c>
      <c r="I171" s="145" t="s">
        <v>13399</v>
      </c>
      <c r="J171" s="147" t="s">
        <v>12707</v>
      </c>
      <c r="K171" s="145" t="s">
        <v>13400</v>
      </c>
      <c r="L171" s="145" t="s">
        <v>12685</v>
      </c>
      <c r="M171" s="145" t="s">
        <v>22</v>
      </c>
      <c r="N171" s="145" t="s">
        <v>12686</v>
      </c>
    </row>
    <row r="172" spans="1:14" x14ac:dyDescent="0.25">
      <c r="A172" s="19" t="s">
        <v>9547</v>
      </c>
      <c r="B172" s="19" t="s">
        <v>11663</v>
      </c>
      <c r="C172" s="145" t="s">
        <v>12677</v>
      </c>
      <c r="D172" s="145" t="s">
        <v>13286</v>
      </c>
      <c r="E172" s="145" t="s">
        <v>13372</v>
      </c>
      <c r="F172" s="145" t="s">
        <v>22</v>
      </c>
      <c r="G172" s="145" t="s">
        <v>13401</v>
      </c>
      <c r="H172" s="145" t="s">
        <v>13402</v>
      </c>
      <c r="I172" s="145" t="s">
        <v>13403</v>
      </c>
      <c r="J172" s="147" t="s">
        <v>13404</v>
      </c>
      <c r="K172" s="145" t="s">
        <v>13405</v>
      </c>
      <c r="L172" s="145" t="s">
        <v>12685</v>
      </c>
      <c r="M172" s="145" t="s">
        <v>3604</v>
      </c>
      <c r="N172" s="145" t="s">
        <v>12879</v>
      </c>
    </row>
    <row r="173" spans="1:14" x14ac:dyDescent="0.25">
      <c r="A173" s="19" t="s">
        <v>9547</v>
      </c>
      <c r="B173" s="19" t="s">
        <v>11663</v>
      </c>
      <c r="C173" s="145" t="s">
        <v>12677</v>
      </c>
      <c r="D173" s="145" t="s">
        <v>13286</v>
      </c>
      <c r="E173" s="145" t="s">
        <v>13406</v>
      </c>
      <c r="F173" s="145" t="s">
        <v>22</v>
      </c>
      <c r="G173" s="145" t="s">
        <v>13407</v>
      </c>
      <c r="H173" s="145" t="s">
        <v>1512</v>
      </c>
      <c r="I173" s="145" t="s">
        <v>13408</v>
      </c>
      <c r="J173" s="147" t="s">
        <v>13345</v>
      </c>
      <c r="K173" s="145" t="s">
        <v>13409</v>
      </c>
      <c r="L173" s="145" t="s">
        <v>12685</v>
      </c>
      <c r="M173" s="145" t="s">
        <v>22</v>
      </c>
      <c r="N173" s="145" t="s">
        <v>12686</v>
      </c>
    </row>
    <row r="174" spans="1:14" x14ac:dyDescent="0.25">
      <c r="A174" s="19" t="s">
        <v>9547</v>
      </c>
      <c r="B174" s="19" t="s">
        <v>11663</v>
      </c>
      <c r="C174" s="145" t="s">
        <v>12677</v>
      </c>
      <c r="D174" s="145" t="s">
        <v>13286</v>
      </c>
      <c r="E174" s="145" t="s">
        <v>13406</v>
      </c>
      <c r="F174" s="145" t="s">
        <v>22</v>
      </c>
      <c r="G174" s="145" t="s">
        <v>13407</v>
      </c>
      <c r="H174" s="145" t="s">
        <v>13410</v>
      </c>
      <c r="I174" s="145" t="s">
        <v>13411</v>
      </c>
      <c r="J174" s="147" t="s">
        <v>13412</v>
      </c>
      <c r="K174" s="145" t="s">
        <v>13413</v>
      </c>
      <c r="L174" s="145" t="s">
        <v>12685</v>
      </c>
      <c r="M174" s="145" t="s">
        <v>22</v>
      </c>
      <c r="N174" s="145" t="s">
        <v>12686</v>
      </c>
    </row>
    <row r="175" spans="1:14" x14ac:dyDescent="0.25">
      <c r="A175" s="19" t="s">
        <v>9547</v>
      </c>
      <c r="B175" s="19" t="s">
        <v>11663</v>
      </c>
      <c r="C175" s="145" t="s">
        <v>12677</v>
      </c>
      <c r="D175" s="145" t="s">
        <v>13286</v>
      </c>
      <c r="E175" s="145" t="s">
        <v>13406</v>
      </c>
      <c r="F175" s="145" t="s">
        <v>22</v>
      </c>
      <c r="G175" s="145" t="s">
        <v>13414</v>
      </c>
      <c r="H175" s="145" t="s">
        <v>12517</v>
      </c>
      <c r="I175" s="145" t="s">
        <v>13415</v>
      </c>
      <c r="J175" s="147" t="s">
        <v>22</v>
      </c>
      <c r="K175" s="145" t="s">
        <v>13416</v>
      </c>
      <c r="L175" s="145" t="s">
        <v>12712</v>
      </c>
      <c r="M175" s="145" t="s">
        <v>22</v>
      </c>
      <c r="N175" s="145" t="s">
        <v>12686</v>
      </c>
    </row>
    <row r="176" spans="1:14" x14ac:dyDescent="0.25">
      <c r="A176" s="19" t="s">
        <v>9547</v>
      </c>
      <c r="B176" s="19" t="s">
        <v>11663</v>
      </c>
      <c r="C176" s="145" t="s">
        <v>12677</v>
      </c>
      <c r="D176" s="145" t="s">
        <v>13286</v>
      </c>
      <c r="E176" s="145" t="s">
        <v>13406</v>
      </c>
      <c r="F176" s="145" t="s">
        <v>22</v>
      </c>
      <c r="G176" s="145" t="s">
        <v>13414</v>
      </c>
      <c r="H176" s="145" t="s">
        <v>13417</v>
      </c>
      <c r="I176" s="145" t="s">
        <v>13418</v>
      </c>
      <c r="J176" s="147" t="s">
        <v>13419</v>
      </c>
      <c r="K176" s="145" t="s">
        <v>13420</v>
      </c>
      <c r="L176" s="145" t="s">
        <v>12712</v>
      </c>
      <c r="M176" s="145" t="s">
        <v>22</v>
      </c>
      <c r="N176" s="145" t="s">
        <v>12686</v>
      </c>
    </row>
    <row r="177" spans="1:14" x14ac:dyDescent="0.25">
      <c r="A177" s="19" t="s">
        <v>9547</v>
      </c>
      <c r="B177" s="19" t="s">
        <v>11663</v>
      </c>
      <c r="C177" s="145" t="s">
        <v>12677</v>
      </c>
      <c r="D177" s="145" t="s">
        <v>13286</v>
      </c>
      <c r="E177" s="145" t="s">
        <v>13406</v>
      </c>
      <c r="F177" s="145" t="s">
        <v>22</v>
      </c>
      <c r="G177" s="145" t="s">
        <v>13421</v>
      </c>
      <c r="H177" s="145" t="s">
        <v>13422</v>
      </c>
      <c r="I177" s="145" t="s">
        <v>13423</v>
      </c>
      <c r="J177" s="147" t="s">
        <v>13424</v>
      </c>
      <c r="K177" s="145" t="s">
        <v>13425</v>
      </c>
      <c r="L177" s="145" t="s">
        <v>12685</v>
      </c>
      <c r="M177" s="145" t="s">
        <v>22</v>
      </c>
      <c r="N177" s="145" t="s">
        <v>12686</v>
      </c>
    </row>
    <row r="178" spans="1:14" x14ac:dyDescent="0.25">
      <c r="A178" s="19" t="s">
        <v>9547</v>
      </c>
      <c r="B178" s="19" t="s">
        <v>11663</v>
      </c>
      <c r="C178" s="145" t="s">
        <v>12677</v>
      </c>
      <c r="D178" s="145" t="s">
        <v>13286</v>
      </c>
      <c r="E178" s="145" t="s">
        <v>13406</v>
      </c>
      <c r="F178" s="145" t="s">
        <v>22</v>
      </c>
      <c r="G178" s="145" t="s">
        <v>13426</v>
      </c>
      <c r="H178" s="145" t="s">
        <v>13427</v>
      </c>
      <c r="I178" s="145" t="s">
        <v>13428</v>
      </c>
      <c r="J178" s="147" t="s">
        <v>22</v>
      </c>
      <c r="K178" s="145" t="s">
        <v>13429</v>
      </c>
      <c r="L178" s="145" t="s">
        <v>12685</v>
      </c>
      <c r="M178" s="145" t="s">
        <v>22</v>
      </c>
      <c r="N178" s="145" t="s">
        <v>12686</v>
      </c>
    </row>
    <row r="179" spans="1:14" x14ac:dyDescent="0.25">
      <c r="A179" s="19" t="s">
        <v>9547</v>
      </c>
      <c r="B179" s="19" t="s">
        <v>11663</v>
      </c>
      <c r="C179" s="145" t="s">
        <v>12677</v>
      </c>
      <c r="D179" s="145" t="s">
        <v>13286</v>
      </c>
      <c r="E179" s="145" t="s">
        <v>13406</v>
      </c>
      <c r="F179" s="145" t="s">
        <v>22</v>
      </c>
      <c r="G179" s="145" t="s">
        <v>13430</v>
      </c>
      <c r="H179" s="145" t="s">
        <v>13431</v>
      </c>
      <c r="I179" s="145" t="s">
        <v>13432</v>
      </c>
      <c r="J179" s="147" t="s">
        <v>22</v>
      </c>
      <c r="K179" s="145" t="s">
        <v>13433</v>
      </c>
      <c r="L179" s="145" t="s">
        <v>12685</v>
      </c>
      <c r="M179" s="145" t="s">
        <v>22</v>
      </c>
      <c r="N179" s="145" t="s">
        <v>12686</v>
      </c>
    </row>
    <row r="180" spans="1:14" x14ac:dyDescent="0.25">
      <c r="A180" s="19" t="s">
        <v>9547</v>
      </c>
      <c r="B180" s="19" t="s">
        <v>11663</v>
      </c>
      <c r="C180" s="145" t="s">
        <v>12677</v>
      </c>
      <c r="D180" s="145" t="s">
        <v>13286</v>
      </c>
      <c r="E180" s="145" t="s">
        <v>13406</v>
      </c>
      <c r="F180" s="145" t="s">
        <v>22</v>
      </c>
      <c r="G180" s="145" t="s">
        <v>13434</v>
      </c>
      <c r="H180" s="145" t="s">
        <v>13435</v>
      </c>
      <c r="I180" s="145" t="s">
        <v>13436</v>
      </c>
      <c r="J180" s="147" t="s">
        <v>13437</v>
      </c>
      <c r="K180" s="145" t="s">
        <v>13438</v>
      </c>
      <c r="L180" s="145" t="s">
        <v>12901</v>
      </c>
      <c r="M180" s="145" t="s">
        <v>22</v>
      </c>
      <c r="N180" s="145" t="s">
        <v>12686</v>
      </c>
    </row>
    <row r="181" spans="1:14" x14ac:dyDescent="0.25">
      <c r="A181" s="19" t="s">
        <v>9547</v>
      </c>
      <c r="B181" s="19" t="s">
        <v>11663</v>
      </c>
      <c r="C181" s="145" t="s">
        <v>12677</v>
      </c>
      <c r="D181" s="145" t="s">
        <v>13286</v>
      </c>
      <c r="E181" s="145" t="s">
        <v>13406</v>
      </c>
      <c r="F181" s="145" t="s">
        <v>22</v>
      </c>
      <c r="G181" s="145" t="s">
        <v>13439</v>
      </c>
      <c r="H181" s="145" t="s">
        <v>13440</v>
      </c>
      <c r="I181" s="145" t="s">
        <v>13441</v>
      </c>
      <c r="J181" s="147" t="s">
        <v>13324</v>
      </c>
      <c r="K181" s="145" t="s">
        <v>13442</v>
      </c>
      <c r="L181" s="145" t="s">
        <v>12685</v>
      </c>
      <c r="M181" s="145" t="s">
        <v>22</v>
      </c>
      <c r="N181" s="145" t="s">
        <v>12686</v>
      </c>
    </row>
    <row r="182" spans="1:14" x14ac:dyDescent="0.25">
      <c r="A182" s="19" t="s">
        <v>9547</v>
      </c>
      <c r="B182" s="19" t="s">
        <v>11663</v>
      </c>
      <c r="C182" s="145" t="s">
        <v>12677</v>
      </c>
      <c r="D182" s="145" t="s">
        <v>13286</v>
      </c>
      <c r="E182" s="145" t="s">
        <v>13406</v>
      </c>
      <c r="F182" s="145" t="s">
        <v>22</v>
      </c>
      <c r="G182" s="145" t="s">
        <v>13443</v>
      </c>
      <c r="H182" s="145" t="s">
        <v>13444</v>
      </c>
      <c r="I182" s="145" t="s">
        <v>13445</v>
      </c>
      <c r="J182" s="147" t="s">
        <v>22</v>
      </c>
      <c r="K182" s="145" t="s">
        <v>13446</v>
      </c>
      <c r="L182" s="145" t="s">
        <v>12712</v>
      </c>
      <c r="M182" s="145" t="s">
        <v>22</v>
      </c>
      <c r="N182" s="145" t="s">
        <v>12686</v>
      </c>
    </row>
    <row r="183" spans="1:14" x14ac:dyDescent="0.25">
      <c r="A183" s="19" t="s">
        <v>9547</v>
      </c>
      <c r="B183" s="19" t="s">
        <v>11663</v>
      </c>
      <c r="C183" s="145" t="s">
        <v>12677</v>
      </c>
      <c r="D183" s="145" t="s">
        <v>13286</v>
      </c>
      <c r="E183" s="145" t="s">
        <v>13406</v>
      </c>
      <c r="F183" s="145" t="s">
        <v>22</v>
      </c>
      <c r="G183" s="145" t="s">
        <v>13443</v>
      </c>
      <c r="H183" s="145" t="s">
        <v>13447</v>
      </c>
      <c r="I183" s="145" t="s">
        <v>13448</v>
      </c>
      <c r="J183" s="147" t="s">
        <v>13449</v>
      </c>
      <c r="K183" s="145" t="s">
        <v>13450</v>
      </c>
      <c r="L183" s="145" t="s">
        <v>12685</v>
      </c>
      <c r="M183" s="145" t="s">
        <v>22</v>
      </c>
      <c r="N183" s="145" t="s">
        <v>12686</v>
      </c>
    </row>
    <row r="184" spans="1:14" x14ac:dyDescent="0.25">
      <c r="A184" s="19" t="s">
        <v>9547</v>
      </c>
      <c r="B184" s="19" t="s">
        <v>11663</v>
      </c>
      <c r="C184" s="145" t="s">
        <v>12677</v>
      </c>
      <c r="D184" s="145" t="s">
        <v>13286</v>
      </c>
      <c r="E184" s="145" t="s">
        <v>13406</v>
      </c>
      <c r="F184" s="145" t="s">
        <v>22</v>
      </c>
      <c r="G184" s="145" t="s">
        <v>13451</v>
      </c>
      <c r="H184" s="145" t="s">
        <v>13452</v>
      </c>
      <c r="I184" s="145" t="s">
        <v>13453</v>
      </c>
      <c r="J184" s="147" t="s">
        <v>22</v>
      </c>
      <c r="K184" s="145" t="s">
        <v>13454</v>
      </c>
      <c r="L184" s="145" t="s">
        <v>12712</v>
      </c>
      <c r="M184" s="145" t="s">
        <v>22</v>
      </c>
      <c r="N184" s="145" t="s">
        <v>12686</v>
      </c>
    </row>
    <row r="185" spans="1:14" x14ac:dyDescent="0.25">
      <c r="A185" s="19" t="s">
        <v>9547</v>
      </c>
      <c r="B185" s="19" t="s">
        <v>11663</v>
      </c>
      <c r="C185" s="145" t="s">
        <v>12677</v>
      </c>
      <c r="D185" s="145" t="s">
        <v>13286</v>
      </c>
      <c r="E185" s="145" t="s">
        <v>13406</v>
      </c>
      <c r="F185" s="145" t="s">
        <v>22</v>
      </c>
      <c r="G185" s="145" t="s">
        <v>13451</v>
      </c>
      <c r="H185" s="145" t="s">
        <v>13455</v>
      </c>
      <c r="I185" s="145" t="s">
        <v>13456</v>
      </c>
      <c r="J185" s="147" t="s">
        <v>13457</v>
      </c>
      <c r="K185" s="145" t="s">
        <v>13458</v>
      </c>
      <c r="L185" s="145" t="s">
        <v>12712</v>
      </c>
      <c r="M185" s="145" t="s">
        <v>22</v>
      </c>
      <c r="N185" s="145" t="s">
        <v>12686</v>
      </c>
    </row>
    <row r="186" spans="1:14" x14ac:dyDescent="0.25">
      <c r="A186" s="19" t="s">
        <v>9547</v>
      </c>
      <c r="B186" s="19" t="s">
        <v>11663</v>
      </c>
      <c r="C186" s="145" t="s">
        <v>12677</v>
      </c>
      <c r="D186" s="145" t="s">
        <v>13286</v>
      </c>
      <c r="E186" s="145" t="s">
        <v>13406</v>
      </c>
      <c r="F186" s="145" t="s">
        <v>22</v>
      </c>
      <c r="G186" s="145" t="s">
        <v>13451</v>
      </c>
      <c r="H186" s="145" t="s">
        <v>13459</v>
      </c>
      <c r="I186" s="145" t="s">
        <v>13460</v>
      </c>
      <c r="J186" s="147" t="s">
        <v>22</v>
      </c>
      <c r="K186" s="145" t="s">
        <v>13461</v>
      </c>
      <c r="L186" s="145" t="s">
        <v>12717</v>
      </c>
      <c r="M186" s="145" t="s">
        <v>22</v>
      </c>
      <c r="N186" s="145" t="s">
        <v>12686</v>
      </c>
    </row>
    <row r="187" spans="1:14" x14ac:dyDescent="0.25">
      <c r="A187" s="19" t="s">
        <v>9547</v>
      </c>
      <c r="B187" s="19" t="s">
        <v>11663</v>
      </c>
      <c r="C187" s="145" t="s">
        <v>12677</v>
      </c>
      <c r="D187" s="145" t="s">
        <v>13286</v>
      </c>
      <c r="E187" s="145" t="s">
        <v>13406</v>
      </c>
      <c r="F187" s="145" t="s">
        <v>22</v>
      </c>
      <c r="G187" s="145" t="s">
        <v>13462</v>
      </c>
      <c r="H187" s="145" t="s">
        <v>465</v>
      </c>
      <c r="I187" s="145" t="s">
        <v>13463</v>
      </c>
      <c r="J187" s="147" t="s">
        <v>13370</v>
      </c>
      <c r="K187" s="145" t="s">
        <v>13464</v>
      </c>
      <c r="L187" s="145" t="s">
        <v>12685</v>
      </c>
      <c r="M187" s="145" t="s">
        <v>22</v>
      </c>
      <c r="N187" s="145" t="s">
        <v>12686</v>
      </c>
    </row>
    <row r="188" spans="1:14" x14ac:dyDescent="0.25">
      <c r="A188" s="19" t="s">
        <v>9547</v>
      </c>
      <c r="B188" s="19" t="s">
        <v>11663</v>
      </c>
      <c r="C188" s="145" t="s">
        <v>12677</v>
      </c>
      <c r="D188" s="145" t="s">
        <v>13286</v>
      </c>
      <c r="E188" s="145" t="s">
        <v>13406</v>
      </c>
      <c r="F188" s="145" t="s">
        <v>22</v>
      </c>
      <c r="G188" s="145" t="s">
        <v>13465</v>
      </c>
      <c r="H188" s="145" t="s">
        <v>13466</v>
      </c>
      <c r="I188" s="145" t="s">
        <v>13467</v>
      </c>
      <c r="J188" s="147" t="s">
        <v>13468</v>
      </c>
      <c r="K188" s="145" t="s">
        <v>13469</v>
      </c>
      <c r="L188" s="145" t="s">
        <v>12685</v>
      </c>
      <c r="M188" s="145" t="s">
        <v>22</v>
      </c>
      <c r="N188" s="145" t="s">
        <v>12686</v>
      </c>
    </row>
    <row r="189" spans="1:14" x14ac:dyDescent="0.25">
      <c r="A189" s="19" t="s">
        <v>9547</v>
      </c>
      <c r="B189" s="19" t="s">
        <v>11663</v>
      </c>
      <c r="C189" s="145" t="s">
        <v>12677</v>
      </c>
      <c r="D189" s="145" t="s">
        <v>13286</v>
      </c>
      <c r="E189" s="145" t="s">
        <v>13406</v>
      </c>
      <c r="F189" s="145" t="s">
        <v>22</v>
      </c>
      <c r="G189" s="145" t="s">
        <v>13470</v>
      </c>
      <c r="H189" s="145" t="s">
        <v>13471</v>
      </c>
      <c r="I189" s="145" t="s">
        <v>13472</v>
      </c>
      <c r="J189" s="147" t="s">
        <v>13419</v>
      </c>
      <c r="K189" s="145" t="s">
        <v>13473</v>
      </c>
      <c r="L189" s="145" t="s">
        <v>12685</v>
      </c>
      <c r="M189" s="145" t="s">
        <v>22</v>
      </c>
      <c r="N189" s="145" t="s">
        <v>12686</v>
      </c>
    </row>
    <row r="190" spans="1:14" x14ac:dyDescent="0.25">
      <c r="A190" s="19" t="s">
        <v>9547</v>
      </c>
      <c r="B190" s="19" t="s">
        <v>11663</v>
      </c>
      <c r="C190" s="145" t="s">
        <v>12677</v>
      </c>
      <c r="D190" s="145" t="s">
        <v>13286</v>
      </c>
      <c r="E190" s="145" t="s">
        <v>13406</v>
      </c>
      <c r="F190" s="145" t="s">
        <v>22</v>
      </c>
      <c r="G190" s="145" t="s">
        <v>13474</v>
      </c>
      <c r="H190" s="145" t="s">
        <v>13475</v>
      </c>
      <c r="I190" s="145" t="s">
        <v>13476</v>
      </c>
      <c r="J190" s="147" t="s">
        <v>22</v>
      </c>
      <c r="K190" s="145" t="s">
        <v>13477</v>
      </c>
      <c r="L190" s="145" t="s">
        <v>12685</v>
      </c>
      <c r="M190" s="145" t="s">
        <v>22</v>
      </c>
      <c r="N190" s="145" t="s">
        <v>12686</v>
      </c>
    </row>
    <row r="191" spans="1:14" x14ac:dyDescent="0.25">
      <c r="A191" s="19" t="s">
        <v>9547</v>
      </c>
      <c r="B191" s="19" t="s">
        <v>11663</v>
      </c>
      <c r="C191" s="145" t="s">
        <v>12677</v>
      </c>
      <c r="D191" s="145" t="s">
        <v>13286</v>
      </c>
      <c r="E191" s="145" t="s">
        <v>13406</v>
      </c>
      <c r="F191" s="145" t="s">
        <v>22</v>
      </c>
      <c r="G191" s="145" t="s">
        <v>13474</v>
      </c>
      <c r="H191" s="145" t="s">
        <v>13478</v>
      </c>
      <c r="I191" s="145" t="s">
        <v>13479</v>
      </c>
      <c r="J191" s="147" t="s">
        <v>13480</v>
      </c>
      <c r="K191" s="145" t="s">
        <v>13481</v>
      </c>
      <c r="L191" s="145" t="s">
        <v>12685</v>
      </c>
      <c r="M191" s="145" t="s">
        <v>22</v>
      </c>
      <c r="N191" s="145" t="s">
        <v>12686</v>
      </c>
    </row>
    <row r="192" spans="1:14" x14ac:dyDescent="0.25">
      <c r="A192" s="19" t="s">
        <v>9547</v>
      </c>
      <c r="B192" s="19" t="s">
        <v>11663</v>
      </c>
      <c r="C192" s="145" t="s">
        <v>12677</v>
      </c>
      <c r="D192" s="145" t="s">
        <v>13286</v>
      </c>
      <c r="E192" s="145" t="s">
        <v>13406</v>
      </c>
      <c r="F192" s="145" t="s">
        <v>22</v>
      </c>
      <c r="G192" s="145" t="s">
        <v>13474</v>
      </c>
      <c r="H192" s="145" t="s">
        <v>13482</v>
      </c>
      <c r="I192" s="145" t="s">
        <v>13483</v>
      </c>
      <c r="J192" s="147" t="s">
        <v>22</v>
      </c>
      <c r="K192" s="145" t="s">
        <v>13484</v>
      </c>
      <c r="L192" s="145" t="s">
        <v>12685</v>
      </c>
      <c r="M192" s="145" t="s">
        <v>22</v>
      </c>
      <c r="N192" s="145" t="s">
        <v>12686</v>
      </c>
    </row>
    <row r="193" spans="1:14" x14ac:dyDescent="0.25">
      <c r="A193" s="19" t="s">
        <v>9547</v>
      </c>
      <c r="B193" s="19" t="s">
        <v>11663</v>
      </c>
      <c r="C193" s="145" t="s">
        <v>12677</v>
      </c>
      <c r="D193" s="145" t="s">
        <v>13286</v>
      </c>
      <c r="E193" s="145" t="s">
        <v>13406</v>
      </c>
      <c r="F193" s="145" t="s">
        <v>22</v>
      </c>
      <c r="G193" s="145" t="s">
        <v>13485</v>
      </c>
      <c r="H193" s="145" t="s">
        <v>13486</v>
      </c>
      <c r="I193" s="145" t="s">
        <v>13487</v>
      </c>
      <c r="J193" s="147" t="s">
        <v>13488</v>
      </c>
      <c r="K193" s="145" t="s">
        <v>13489</v>
      </c>
      <c r="L193" s="145" t="s">
        <v>12901</v>
      </c>
      <c r="M193" s="145" t="s">
        <v>22</v>
      </c>
      <c r="N193" s="145" t="s">
        <v>12686</v>
      </c>
    </row>
    <row r="194" spans="1:14" x14ac:dyDescent="0.25">
      <c r="A194" s="19" t="s">
        <v>9547</v>
      </c>
      <c r="B194" s="19" t="s">
        <v>11663</v>
      </c>
      <c r="C194" s="145" t="s">
        <v>12677</v>
      </c>
      <c r="D194" s="145" t="s">
        <v>13286</v>
      </c>
      <c r="E194" s="145" t="s">
        <v>13406</v>
      </c>
      <c r="F194" s="145" t="s">
        <v>22</v>
      </c>
      <c r="G194" s="145" t="s">
        <v>13485</v>
      </c>
      <c r="H194" s="145" t="s">
        <v>13490</v>
      </c>
      <c r="I194" s="145" t="s">
        <v>13491</v>
      </c>
      <c r="J194" s="147" t="s">
        <v>13327</v>
      </c>
      <c r="K194" s="145" t="s">
        <v>13492</v>
      </c>
      <c r="L194" s="145" t="s">
        <v>12685</v>
      </c>
      <c r="M194" s="145" t="s">
        <v>22</v>
      </c>
      <c r="N194" s="145" t="s">
        <v>12686</v>
      </c>
    </row>
    <row r="195" spans="1:14" x14ac:dyDescent="0.25">
      <c r="A195" s="19" t="s">
        <v>9547</v>
      </c>
      <c r="B195" s="19" t="s">
        <v>11663</v>
      </c>
      <c r="C195" s="145" t="s">
        <v>12677</v>
      </c>
      <c r="D195" s="145" t="s">
        <v>13286</v>
      </c>
      <c r="E195" s="145" t="s">
        <v>13406</v>
      </c>
      <c r="F195" s="145" t="s">
        <v>22</v>
      </c>
      <c r="G195" s="145" t="s">
        <v>13485</v>
      </c>
      <c r="H195" s="145" t="s">
        <v>9421</v>
      </c>
      <c r="I195" s="145" t="s">
        <v>13493</v>
      </c>
      <c r="J195" s="147" t="s">
        <v>22</v>
      </c>
      <c r="K195" s="145" t="s">
        <v>13494</v>
      </c>
      <c r="L195" s="145" t="s">
        <v>12685</v>
      </c>
      <c r="M195" s="145" t="s">
        <v>22</v>
      </c>
      <c r="N195" s="145" t="s">
        <v>12686</v>
      </c>
    </row>
    <row r="196" spans="1:14" x14ac:dyDescent="0.25">
      <c r="A196" s="19" t="s">
        <v>9547</v>
      </c>
      <c r="B196" s="19" t="s">
        <v>11663</v>
      </c>
      <c r="C196" s="145" t="s">
        <v>12677</v>
      </c>
      <c r="D196" s="145" t="s">
        <v>13286</v>
      </c>
      <c r="E196" s="145" t="s">
        <v>13406</v>
      </c>
      <c r="F196" s="145" t="s">
        <v>22</v>
      </c>
      <c r="G196" s="145" t="s">
        <v>13495</v>
      </c>
      <c r="H196" s="145" t="s">
        <v>13496</v>
      </c>
      <c r="I196" s="145" t="s">
        <v>13497</v>
      </c>
      <c r="J196" s="147" t="s">
        <v>13419</v>
      </c>
      <c r="K196" s="145" t="s">
        <v>13498</v>
      </c>
      <c r="L196" s="145" t="s">
        <v>12712</v>
      </c>
      <c r="M196" s="145" t="s">
        <v>22</v>
      </c>
      <c r="N196" s="145" t="s">
        <v>12686</v>
      </c>
    </row>
    <row r="197" spans="1:14" x14ac:dyDescent="0.25">
      <c r="A197" s="19" t="s">
        <v>9547</v>
      </c>
      <c r="B197" s="19" t="s">
        <v>11663</v>
      </c>
      <c r="C197" s="145" t="s">
        <v>12677</v>
      </c>
      <c r="D197" s="145" t="s">
        <v>13286</v>
      </c>
      <c r="E197" s="145" t="s">
        <v>13406</v>
      </c>
      <c r="F197" s="145" t="s">
        <v>22</v>
      </c>
      <c r="G197" s="145" t="s">
        <v>13499</v>
      </c>
      <c r="H197" s="145" t="s">
        <v>13500</v>
      </c>
      <c r="I197" s="145" t="s">
        <v>13501</v>
      </c>
      <c r="J197" s="147" t="s">
        <v>13502</v>
      </c>
      <c r="K197" s="145" t="s">
        <v>13503</v>
      </c>
      <c r="L197" s="145" t="s">
        <v>12685</v>
      </c>
      <c r="M197" s="145" t="s">
        <v>22</v>
      </c>
      <c r="N197" s="145" t="s">
        <v>12686</v>
      </c>
    </row>
    <row r="198" spans="1:14" x14ac:dyDescent="0.25">
      <c r="A198" s="19" t="s">
        <v>9547</v>
      </c>
      <c r="B198" s="19" t="s">
        <v>11663</v>
      </c>
      <c r="C198" s="145" t="s">
        <v>12677</v>
      </c>
      <c r="D198" s="145" t="s">
        <v>13286</v>
      </c>
      <c r="E198" s="145" t="s">
        <v>13406</v>
      </c>
      <c r="F198" s="145" t="s">
        <v>22</v>
      </c>
      <c r="G198" s="145" t="s">
        <v>13499</v>
      </c>
      <c r="H198" s="145" t="s">
        <v>13504</v>
      </c>
      <c r="I198" s="145" t="s">
        <v>13505</v>
      </c>
      <c r="J198" s="147" t="s">
        <v>13506</v>
      </c>
      <c r="K198" s="145" t="s">
        <v>13507</v>
      </c>
      <c r="L198" s="145" t="s">
        <v>12901</v>
      </c>
      <c r="M198" s="145" t="s">
        <v>22</v>
      </c>
      <c r="N198" s="145" t="s">
        <v>12686</v>
      </c>
    </row>
    <row r="199" spans="1:14" x14ac:dyDescent="0.25">
      <c r="A199" s="19" t="s">
        <v>9547</v>
      </c>
      <c r="B199" s="19" t="s">
        <v>11663</v>
      </c>
      <c r="C199" s="145" t="s">
        <v>12677</v>
      </c>
      <c r="D199" s="145" t="s">
        <v>13286</v>
      </c>
      <c r="E199" s="145" t="s">
        <v>13406</v>
      </c>
      <c r="F199" s="145" t="s">
        <v>22</v>
      </c>
      <c r="G199" s="145" t="s">
        <v>13499</v>
      </c>
      <c r="H199" s="145" t="s">
        <v>5411</v>
      </c>
      <c r="I199" s="145" t="s">
        <v>13508</v>
      </c>
      <c r="J199" s="147" t="s">
        <v>13509</v>
      </c>
      <c r="K199" s="145" t="s">
        <v>13510</v>
      </c>
      <c r="L199" s="145" t="s">
        <v>12712</v>
      </c>
      <c r="M199" s="145" t="s">
        <v>22</v>
      </c>
      <c r="N199" s="145" t="s">
        <v>12686</v>
      </c>
    </row>
    <row r="200" spans="1:14" x14ac:dyDescent="0.25">
      <c r="A200" s="19" t="s">
        <v>9547</v>
      </c>
      <c r="B200" s="19" t="s">
        <v>11663</v>
      </c>
      <c r="C200" s="145" t="s">
        <v>12677</v>
      </c>
      <c r="D200" s="145" t="s">
        <v>13286</v>
      </c>
      <c r="E200" s="145" t="s">
        <v>13406</v>
      </c>
      <c r="F200" s="145" t="s">
        <v>22</v>
      </c>
      <c r="G200" s="145" t="s">
        <v>13499</v>
      </c>
      <c r="H200" s="145" t="s">
        <v>13150</v>
      </c>
      <c r="I200" s="145" t="s">
        <v>13511</v>
      </c>
      <c r="J200" s="147" t="s">
        <v>13512</v>
      </c>
      <c r="K200" s="145" t="s">
        <v>13513</v>
      </c>
      <c r="L200" s="145" t="s">
        <v>12685</v>
      </c>
      <c r="M200" s="145" t="s">
        <v>22</v>
      </c>
      <c r="N200" s="145" t="s">
        <v>12686</v>
      </c>
    </row>
    <row r="201" spans="1:14" x14ac:dyDescent="0.25">
      <c r="A201" s="19" t="s">
        <v>9547</v>
      </c>
      <c r="B201" s="19" t="s">
        <v>11663</v>
      </c>
      <c r="C201" s="145" t="s">
        <v>12677</v>
      </c>
      <c r="D201" s="145" t="s">
        <v>13286</v>
      </c>
      <c r="E201" s="145" t="s">
        <v>13406</v>
      </c>
      <c r="F201" s="145" t="s">
        <v>22</v>
      </c>
      <c r="G201" s="145" t="s">
        <v>13499</v>
      </c>
      <c r="H201" s="145" t="s">
        <v>468</v>
      </c>
      <c r="I201" s="145" t="s">
        <v>13514</v>
      </c>
      <c r="J201" s="147" t="s">
        <v>22</v>
      </c>
      <c r="K201" s="145" t="s">
        <v>13515</v>
      </c>
      <c r="L201" s="145" t="s">
        <v>12712</v>
      </c>
      <c r="M201" s="145" t="s">
        <v>22</v>
      </c>
      <c r="N201" s="145" t="s">
        <v>12686</v>
      </c>
    </row>
    <row r="202" spans="1:14" x14ac:dyDescent="0.25">
      <c r="A202" s="19" t="s">
        <v>9547</v>
      </c>
      <c r="B202" s="19" t="s">
        <v>11663</v>
      </c>
      <c r="C202" s="145" t="s">
        <v>12677</v>
      </c>
      <c r="D202" s="145" t="s">
        <v>13286</v>
      </c>
      <c r="E202" s="145" t="s">
        <v>13406</v>
      </c>
      <c r="F202" s="145" t="s">
        <v>22</v>
      </c>
      <c r="G202" s="145" t="s">
        <v>13499</v>
      </c>
      <c r="H202" s="145" t="s">
        <v>13516</v>
      </c>
      <c r="I202" s="145" t="s">
        <v>13517</v>
      </c>
      <c r="J202" s="147" t="s">
        <v>22</v>
      </c>
      <c r="K202" s="145" t="s">
        <v>13518</v>
      </c>
      <c r="L202" s="145" t="s">
        <v>12685</v>
      </c>
      <c r="M202" s="145" t="s">
        <v>3613</v>
      </c>
      <c r="N202" s="145" t="s">
        <v>12879</v>
      </c>
    </row>
    <row r="203" spans="1:14" x14ac:dyDescent="0.25">
      <c r="A203" s="19" t="s">
        <v>9547</v>
      </c>
      <c r="B203" s="19" t="s">
        <v>11663</v>
      </c>
      <c r="C203" s="145" t="s">
        <v>12677</v>
      </c>
      <c r="D203" s="145" t="s">
        <v>13286</v>
      </c>
      <c r="E203" s="145" t="s">
        <v>13406</v>
      </c>
      <c r="F203" s="145" t="s">
        <v>22</v>
      </c>
      <c r="G203" s="145" t="s">
        <v>13519</v>
      </c>
      <c r="H203" s="145" t="s">
        <v>13520</v>
      </c>
      <c r="I203" s="145" t="s">
        <v>13521</v>
      </c>
      <c r="J203" s="147" t="s">
        <v>22</v>
      </c>
      <c r="K203" s="145" t="s">
        <v>13522</v>
      </c>
      <c r="L203" s="145" t="s">
        <v>12685</v>
      </c>
      <c r="M203" s="145" t="s">
        <v>22</v>
      </c>
      <c r="N203" s="145" t="s">
        <v>12686</v>
      </c>
    </row>
    <row r="204" spans="1:14" x14ac:dyDescent="0.25">
      <c r="A204" s="19" t="s">
        <v>9547</v>
      </c>
      <c r="B204" s="19" t="s">
        <v>11663</v>
      </c>
      <c r="C204" s="145" t="s">
        <v>12677</v>
      </c>
      <c r="D204" s="145" t="s">
        <v>13286</v>
      </c>
      <c r="E204" s="145" t="s">
        <v>13406</v>
      </c>
      <c r="F204" s="145" t="s">
        <v>22</v>
      </c>
      <c r="G204" s="145" t="s">
        <v>13523</v>
      </c>
      <c r="H204" s="145" t="s">
        <v>13524</v>
      </c>
      <c r="I204" s="145" t="s">
        <v>13525</v>
      </c>
      <c r="J204" s="147" t="s">
        <v>12734</v>
      </c>
      <c r="K204" s="145" t="s">
        <v>13526</v>
      </c>
      <c r="L204" s="145" t="s">
        <v>12685</v>
      </c>
      <c r="M204" s="145" t="s">
        <v>22</v>
      </c>
      <c r="N204" s="145" t="s">
        <v>12686</v>
      </c>
    </row>
    <row r="205" spans="1:14" x14ac:dyDescent="0.25">
      <c r="A205" s="19" t="s">
        <v>9547</v>
      </c>
      <c r="B205" s="19" t="s">
        <v>11663</v>
      </c>
      <c r="C205" s="145" t="s">
        <v>12677</v>
      </c>
      <c r="D205" s="145" t="s">
        <v>13286</v>
      </c>
      <c r="E205" s="145" t="s">
        <v>13406</v>
      </c>
      <c r="F205" s="145" t="s">
        <v>22</v>
      </c>
      <c r="G205" s="145" t="s">
        <v>13527</v>
      </c>
      <c r="H205" s="145" t="s">
        <v>13528</v>
      </c>
      <c r="I205" s="145" t="s">
        <v>13529</v>
      </c>
      <c r="J205" s="147" t="s">
        <v>22</v>
      </c>
      <c r="K205" s="145" t="s">
        <v>13530</v>
      </c>
      <c r="L205" s="145" t="s">
        <v>12685</v>
      </c>
      <c r="M205" s="145" t="s">
        <v>3604</v>
      </c>
      <c r="N205" s="145" t="s">
        <v>12879</v>
      </c>
    </row>
    <row r="206" spans="1:14" x14ac:dyDescent="0.25">
      <c r="A206" s="19" t="s">
        <v>9547</v>
      </c>
      <c r="B206" s="19" t="s">
        <v>11663</v>
      </c>
      <c r="C206" s="145" t="s">
        <v>12677</v>
      </c>
      <c r="D206" s="145" t="s">
        <v>13286</v>
      </c>
      <c r="E206" s="145" t="s">
        <v>13406</v>
      </c>
      <c r="F206" s="145" t="s">
        <v>22</v>
      </c>
      <c r="G206" s="145" t="s">
        <v>13531</v>
      </c>
      <c r="H206" s="145" t="s">
        <v>13532</v>
      </c>
      <c r="I206" s="145" t="s">
        <v>13533</v>
      </c>
      <c r="J206" s="147" t="s">
        <v>13534</v>
      </c>
      <c r="K206" s="145" t="s">
        <v>13535</v>
      </c>
      <c r="L206" s="145" t="s">
        <v>12901</v>
      </c>
      <c r="M206" s="145" t="s">
        <v>22</v>
      </c>
      <c r="N206" s="145" t="s">
        <v>12686</v>
      </c>
    </row>
    <row r="207" spans="1:14" x14ac:dyDescent="0.25">
      <c r="A207" s="19" t="s">
        <v>9547</v>
      </c>
      <c r="B207" s="19" t="s">
        <v>11663</v>
      </c>
      <c r="C207" s="145" t="s">
        <v>12677</v>
      </c>
      <c r="D207" s="145" t="s">
        <v>13286</v>
      </c>
      <c r="E207" s="145" t="s">
        <v>13536</v>
      </c>
      <c r="F207" s="145" t="s">
        <v>13537</v>
      </c>
      <c r="G207" s="145" t="s">
        <v>13538</v>
      </c>
      <c r="H207" s="145" t="s">
        <v>13539</v>
      </c>
      <c r="I207" s="145" t="s">
        <v>13540</v>
      </c>
      <c r="J207" s="147" t="s">
        <v>22</v>
      </c>
      <c r="K207" s="145" t="s">
        <v>13541</v>
      </c>
      <c r="L207" s="145" t="s">
        <v>12685</v>
      </c>
      <c r="M207" s="145" t="s">
        <v>22</v>
      </c>
      <c r="N207" s="145" t="s">
        <v>12686</v>
      </c>
    </row>
    <row r="208" spans="1:14" x14ac:dyDescent="0.25">
      <c r="A208" s="19" t="s">
        <v>9547</v>
      </c>
      <c r="B208" s="19" t="s">
        <v>11663</v>
      </c>
      <c r="C208" s="145" t="s">
        <v>12677</v>
      </c>
      <c r="D208" s="145" t="s">
        <v>13286</v>
      </c>
      <c r="E208" s="145" t="s">
        <v>13536</v>
      </c>
      <c r="F208" s="145" t="s">
        <v>13537</v>
      </c>
      <c r="G208" s="145" t="s">
        <v>13538</v>
      </c>
      <c r="H208" s="145" t="s">
        <v>13542</v>
      </c>
      <c r="I208" s="145" t="s">
        <v>13543</v>
      </c>
      <c r="J208" s="147" t="s">
        <v>22</v>
      </c>
      <c r="K208" s="145" t="s">
        <v>13544</v>
      </c>
      <c r="L208" s="145" t="s">
        <v>12705</v>
      </c>
      <c r="M208" s="145" t="s">
        <v>22</v>
      </c>
      <c r="N208" s="145" t="s">
        <v>12686</v>
      </c>
    </row>
    <row r="209" spans="1:14" x14ac:dyDescent="0.25">
      <c r="A209" s="19" t="s">
        <v>9547</v>
      </c>
      <c r="B209" s="19" t="s">
        <v>11663</v>
      </c>
      <c r="C209" s="145" t="s">
        <v>12677</v>
      </c>
      <c r="D209" s="145" t="s">
        <v>13286</v>
      </c>
      <c r="E209" s="145" t="s">
        <v>13536</v>
      </c>
      <c r="F209" s="145" t="s">
        <v>13537</v>
      </c>
      <c r="G209" s="145" t="s">
        <v>13545</v>
      </c>
      <c r="H209" s="145" t="s">
        <v>13478</v>
      </c>
      <c r="I209" s="145" t="s">
        <v>13546</v>
      </c>
      <c r="J209" s="147" t="s">
        <v>22</v>
      </c>
      <c r="K209" s="145" t="s">
        <v>13547</v>
      </c>
      <c r="L209" s="145" t="s">
        <v>12685</v>
      </c>
      <c r="M209" s="145" t="s">
        <v>22</v>
      </c>
      <c r="N209" s="145" t="s">
        <v>12686</v>
      </c>
    </row>
    <row r="210" spans="1:14" x14ac:dyDescent="0.25">
      <c r="A210" s="19" t="s">
        <v>9547</v>
      </c>
      <c r="B210" s="19" t="s">
        <v>11663</v>
      </c>
      <c r="C210" s="145" t="s">
        <v>12677</v>
      </c>
      <c r="D210" s="145" t="s">
        <v>13286</v>
      </c>
      <c r="E210" s="145" t="s">
        <v>13536</v>
      </c>
      <c r="F210" s="145" t="s">
        <v>13537</v>
      </c>
      <c r="G210" s="145" t="s">
        <v>13545</v>
      </c>
      <c r="H210" s="145" t="s">
        <v>926</v>
      </c>
      <c r="I210" s="145" t="s">
        <v>13548</v>
      </c>
      <c r="J210" s="147" t="s">
        <v>13549</v>
      </c>
      <c r="K210" s="145" t="s">
        <v>13550</v>
      </c>
      <c r="L210" s="145" t="s">
        <v>12685</v>
      </c>
      <c r="M210" s="145" t="s">
        <v>22</v>
      </c>
      <c r="N210" s="145" t="s">
        <v>12686</v>
      </c>
    </row>
    <row r="211" spans="1:14" x14ac:dyDescent="0.25">
      <c r="A211" s="19" t="s">
        <v>9547</v>
      </c>
      <c r="B211" s="19" t="s">
        <v>11663</v>
      </c>
      <c r="C211" s="145" t="s">
        <v>12677</v>
      </c>
      <c r="D211" s="145" t="s">
        <v>13286</v>
      </c>
      <c r="E211" s="145" t="s">
        <v>13536</v>
      </c>
      <c r="F211" s="145" t="s">
        <v>13537</v>
      </c>
      <c r="G211" s="145" t="s">
        <v>13551</v>
      </c>
      <c r="H211" s="145" t="s">
        <v>13552</v>
      </c>
      <c r="I211" s="145" t="s">
        <v>13553</v>
      </c>
      <c r="J211" s="147" t="s">
        <v>22</v>
      </c>
      <c r="K211" s="145" t="s">
        <v>13554</v>
      </c>
      <c r="L211" s="145" t="s">
        <v>12685</v>
      </c>
      <c r="M211" s="145" t="s">
        <v>22</v>
      </c>
      <c r="N211" s="145" t="s">
        <v>12686</v>
      </c>
    </row>
    <row r="212" spans="1:14" x14ac:dyDescent="0.25">
      <c r="A212" s="19" t="s">
        <v>9547</v>
      </c>
      <c r="B212" s="19" t="s">
        <v>11663</v>
      </c>
      <c r="C212" s="145" t="s">
        <v>12677</v>
      </c>
      <c r="D212" s="145" t="s">
        <v>13286</v>
      </c>
      <c r="E212" s="145" t="s">
        <v>13536</v>
      </c>
      <c r="F212" s="145" t="s">
        <v>13537</v>
      </c>
      <c r="G212" s="145" t="s">
        <v>13555</v>
      </c>
      <c r="H212" s="145" t="s">
        <v>13556</v>
      </c>
      <c r="I212" s="145" t="s">
        <v>13557</v>
      </c>
      <c r="J212" s="147" t="s">
        <v>13558</v>
      </c>
      <c r="K212" s="145" t="s">
        <v>13559</v>
      </c>
      <c r="L212" s="145" t="s">
        <v>12685</v>
      </c>
      <c r="M212" s="145" t="s">
        <v>22</v>
      </c>
      <c r="N212" s="145" t="s">
        <v>12686</v>
      </c>
    </row>
    <row r="213" spans="1:14" x14ac:dyDescent="0.25">
      <c r="A213" s="19" t="s">
        <v>9547</v>
      </c>
      <c r="B213" s="19" t="s">
        <v>11663</v>
      </c>
      <c r="C213" s="145" t="s">
        <v>12677</v>
      </c>
      <c r="D213" s="145" t="s">
        <v>13286</v>
      </c>
      <c r="E213" s="145" t="s">
        <v>13536</v>
      </c>
      <c r="F213" s="145" t="s">
        <v>13537</v>
      </c>
      <c r="G213" s="145" t="s">
        <v>13555</v>
      </c>
      <c r="H213" s="145" t="s">
        <v>13560</v>
      </c>
      <c r="I213" s="145" t="s">
        <v>13561</v>
      </c>
      <c r="J213" s="147" t="s">
        <v>13562</v>
      </c>
      <c r="K213" s="145" t="s">
        <v>13563</v>
      </c>
      <c r="L213" s="145" t="s">
        <v>12685</v>
      </c>
      <c r="M213" s="145" t="s">
        <v>22</v>
      </c>
      <c r="N213" s="145" t="s">
        <v>12686</v>
      </c>
    </row>
    <row r="214" spans="1:14" x14ac:dyDescent="0.25">
      <c r="A214" s="19" t="s">
        <v>9547</v>
      </c>
      <c r="B214" s="19" t="s">
        <v>11663</v>
      </c>
      <c r="C214" s="145" t="s">
        <v>12677</v>
      </c>
      <c r="D214" s="145" t="s">
        <v>13286</v>
      </c>
      <c r="E214" s="145" t="s">
        <v>13536</v>
      </c>
      <c r="F214" s="145" t="s">
        <v>13537</v>
      </c>
      <c r="G214" s="145" t="s">
        <v>13555</v>
      </c>
      <c r="H214" s="145" t="s">
        <v>13564</v>
      </c>
      <c r="I214" s="145" t="s">
        <v>13565</v>
      </c>
      <c r="J214" s="147" t="s">
        <v>13324</v>
      </c>
      <c r="K214" s="145" t="s">
        <v>13566</v>
      </c>
      <c r="L214" s="145" t="s">
        <v>12685</v>
      </c>
      <c r="M214" s="145" t="s">
        <v>22</v>
      </c>
      <c r="N214" s="145" t="s">
        <v>12686</v>
      </c>
    </row>
    <row r="215" spans="1:14" x14ac:dyDescent="0.25">
      <c r="A215" s="19" t="s">
        <v>9547</v>
      </c>
      <c r="B215" s="19" t="s">
        <v>11663</v>
      </c>
      <c r="C215" s="145" t="s">
        <v>12677</v>
      </c>
      <c r="D215" s="145" t="s">
        <v>13286</v>
      </c>
      <c r="E215" s="145" t="s">
        <v>13536</v>
      </c>
      <c r="F215" s="145" t="s">
        <v>13537</v>
      </c>
      <c r="G215" s="145" t="s">
        <v>13555</v>
      </c>
      <c r="H215" s="145" t="s">
        <v>13567</v>
      </c>
      <c r="I215" s="145" t="s">
        <v>13568</v>
      </c>
      <c r="J215" s="147" t="s">
        <v>13327</v>
      </c>
      <c r="K215" s="145" t="s">
        <v>13569</v>
      </c>
      <c r="L215" s="145" t="s">
        <v>12712</v>
      </c>
      <c r="M215" s="145" t="s">
        <v>22</v>
      </c>
      <c r="N215" s="145" t="s">
        <v>12686</v>
      </c>
    </row>
    <row r="216" spans="1:14" x14ac:dyDescent="0.25">
      <c r="A216" s="19" t="s">
        <v>9547</v>
      </c>
      <c r="B216" s="19" t="s">
        <v>11663</v>
      </c>
      <c r="C216" s="145" t="s">
        <v>12677</v>
      </c>
      <c r="D216" s="145" t="s">
        <v>13286</v>
      </c>
      <c r="E216" s="145" t="s">
        <v>13536</v>
      </c>
      <c r="F216" s="145" t="s">
        <v>13570</v>
      </c>
      <c r="G216" s="145" t="s">
        <v>13571</v>
      </c>
      <c r="H216" s="145" t="s">
        <v>12799</v>
      </c>
      <c r="I216" s="145" t="s">
        <v>13572</v>
      </c>
      <c r="J216" s="147" t="s">
        <v>22</v>
      </c>
      <c r="K216" s="145" t="s">
        <v>13573</v>
      </c>
      <c r="L216" s="145" t="s">
        <v>12685</v>
      </c>
      <c r="M216" s="145" t="s">
        <v>22</v>
      </c>
      <c r="N216" s="145" t="s">
        <v>12686</v>
      </c>
    </row>
    <row r="217" spans="1:14" x14ac:dyDescent="0.25">
      <c r="A217" s="19" t="s">
        <v>9547</v>
      </c>
      <c r="B217" s="19" t="s">
        <v>11663</v>
      </c>
      <c r="C217" s="145" t="s">
        <v>12677</v>
      </c>
      <c r="D217" s="145" t="s">
        <v>13286</v>
      </c>
      <c r="E217" s="145" t="s">
        <v>13536</v>
      </c>
      <c r="F217" s="145" t="s">
        <v>13570</v>
      </c>
      <c r="G217" s="145" t="s">
        <v>13571</v>
      </c>
      <c r="H217" s="145" t="s">
        <v>13574</v>
      </c>
      <c r="I217" s="145" t="s">
        <v>13575</v>
      </c>
      <c r="J217" s="147" t="s">
        <v>13335</v>
      </c>
      <c r="K217" s="145" t="s">
        <v>13576</v>
      </c>
      <c r="L217" s="145" t="s">
        <v>12685</v>
      </c>
      <c r="M217" s="145" t="s">
        <v>22</v>
      </c>
      <c r="N217" s="145" t="s">
        <v>12686</v>
      </c>
    </row>
    <row r="218" spans="1:14" x14ac:dyDescent="0.25">
      <c r="A218" s="19" t="s">
        <v>9547</v>
      </c>
      <c r="B218" s="19" t="s">
        <v>11663</v>
      </c>
      <c r="C218" s="145" t="s">
        <v>12677</v>
      </c>
      <c r="D218" s="145" t="s">
        <v>13286</v>
      </c>
      <c r="E218" s="145" t="s">
        <v>13577</v>
      </c>
      <c r="F218" s="145" t="s">
        <v>13578</v>
      </c>
      <c r="G218" s="145" t="s">
        <v>13579</v>
      </c>
      <c r="H218" s="145" t="s">
        <v>13580</v>
      </c>
      <c r="I218" s="145" t="s">
        <v>13581</v>
      </c>
      <c r="J218" s="147" t="s">
        <v>12910</v>
      </c>
      <c r="K218" s="145" t="s">
        <v>13582</v>
      </c>
      <c r="L218" s="145" t="s">
        <v>12685</v>
      </c>
      <c r="M218" s="145" t="s">
        <v>22</v>
      </c>
      <c r="N218" s="145" t="s">
        <v>12686</v>
      </c>
    </row>
    <row r="219" spans="1:14" x14ac:dyDescent="0.25">
      <c r="A219" s="19" t="s">
        <v>9547</v>
      </c>
      <c r="B219" s="19" t="s">
        <v>11663</v>
      </c>
      <c r="C219" s="145" t="s">
        <v>12677</v>
      </c>
      <c r="D219" s="145" t="s">
        <v>13286</v>
      </c>
      <c r="E219" s="145" t="s">
        <v>13577</v>
      </c>
      <c r="F219" s="145" t="s">
        <v>13578</v>
      </c>
      <c r="G219" s="145" t="s">
        <v>13583</v>
      </c>
      <c r="H219" s="145" t="s">
        <v>13584</v>
      </c>
      <c r="I219" s="145" t="s">
        <v>13585</v>
      </c>
      <c r="J219" s="147" t="s">
        <v>12928</v>
      </c>
      <c r="K219" s="145" t="s">
        <v>13586</v>
      </c>
      <c r="L219" s="145" t="s">
        <v>12685</v>
      </c>
      <c r="M219" s="145" t="s">
        <v>22</v>
      </c>
      <c r="N219" s="145" t="s">
        <v>12686</v>
      </c>
    </row>
    <row r="220" spans="1:14" x14ac:dyDescent="0.25">
      <c r="A220" s="19" t="s">
        <v>9547</v>
      </c>
      <c r="B220" s="19" t="s">
        <v>11663</v>
      </c>
      <c r="C220" s="145" t="s">
        <v>12677</v>
      </c>
      <c r="D220" s="145" t="s">
        <v>13286</v>
      </c>
      <c r="E220" s="148" t="s">
        <v>13587</v>
      </c>
      <c r="F220" s="145" t="s">
        <v>22</v>
      </c>
      <c r="G220" s="145" t="s">
        <v>13588</v>
      </c>
      <c r="H220" s="145" t="s">
        <v>13589</v>
      </c>
      <c r="I220" s="145" t="s">
        <v>13590</v>
      </c>
      <c r="J220" s="147" t="s">
        <v>22</v>
      </c>
      <c r="K220" s="145" t="s">
        <v>13591</v>
      </c>
      <c r="L220" s="145" t="s">
        <v>12685</v>
      </c>
      <c r="M220" s="145" t="s">
        <v>22</v>
      </c>
      <c r="N220" s="145" t="s">
        <v>12686</v>
      </c>
    </row>
    <row r="221" spans="1:14" x14ac:dyDescent="0.25">
      <c r="A221" s="19" t="s">
        <v>9547</v>
      </c>
      <c r="B221" s="19" t="s">
        <v>11663</v>
      </c>
      <c r="C221" s="145" t="s">
        <v>12677</v>
      </c>
      <c r="D221" s="145" t="s">
        <v>13286</v>
      </c>
      <c r="E221" s="145" t="s">
        <v>13592</v>
      </c>
      <c r="F221" s="145" t="s">
        <v>13593</v>
      </c>
      <c r="G221" s="145" t="s">
        <v>13594</v>
      </c>
      <c r="H221" s="145" t="s">
        <v>10638</v>
      </c>
      <c r="I221" s="145" t="s">
        <v>13595</v>
      </c>
      <c r="J221" s="147" t="s">
        <v>11731</v>
      </c>
      <c r="K221" s="145" t="s">
        <v>13596</v>
      </c>
      <c r="L221" s="145" t="s">
        <v>12705</v>
      </c>
      <c r="M221" s="145" t="s">
        <v>22</v>
      </c>
      <c r="N221" s="145" t="s">
        <v>12686</v>
      </c>
    </row>
    <row r="222" spans="1:14" x14ac:dyDescent="0.25">
      <c r="A222" s="19" t="s">
        <v>9547</v>
      </c>
      <c r="B222" s="19" t="s">
        <v>11663</v>
      </c>
      <c r="C222" s="145" t="s">
        <v>12677</v>
      </c>
      <c r="D222" s="145" t="s">
        <v>13286</v>
      </c>
      <c r="E222" s="145" t="s">
        <v>13592</v>
      </c>
      <c r="F222" s="145" t="s">
        <v>13593</v>
      </c>
      <c r="G222" s="145" t="s">
        <v>13597</v>
      </c>
      <c r="H222" s="145" t="s">
        <v>606</v>
      </c>
      <c r="I222" s="145" t="s">
        <v>13598</v>
      </c>
      <c r="J222" s="147" t="s">
        <v>13599</v>
      </c>
      <c r="K222" s="145" t="s">
        <v>13600</v>
      </c>
      <c r="L222" s="145" t="s">
        <v>12685</v>
      </c>
      <c r="M222" s="145" t="s">
        <v>22</v>
      </c>
      <c r="N222" s="145" t="s">
        <v>12686</v>
      </c>
    </row>
    <row r="223" spans="1:14" x14ac:dyDescent="0.25">
      <c r="A223" s="19" t="s">
        <v>9547</v>
      </c>
      <c r="B223" s="19" t="s">
        <v>11663</v>
      </c>
      <c r="C223" s="145" t="s">
        <v>12677</v>
      </c>
      <c r="D223" s="145" t="s">
        <v>13286</v>
      </c>
      <c r="E223" s="145" t="s">
        <v>13592</v>
      </c>
      <c r="F223" s="145" t="s">
        <v>13593</v>
      </c>
      <c r="G223" s="145" t="s">
        <v>13597</v>
      </c>
      <c r="H223" s="145" t="s">
        <v>13601</v>
      </c>
      <c r="I223" s="145" t="s">
        <v>13602</v>
      </c>
      <c r="J223" s="147" t="s">
        <v>12873</v>
      </c>
      <c r="K223" s="145" t="s">
        <v>13603</v>
      </c>
      <c r="L223" s="145" t="s">
        <v>12901</v>
      </c>
      <c r="M223" s="145" t="s">
        <v>22</v>
      </c>
      <c r="N223" s="145" t="s">
        <v>12686</v>
      </c>
    </row>
    <row r="224" spans="1:14" x14ac:dyDescent="0.25">
      <c r="A224" s="19" t="s">
        <v>9547</v>
      </c>
      <c r="B224" s="19" t="s">
        <v>11663</v>
      </c>
      <c r="C224" s="145" t="s">
        <v>12677</v>
      </c>
      <c r="D224" s="145" t="s">
        <v>13286</v>
      </c>
      <c r="E224" s="145" t="s">
        <v>13592</v>
      </c>
      <c r="F224" s="145" t="s">
        <v>13593</v>
      </c>
      <c r="G224" s="145" t="s">
        <v>13604</v>
      </c>
      <c r="H224" s="145" t="s">
        <v>13393</v>
      </c>
      <c r="I224" s="145" t="s">
        <v>13605</v>
      </c>
      <c r="J224" s="147" t="s">
        <v>13606</v>
      </c>
      <c r="K224" s="145" t="s">
        <v>13607</v>
      </c>
      <c r="L224" s="145" t="s">
        <v>12705</v>
      </c>
      <c r="M224" s="145" t="s">
        <v>3602</v>
      </c>
      <c r="N224" s="145" t="s">
        <v>12879</v>
      </c>
    </row>
    <row r="225" spans="1:14" x14ac:dyDescent="0.25">
      <c r="A225" s="19" t="s">
        <v>9547</v>
      </c>
      <c r="B225" s="19" t="s">
        <v>11663</v>
      </c>
      <c r="C225" s="145" t="s">
        <v>12677</v>
      </c>
      <c r="D225" s="145" t="s">
        <v>13286</v>
      </c>
      <c r="E225" s="145" t="s">
        <v>13592</v>
      </c>
      <c r="F225" s="145" t="s">
        <v>13593</v>
      </c>
      <c r="G225" s="145" t="s">
        <v>13604</v>
      </c>
      <c r="H225" s="145" t="s">
        <v>13608</v>
      </c>
      <c r="I225" s="145" t="s">
        <v>13609</v>
      </c>
      <c r="J225" s="147" t="s">
        <v>11711</v>
      </c>
      <c r="K225" s="145" t="s">
        <v>13610</v>
      </c>
      <c r="L225" s="145" t="s">
        <v>12865</v>
      </c>
      <c r="M225" s="145" t="s">
        <v>22</v>
      </c>
      <c r="N225" s="145" t="s">
        <v>12686</v>
      </c>
    </row>
    <row r="226" spans="1:14" x14ac:dyDescent="0.25">
      <c r="A226" s="19" t="s">
        <v>9547</v>
      </c>
      <c r="B226" s="19" t="s">
        <v>11663</v>
      </c>
      <c r="C226" s="145" t="s">
        <v>12677</v>
      </c>
      <c r="D226" s="145" t="s">
        <v>13286</v>
      </c>
      <c r="E226" s="145" t="s">
        <v>13592</v>
      </c>
      <c r="F226" s="145" t="s">
        <v>13593</v>
      </c>
      <c r="G226" s="145" t="s">
        <v>13611</v>
      </c>
      <c r="H226" s="145" t="s">
        <v>6062</v>
      </c>
      <c r="I226" s="145" t="s">
        <v>13612</v>
      </c>
      <c r="J226" s="147" t="s">
        <v>11711</v>
      </c>
      <c r="K226" s="145" t="s">
        <v>13613</v>
      </c>
      <c r="L226" s="145" t="s">
        <v>12717</v>
      </c>
      <c r="M226" s="145" t="s">
        <v>22</v>
      </c>
      <c r="N226" s="145" t="s">
        <v>12686</v>
      </c>
    </row>
    <row r="227" spans="1:14" x14ac:dyDescent="0.25">
      <c r="A227" s="19" t="s">
        <v>9547</v>
      </c>
      <c r="B227" s="19" t="s">
        <v>11663</v>
      </c>
      <c r="C227" s="145" t="s">
        <v>12677</v>
      </c>
      <c r="D227" s="145" t="s">
        <v>13286</v>
      </c>
      <c r="E227" s="145" t="s">
        <v>13592</v>
      </c>
      <c r="F227" s="145" t="s">
        <v>13593</v>
      </c>
      <c r="G227" s="145" t="s">
        <v>13614</v>
      </c>
      <c r="H227" s="145" t="s">
        <v>13615</v>
      </c>
      <c r="I227" s="145" t="s">
        <v>13616</v>
      </c>
      <c r="J227" s="147" t="s">
        <v>13617</v>
      </c>
      <c r="K227" s="145" t="s">
        <v>13618</v>
      </c>
      <c r="L227" s="145" t="s">
        <v>12705</v>
      </c>
      <c r="M227" s="145" t="s">
        <v>22</v>
      </c>
      <c r="N227" s="145" t="s">
        <v>12686</v>
      </c>
    </row>
    <row r="228" spans="1:14" x14ac:dyDescent="0.25">
      <c r="A228" s="19" t="s">
        <v>9547</v>
      </c>
      <c r="B228" s="19" t="s">
        <v>11663</v>
      </c>
      <c r="C228" s="145" t="s">
        <v>12677</v>
      </c>
      <c r="D228" s="145" t="s">
        <v>13286</v>
      </c>
      <c r="E228" s="145" t="s">
        <v>13592</v>
      </c>
      <c r="F228" s="145" t="s">
        <v>13593</v>
      </c>
      <c r="G228" s="145" t="s">
        <v>13619</v>
      </c>
      <c r="H228" s="145" t="s">
        <v>747</v>
      </c>
      <c r="I228" s="145" t="s">
        <v>13620</v>
      </c>
      <c r="J228" s="147" t="s">
        <v>13599</v>
      </c>
      <c r="K228" s="145" t="s">
        <v>13621</v>
      </c>
      <c r="L228" s="145" t="s">
        <v>12901</v>
      </c>
      <c r="M228" s="145" t="s">
        <v>22</v>
      </c>
      <c r="N228" s="145" t="s">
        <v>12686</v>
      </c>
    </row>
    <row r="229" spans="1:14" x14ac:dyDescent="0.25">
      <c r="A229" s="19" t="s">
        <v>9547</v>
      </c>
      <c r="B229" s="19" t="s">
        <v>11663</v>
      </c>
      <c r="C229" s="145" t="s">
        <v>12677</v>
      </c>
      <c r="D229" s="145" t="s">
        <v>13286</v>
      </c>
      <c r="E229" s="145" t="s">
        <v>13592</v>
      </c>
      <c r="F229" s="145" t="s">
        <v>13593</v>
      </c>
      <c r="G229" s="145" t="s">
        <v>13619</v>
      </c>
      <c r="H229" s="145" t="s">
        <v>13622</v>
      </c>
      <c r="I229" s="145" t="s">
        <v>13623</v>
      </c>
      <c r="J229" s="147" t="s">
        <v>12910</v>
      </c>
      <c r="K229" s="145" t="s">
        <v>13624</v>
      </c>
      <c r="L229" s="145" t="s">
        <v>12705</v>
      </c>
      <c r="M229" s="145" t="s">
        <v>22</v>
      </c>
      <c r="N229" s="145" t="s">
        <v>12686</v>
      </c>
    </row>
    <row r="230" spans="1:14" x14ac:dyDescent="0.25">
      <c r="A230" s="19" t="s">
        <v>9547</v>
      </c>
      <c r="B230" s="19" t="s">
        <v>11663</v>
      </c>
      <c r="C230" s="145" t="s">
        <v>12677</v>
      </c>
      <c r="D230" s="145" t="s">
        <v>13286</v>
      </c>
      <c r="E230" s="145" t="s">
        <v>13625</v>
      </c>
      <c r="F230" s="145" t="s">
        <v>22</v>
      </c>
      <c r="G230" s="145" t="s">
        <v>13626</v>
      </c>
      <c r="H230" s="145" t="s">
        <v>13627</v>
      </c>
      <c r="I230" s="145" t="s">
        <v>13628</v>
      </c>
      <c r="J230" s="147" t="s">
        <v>13629</v>
      </c>
      <c r="K230" s="145" t="s">
        <v>13630</v>
      </c>
      <c r="L230" s="145" t="s">
        <v>12685</v>
      </c>
      <c r="M230" s="145" t="s">
        <v>22</v>
      </c>
      <c r="N230" s="145" t="s">
        <v>12686</v>
      </c>
    </row>
    <row r="231" spans="1:14" x14ac:dyDescent="0.25">
      <c r="A231" s="19" t="s">
        <v>9547</v>
      </c>
      <c r="B231" s="19" t="s">
        <v>11663</v>
      </c>
      <c r="C231" s="145" t="s">
        <v>12677</v>
      </c>
      <c r="D231" s="145" t="s">
        <v>13286</v>
      </c>
      <c r="E231" s="145" t="s">
        <v>13625</v>
      </c>
      <c r="F231" s="145" t="s">
        <v>22</v>
      </c>
      <c r="G231" s="145" t="s">
        <v>13631</v>
      </c>
      <c r="H231" s="145" t="s">
        <v>13632</v>
      </c>
      <c r="I231" s="145" t="s">
        <v>13633</v>
      </c>
      <c r="J231" s="147" t="s">
        <v>22</v>
      </c>
      <c r="K231" s="145" t="s">
        <v>13634</v>
      </c>
      <c r="L231" s="145" t="s">
        <v>12685</v>
      </c>
      <c r="M231" s="145" t="s">
        <v>22</v>
      </c>
      <c r="N231" s="145" t="s">
        <v>12686</v>
      </c>
    </row>
    <row r="232" spans="1:14" x14ac:dyDescent="0.25">
      <c r="A232" s="19" t="s">
        <v>9547</v>
      </c>
      <c r="B232" s="19" t="s">
        <v>11663</v>
      </c>
      <c r="C232" s="145" t="s">
        <v>12677</v>
      </c>
      <c r="D232" s="145" t="s">
        <v>13286</v>
      </c>
      <c r="E232" s="145" t="s">
        <v>13625</v>
      </c>
      <c r="F232" s="145" t="s">
        <v>22</v>
      </c>
      <c r="G232" s="145" t="s">
        <v>13635</v>
      </c>
      <c r="H232" s="145" t="s">
        <v>13636</v>
      </c>
      <c r="I232" s="145" t="s">
        <v>13637</v>
      </c>
      <c r="J232" s="147" t="s">
        <v>13549</v>
      </c>
      <c r="K232" s="145" t="s">
        <v>13638</v>
      </c>
      <c r="L232" s="145" t="s">
        <v>12901</v>
      </c>
      <c r="M232" s="145" t="s">
        <v>22</v>
      </c>
      <c r="N232" s="145" t="s">
        <v>12686</v>
      </c>
    </row>
    <row r="233" spans="1:14" x14ac:dyDescent="0.25">
      <c r="A233" s="19" t="s">
        <v>9547</v>
      </c>
      <c r="B233" s="19" t="s">
        <v>11663</v>
      </c>
      <c r="C233" s="145" t="s">
        <v>12677</v>
      </c>
      <c r="D233" s="145" t="s">
        <v>13286</v>
      </c>
      <c r="E233" s="145" t="s">
        <v>13625</v>
      </c>
      <c r="F233" s="145" t="s">
        <v>22</v>
      </c>
      <c r="G233" s="145" t="s">
        <v>13635</v>
      </c>
      <c r="H233" s="145" t="s">
        <v>13639</v>
      </c>
      <c r="I233" s="145" t="s">
        <v>13640</v>
      </c>
      <c r="J233" s="147" t="s">
        <v>13641</v>
      </c>
      <c r="K233" s="145" t="s">
        <v>13642</v>
      </c>
      <c r="L233" s="145" t="s">
        <v>12712</v>
      </c>
      <c r="M233" s="145" t="s">
        <v>22</v>
      </c>
      <c r="N233" s="145" t="s">
        <v>12686</v>
      </c>
    </row>
    <row r="234" spans="1:14" x14ac:dyDescent="0.25">
      <c r="A234" s="19" t="s">
        <v>9547</v>
      </c>
      <c r="B234" s="19" t="s">
        <v>11663</v>
      </c>
      <c r="C234" s="145" t="s">
        <v>12677</v>
      </c>
      <c r="D234" s="145" t="s">
        <v>13286</v>
      </c>
      <c r="E234" s="145" t="s">
        <v>13625</v>
      </c>
      <c r="F234" s="145" t="s">
        <v>22</v>
      </c>
      <c r="G234" s="145" t="s">
        <v>13643</v>
      </c>
      <c r="H234" s="145" t="s">
        <v>13539</v>
      </c>
      <c r="I234" s="145" t="s">
        <v>13644</v>
      </c>
      <c r="J234" s="147" t="s">
        <v>22</v>
      </c>
      <c r="K234" s="145" t="s">
        <v>13645</v>
      </c>
      <c r="L234" s="145" t="s">
        <v>13646</v>
      </c>
      <c r="M234" s="145" t="s">
        <v>22</v>
      </c>
      <c r="N234" s="145" t="s">
        <v>12686</v>
      </c>
    </row>
    <row r="235" spans="1:14" x14ac:dyDescent="0.25">
      <c r="A235" s="19" t="s">
        <v>9547</v>
      </c>
      <c r="B235" s="19" t="s">
        <v>11663</v>
      </c>
      <c r="C235" s="145" t="s">
        <v>12677</v>
      </c>
      <c r="D235" s="145" t="s">
        <v>13286</v>
      </c>
      <c r="E235" s="145" t="s">
        <v>13625</v>
      </c>
      <c r="F235" s="145" t="s">
        <v>22</v>
      </c>
      <c r="G235" s="145" t="s">
        <v>13643</v>
      </c>
      <c r="H235" s="145" t="s">
        <v>13647</v>
      </c>
      <c r="I235" s="145" t="s">
        <v>13648</v>
      </c>
      <c r="J235" s="147" t="s">
        <v>22</v>
      </c>
      <c r="K235" s="145" t="s">
        <v>13649</v>
      </c>
      <c r="L235" s="145" t="s">
        <v>13646</v>
      </c>
      <c r="M235" s="145" t="s">
        <v>22</v>
      </c>
      <c r="N235" s="145" t="s">
        <v>12686</v>
      </c>
    </row>
    <row r="236" spans="1:14" x14ac:dyDescent="0.25">
      <c r="A236" s="19" t="s">
        <v>9547</v>
      </c>
      <c r="B236" s="19" t="s">
        <v>11663</v>
      </c>
      <c r="C236" s="145" t="s">
        <v>12677</v>
      </c>
      <c r="D236" s="145" t="s">
        <v>13286</v>
      </c>
      <c r="E236" s="145" t="s">
        <v>13625</v>
      </c>
      <c r="F236" s="145" t="s">
        <v>22</v>
      </c>
      <c r="G236" s="145" t="s">
        <v>13643</v>
      </c>
      <c r="H236" s="145" t="s">
        <v>1952</v>
      </c>
      <c r="I236" s="145" t="s">
        <v>13650</v>
      </c>
      <c r="J236" s="147" t="s">
        <v>13370</v>
      </c>
      <c r="K236" s="145" t="s">
        <v>13651</v>
      </c>
      <c r="L236" s="145" t="s">
        <v>12901</v>
      </c>
      <c r="M236" s="145" t="s">
        <v>22</v>
      </c>
      <c r="N236" s="145" t="s">
        <v>12686</v>
      </c>
    </row>
    <row r="237" spans="1:14" x14ac:dyDescent="0.25">
      <c r="A237" s="19" t="s">
        <v>9547</v>
      </c>
      <c r="B237" s="19" t="s">
        <v>11663</v>
      </c>
      <c r="C237" s="145" t="s">
        <v>12677</v>
      </c>
      <c r="D237" s="145" t="s">
        <v>13286</v>
      </c>
      <c r="E237" s="145" t="s">
        <v>13625</v>
      </c>
      <c r="F237" s="145" t="s">
        <v>22</v>
      </c>
      <c r="G237" s="145" t="s">
        <v>13643</v>
      </c>
      <c r="H237" s="145" t="s">
        <v>13652</v>
      </c>
      <c r="I237" s="145" t="s">
        <v>13653</v>
      </c>
      <c r="J237" s="147" t="s">
        <v>13327</v>
      </c>
      <c r="K237" s="145" t="s">
        <v>13654</v>
      </c>
      <c r="L237" s="145" t="s">
        <v>12685</v>
      </c>
      <c r="M237" s="145" t="s">
        <v>22</v>
      </c>
      <c r="N237" s="145" t="s">
        <v>12686</v>
      </c>
    </row>
    <row r="238" spans="1:14" x14ac:dyDescent="0.25">
      <c r="A238" s="19" t="s">
        <v>9547</v>
      </c>
      <c r="B238" s="19" t="s">
        <v>11663</v>
      </c>
      <c r="C238" s="145" t="s">
        <v>12677</v>
      </c>
      <c r="D238" s="145" t="s">
        <v>13286</v>
      </c>
      <c r="E238" s="145" t="s">
        <v>13625</v>
      </c>
      <c r="F238" s="145" t="s">
        <v>22</v>
      </c>
      <c r="G238" s="145" t="s">
        <v>13643</v>
      </c>
      <c r="H238" s="145" t="s">
        <v>13655</v>
      </c>
      <c r="I238" s="145" t="s">
        <v>13656</v>
      </c>
      <c r="J238" s="147" t="s">
        <v>13319</v>
      </c>
      <c r="K238" s="145" t="s">
        <v>13657</v>
      </c>
      <c r="L238" s="145" t="s">
        <v>12705</v>
      </c>
      <c r="M238" s="145" t="s">
        <v>22</v>
      </c>
      <c r="N238" s="145" t="s">
        <v>12686</v>
      </c>
    </row>
    <row r="239" spans="1:14" x14ac:dyDescent="0.25">
      <c r="A239" s="19" t="s">
        <v>9547</v>
      </c>
      <c r="B239" s="19" t="s">
        <v>11663</v>
      </c>
      <c r="C239" s="145" t="s">
        <v>12677</v>
      </c>
      <c r="D239" s="145" t="s">
        <v>13286</v>
      </c>
      <c r="E239" s="145" t="s">
        <v>13625</v>
      </c>
      <c r="F239" s="145" t="s">
        <v>22</v>
      </c>
      <c r="G239" s="145" t="s">
        <v>13643</v>
      </c>
      <c r="H239" s="145" t="s">
        <v>13658</v>
      </c>
      <c r="I239" s="145" t="s">
        <v>13659</v>
      </c>
      <c r="J239" s="147" t="s">
        <v>22</v>
      </c>
      <c r="K239" s="145" t="s">
        <v>13660</v>
      </c>
      <c r="L239" s="145" t="s">
        <v>12685</v>
      </c>
      <c r="M239" s="145" t="s">
        <v>22</v>
      </c>
      <c r="N239" s="145" t="s">
        <v>12686</v>
      </c>
    </row>
    <row r="240" spans="1:14" x14ac:dyDescent="0.25">
      <c r="A240" s="19" t="s">
        <v>9547</v>
      </c>
      <c r="B240" s="19" t="s">
        <v>11663</v>
      </c>
      <c r="C240" s="145" t="s">
        <v>12677</v>
      </c>
      <c r="D240" s="145" t="s">
        <v>13286</v>
      </c>
      <c r="E240" s="145" t="s">
        <v>13625</v>
      </c>
      <c r="F240" s="145" t="s">
        <v>22</v>
      </c>
      <c r="G240" s="145" t="s">
        <v>13643</v>
      </c>
      <c r="H240" s="145" t="s">
        <v>13661</v>
      </c>
      <c r="I240" s="145" t="s">
        <v>13662</v>
      </c>
      <c r="J240" s="147" t="s">
        <v>22</v>
      </c>
      <c r="K240" s="145" t="s">
        <v>13663</v>
      </c>
      <c r="L240" s="145" t="s">
        <v>13203</v>
      </c>
      <c r="M240" s="145" t="s">
        <v>22</v>
      </c>
      <c r="N240" s="145" t="s">
        <v>12686</v>
      </c>
    </row>
    <row r="241" spans="1:14" x14ac:dyDescent="0.25">
      <c r="A241" s="19" t="s">
        <v>9547</v>
      </c>
      <c r="B241" s="19" t="s">
        <v>11663</v>
      </c>
      <c r="C241" s="145" t="s">
        <v>12677</v>
      </c>
      <c r="D241" s="145" t="s">
        <v>13286</v>
      </c>
      <c r="E241" s="145" t="s">
        <v>13625</v>
      </c>
      <c r="F241" s="145" t="s">
        <v>22</v>
      </c>
      <c r="G241" s="145" t="s">
        <v>13643</v>
      </c>
      <c r="H241" s="145" t="s">
        <v>13664</v>
      </c>
      <c r="I241" s="145" t="s">
        <v>13665</v>
      </c>
      <c r="J241" s="147" t="s">
        <v>22</v>
      </c>
      <c r="K241" s="145" t="s">
        <v>13666</v>
      </c>
      <c r="L241" s="145" t="s">
        <v>12685</v>
      </c>
      <c r="M241" s="145" t="s">
        <v>22</v>
      </c>
      <c r="N241" s="145" t="s">
        <v>12686</v>
      </c>
    </row>
    <row r="242" spans="1:14" x14ac:dyDescent="0.25">
      <c r="A242" s="19" t="s">
        <v>9547</v>
      </c>
      <c r="B242" s="19" t="s">
        <v>11663</v>
      </c>
      <c r="C242" s="145" t="s">
        <v>12677</v>
      </c>
      <c r="D242" s="145" t="s">
        <v>13286</v>
      </c>
      <c r="E242" s="145" t="s">
        <v>13625</v>
      </c>
      <c r="F242" s="145" t="s">
        <v>22</v>
      </c>
      <c r="G242" s="145" t="s">
        <v>13667</v>
      </c>
      <c r="H242" s="145" t="s">
        <v>12483</v>
      </c>
      <c r="I242" s="145" t="s">
        <v>13668</v>
      </c>
      <c r="J242" s="147" t="s">
        <v>13641</v>
      </c>
      <c r="K242" s="145" t="s">
        <v>13669</v>
      </c>
      <c r="L242" s="145" t="s">
        <v>12685</v>
      </c>
      <c r="M242" s="145" t="s">
        <v>22</v>
      </c>
      <c r="N242" s="145" t="s">
        <v>12686</v>
      </c>
    </row>
    <row r="243" spans="1:14" x14ac:dyDescent="0.25">
      <c r="A243" s="19" t="s">
        <v>9547</v>
      </c>
      <c r="B243" s="19" t="s">
        <v>11663</v>
      </c>
      <c r="C243" s="145" t="s">
        <v>12677</v>
      </c>
      <c r="D243" s="145" t="s">
        <v>13286</v>
      </c>
      <c r="E243" s="145" t="s">
        <v>13625</v>
      </c>
      <c r="F243" s="145" t="s">
        <v>22</v>
      </c>
      <c r="G243" s="145" t="s">
        <v>13667</v>
      </c>
      <c r="H243" s="145" t="s">
        <v>13670</v>
      </c>
      <c r="I243" s="145" t="s">
        <v>13671</v>
      </c>
      <c r="J243" s="147" t="s">
        <v>13672</v>
      </c>
      <c r="K243" s="145" t="s">
        <v>13673</v>
      </c>
      <c r="L243" s="145" t="s">
        <v>12685</v>
      </c>
      <c r="M243" s="145" t="s">
        <v>22</v>
      </c>
      <c r="N243" s="145" t="s">
        <v>12686</v>
      </c>
    </row>
    <row r="244" spans="1:14" x14ac:dyDescent="0.25">
      <c r="A244" s="19" t="s">
        <v>9547</v>
      </c>
      <c r="B244" s="19" t="s">
        <v>11663</v>
      </c>
      <c r="C244" s="145" t="s">
        <v>12677</v>
      </c>
      <c r="D244" s="145" t="s">
        <v>13286</v>
      </c>
      <c r="E244" s="145" t="s">
        <v>13625</v>
      </c>
      <c r="F244" s="145" t="s">
        <v>22</v>
      </c>
      <c r="G244" s="145" t="s">
        <v>13674</v>
      </c>
      <c r="H244" s="145" t="s">
        <v>926</v>
      </c>
      <c r="I244" s="145" t="s">
        <v>13675</v>
      </c>
      <c r="J244" s="147" t="s">
        <v>13676</v>
      </c>
      <c r="K244" s="145" t="s">
        <v>13677</v>
      </c>
      <c r="L244" s="145" t="s">
        <v>12685</v>
      </c>
      <c r="M244" s="145" t="s">
        <v>22</v>
      </c>
      <c r="N244" s="145" t="s">
        <v>12686</v>
      </c>
    </row>
    <row r="245" spans="1:14" x14ac:dyDescent="0.25">
      <c r="A245" s="19" t="s">
        <v>9547</v>
      </c>
      <c r="B245" s="19" t="s">
        <v>11663</v>
      </c>
      <c r="C245" s="145" t="s">
        <v>12677</v>
      </c>
      <c r="D245" s="145" t="s">
        <v>13286</v>
      </c>
      <c r="E245" s="145" t="s">
        <v>13625</v>
      </c>
      <c r="F245" s="145" t="s">
        <v>22</v>
      </c>
      <c r="G245" s="145" t="s">
        <v>13678</v>
      </c>
      <c r="H245" s="145" t="s">
        <v>13679</v>
      </c>
      <c r="I245" s="145" t="s">
        <v>13680</v>
      </c>
      <c r="J245" s="147" t="s">
        <v>13327</v>
      </c>
      <c r="K245" s="145" t="s">
        <v>13681</v>
      </c>
      <c r="L245" s="145" t="s">
        <v>12705</v>
      </c>
      <c r="M245" s="145" t="s">
        <v>22</v>
      </c>
      <c r="N245" s="145" t="s">
        <v>12686</v>
      </c>
    </row>
    <row r="246" spans="1:14" x14ac:dyDescent="0.25">
      <c r="A246" s="19" t="s">
        <v>9547</v>
      </c>
      <c r="B246" s="19" t="s">
        <v>11663</v>
      </c>
      <c r="C246" s="145" t="s">
        <v>12677</v>
      </c>
      <c r="D246" s="145" t="s">
        <v>13286</v>
      </c>
      <c r="E246" s="145" t="s">
        <v>13625</v>
      </c>
      <c r="F246" s="145" t="s">
        <v>22</v>
      </c>
      <c r="G246" s="145" t="s">
        <v>13678</v>
      </c>
      <c r="H246" s="145" t="s">
        <v>6101</v>
      </c>
      <c r="I246" s="145" t="s">
        <v>13682</v>
      </c>
      <c r="J246" s="147" t="s">
        <v>13683</v>
      </c>
      <c r="K246" s="145" t="s">
        <v>13684</v>
      </c>
      <c r="L246" s="145" t="s">
        <v>12865</v>
      </c>
      <c r="M246" s="145" t="s">
        <v>22</v>
      </c>
      <c r="N246" s="145" t="s">
        <v>12686</v>
      </c>
    </row>
    <row r="247" spans="1:14" x14ac:dyDescent="0.25">
      <c r="A247" s="19" t="s">
        <v>9547</v>
      </c>
      <c r="B247" s="19" t="s">
        <v>11663</v>
      </c>
      <c r="C247" s="145" t="s">
        <v>12677</v>
      </c>
      <c r="D247" s="145" t="s">
        <v>13286</v>
      </c>
      <c r="E247" s="145" t="s">
        <v>13625</v>
      </c>
      <c r="F247" s="145" t="s">
        <v>22</v>
      </c>
      <c r="G247" s="145" t="s">
        <v>13685</v>
      </c>
      <c r="H247" s="145" t="s">
        <v>13686</v>
      </c>
      <c r="I247" s="145" t="s">
        <v>13687</v>
      </c>
      <c r="J247" s="147" t="s">
        <v>13688</v>
      </c>
      <c r="K247" s="145" t="s">
        <v>13689</v>
      </c>
      <c r="L247" s="145" t="s">
        <v>12712</v>
      </c>
      <c r="M247" s="145" t="s">
        <v>22</v>
      </c>
      <c r="N247" s="145" t="s">
        <v>12686</v>
      </c>
    </row>
    <row r="248" spans="1:14" x14ac:dyDescent="0.25">
      <c r="A248" s="19" t="s">
        <v>9547</v>
      </c>
      <c r="B248" s="19" t="s">
        <v>11663</v>
      </c>
      <c r="C248" s="145" t="s">
        <v>12677</v>
      </c>
      <c r="D248" s="145" t="s">
        <v>13286</v>
      </c>
      <c r="E248" s="145" t="s">
        <v>13690</v>
      </c>
      <c r="F248" s="145" t="s">
        <v>22</v>
      </c>
      <c r="G248" s="145" t="s">
        <v>13691</v>
      </c>
      <c r="H248" s="145" t="s">
        <v>13341</v>
      </c>
      <c r="I248" s="145" t="s">
        <v>13692</v>
      </c>
      <c r="J248" s="147" t="s">
        <v>12786</v>
      </c>
      <c r="K248" s="145" t="s">
        <v>13693</v>
      </c>
      <c r="L248" s="145" t="s">
        <v>12685</v>
      </c>
      <c r="M248" s="145" t="s">
        <v>22</v>
      </c>
      <c r="N248" s="145" t="s">
        <v>12686</v>
      </c>
    </row>
    <row r="249" spans="1:14" x14ac:dyDescent="0.25">
      <c r="A249" s="19" t="s">
        <v>9547</v>
      </c>
      <c r="B249" s="19" t="s">
        <v>11663</v>
      </c>
      <c r="C249" s="145" t="s">
        <v>12677</v>
      </c>
      <c r="D249" s="145" t="s">
        <v>13286</v>
      </c>
      <c r="E249" s="145" t="s">
        <v>13694</v>
      </c>
      <c r="F249" s="145" t="s">
        <v>22</v>
      </c>
      <c r="G249" s="145" t="s">
        <v>13695</v>
      </c>
      <c r="H249" s="145" t="s">
        <v>12837</v>
      </c>
      <c r="I249" s="145" t="s">
        <v>13696</v>
      </c>
      <c r="J249" s="147" t="s">
        <v>13345</v>
      </c>
      <c r="K249" s="145" t="s">
        <v>13697</v>
      </c>
      <c r="L249" s="145" t="s">
        <v>12685</v>
      </c>
      <c r="M249" s="145" t="s">
        <v>22</v>
      </c>
      <c r="N249" s="145" t="s">
        <v>12686</v>
      </c>
    </row>
    <row r="250" spans="1:14" x14ac:dyDescent="0.25">
      <c r="A250" s="19" t="s">
        <v>9547</v>
      </c>
      <c r="B250" s="19" t="s">
        <v>11663</v>
      </c>
      <c r="C250" s="145" t="s">
        <v>12677</v>
      </c>
      <c r="D250" s="145" t="s">
        <v>13286</v>
      </c>
      <c r="E250" s="145" t="s">
        <v>13694</v>
      </c>
      <c r="F250" s="145" t="s">
        <v>22</v>
      </c>
      <c r="G250" s="145" t="s">
        <v>13698</v>
      </c>
      <c r="H250" s="145" t="s">
        <v>13699</v>
      </c>
      <c r="I250" s="145" t="s">
        <v>13700</v>
      </c>
      <c r="J250" s="147" t="s">
        <v>13327</v>
      </c>
      <c r="K250" s="145" t="s">
        <v>13701</v>
      </c>
      <c r="L250" s="145" t="s">
        <v>12685</v>
      </c>
      <c r="M250" s="145" t="s">
        <v>22</v>
      </c>
      <c r="N250" s="145" t="s">
        <v>12686</v>
      </c>
    </row>
    <row r="251" spans="1:14" x14ac:dyDescent="0.25">
      <c r="A251" s="19" t="s">
        <v>9547</v>
      </c>
      <c r="B251" s="19" t="s">
        <v>11663</v>
      </c>
      <c r="C251" s="145" t="s">
        <v>12677</v>
      </c>
      <c r="D251" s="145" t="s">
        <v>13286</v>
      </c>
      <c r="E251" s="145" t="s">
        <v>13694</v>
      </c>
      <c r="F251" s="145" t="s">
        <v>22</v>
      </c>
      <c r="G251" s="145" t="s">
        <v>13702</v>
      </c>
      <c r="H251" s="145" t="s">
        <v>4287</v>
      </c>
      <c r="I251" s="145" t="s">
        <v>13703</v>
      </c>
      <c r="J251" s="147" t="s">
        <v>13704</v>
      </c>
      <c r="K251" s="145" t="s">
        <v>13705</v>
      </c>
      <c r="L251" s="145" t="s">
        <v>12901</v>
      </c>
      <c r="M251" s="145" t="s">
        <v>22</v>
      </c>
      <c r="N251" s="145" t="s">
        <v>12686</v>
      </c>
    </row>
    <row r="252" spans="1:14" x14ac:dyDescent="0.25">
      <c r="A252" s="19" t="s">
        <v>9547</v>
      </c>
      <c r="B252" s="19" t="s">
        <v>11663</v>
      </c>
      <c r="C252" s="145" t="s">
        <v>12677</v>
      </c>
      <c r="D252" s="145" t="s">
        <v>13286</v>
      </c>
      <c r="E252" s="145" t="s">
        <v>13694</v>
      </c>
      <c r="F252" s="145" t="s">
        <v>22</v>
      </c>
      <c r="G252" s="145" t="s">
        <v>13706</v>
      </c>
      <c r="H252" s="145" t="s">
        <v>13707</v>
      </c>
      <c r="I252" s="145" t="s">
        <v>13708</v>
      </c>
      <c r="J252" s="147" t="s">
        <v>13709</v>
      </c>
      <c r="K252" s="145" t="s">
        <v>13710</v>
      </c>
      <c r="L252" s="145" t="s">
        <v>12685</v>
      </c>
      <c r="M252" s="145" t="s">
        <v>22</v>
      </c>
      <c r="N252" s="145" t="s">
        <v>12686</v>
      </c>
    </row>
    <row r="253" spans="1:14" x14ac:dyDescent="0.25">
      <c r="A253" s="19" t="s">
        <v>9547</v>
      </c>
      <c r="B253" s="19" t="s">
        <v>11663</v>
      </c>
      <c r="C253" s="145" t="s">
        <v>12677</v>
      </c>
      <c r="D253" s="145" t="s">
        <v>13286</v>
      </c>
      <c r="E253" s="145" t="s">
        <v>13694</v>
      </c>
      <c r="F253" s="145" t="s">
        <v>22</v>
      </c>
      <c r="G253" s="145" t="s">
        <v>13706</v>
      </c>
      <c r="H253" s="145" t="s">
        <v>13711</v>
      </c>
      <c r="I253" s="145" t="s">
        <v>13712</v>
      </c>
      <c r="J253" s="147" t="s">
        <v>13345</v>
      </c>
      <c r="K253" s="145" t="s">
        <v>13713</v>
      </c>
      <c r="L253" s="145" t="s">
        <v>12685</v>
      </c>
      <c r="M253" s="145" t="s">
        <v>22</v>
      </c>
      <c r="N253" s="145" t="s">
        <v>12686</v>
      </c>
    </row>
    <row r="254" spans="1:14" x14ac:dyDescent="0.25">
      <c r="A254" s="19" t="s">
        <v>9547</v>
      </c>
      <c r="B254" s="19" t="s">
        <v>11663</v>
      </c>
      <c r="C254" s="145" t="s">
        <v>12677</v>
      </c>
      <c r="D254" s="145" t="s">
        <v>13286</v>
      </c>
      <c r="E254" s="145" t="s">
        <v>13714</v>
      </c>
      <c r="F254" s="145" t="s">
        <v>22</v>
      </c>
      <c r="G254" s="145" t="s">
        <v>13715</v>
      </c>
      <c r="H254" s="145" t="s">
        <v>635</v>
      </c>
      <c r="I254" s="145" t="s">
        <v>13716</v>
      </c>
      <c r="J254" s="147" t="s">
        <v>13717</v>
      </c>
      <c r="K254" s="145" t="s">
        <v>13718</v>
      </c>
      <c r="L254" s="145" t="s">
        <v>12712</v>
      </c>
      <c r="M254" s="145" t="s">
        <v>22</v>
      </c>
      <c r="N254" s="145" t="s">
        <v>12686</v>
      </c>
    </row>
    <row r="255" spans="1:14" x14ac:dyDescent="0.25">
      <c r="A255" s="19" t="s">
        <v>9547</v>
      </c>
      <c r="B255" s="19" t="s">
        <v>11663</v>
      </c>
      <c r="C255" s="145" t="s">
        <v>12677</v>
      </c>
      <c r="D255" s="145" t="s">
        <v>13286</v>
      </c>
      <c r="E255" s="145" t="s">
        <v>13714</v>
      </c>
      <c r="F255" s="145" t="s">
        <v>22</v>
      </c>
      <c r="G255" s="145" t="s">
        <v>13715</v>
      </c>
      <c r="H255" s="145" t="s">
        <v>13719</v>
      </c>
      <c r="I255" s="145" t="s">
        <v>13720</v>
      </c>
      <c r="J255" s="147" t="s">
        <v>12986</v>
      </c>
      <c r="K255" s="145" t="s">
        <v>13721</v>
      </c>
      <c r="L255" s="145" t="s">
        <v>12712</v>
      </c>
      <c r="M255" s="145" t="s">
        <v>22</v>
      </c>
      <c r="N255" s="145" t="s">
        <v>12686</v>
      </c>
    </row>
    <row r="256" spans="1:14" x14ac:dyDescent="0.25">
      <c r="A256" s="19" t="s">
        <v>9547</v>
      </c>
      <c r="B256" s="19" t="s">
        <v>11663</v>
      </c>
      <c r="C256" s="145" t="s">
        <v>12677</v>
      </c>
      <c r="D256" s="145" t="s">
        <v>13286</v>
      </c>
      <c r="E256" s="145" t="s">
        <v>13722</v>
      </c>
      <c r="F256" s="145" t="s">
        <v>22</v>
      </c>
      <c r="G256" s="145" t="s">
        <v>13723</v>
      </c>
      <c r="H256" s="145" t="s">
        <v>13724</v>
      </c>
      <c r="I256" s="145" t="s">
        <v>13725</v>
      </c>
      <c r="J256" s="147" t="s">
        <v>13726</v>
      </c>
      <c r="K256" s="145" t="s">
        <v>13727</v>
      </c>
      <c r="L256" s="145" t="s">
        <v>12685</v>
      </c>
      <c r="M256" s="145" t="s">
        <v>22</v>
      </c>
      <c r="N256" s="145" t="s">
        <v>12686</v>
      </c>
    </row>
    <row r="257" spans="1:14" x14ac:dyDescent="0.25">
      <c r="A257" s="19" t="s">
        <v>9547</v>
      </c>
      <c r="B257" s="19" t="s">
        <v>11663</v>
      </c>
      <c r="C257" s="145" t="s">
        <v>12677</v>
      </c>
      <c r="D257" s="145" t="s">
        <v>13286</v>
      </c>
      <c r="E257" s="145" t="s">
        <v>13722</v>
      </c>
      <c r="F257" s="145" t="s">
        <v>22</v>
      </c>
      <c r="G257" s="145" t="s">
        <v>13728</v>
      </c>
      <c r="H257" s="145" t="s">
        <v>13729</v>
      </c>
      <c r="I257" s="145" t="s">
        <v>13730</v>
      </c>
      <c r="J257" s="147" t="s">
        <v>13731</v>
      </c>
      <c r="K257" s="145" t="s">
        <v>13732</v>
      </c>
      <c r="L257" s="145" t="s">
        <v>12685</v>
      </c>
      <c r="M257" s="145" t="s">
        <v>22</v>
      </c>
      <c r="N257" s="145" t="s">
        <v>12686</v>
      </c>
    </row>
    <row r="258" spans="1:14" x14ac:dyDescent="0.25">
      <c r="A258" s="19" t="s">
        <v>9547</v>
      </c>
      <c r="B258" s="19" t="s">
        <v>11663</v>
      </c>
      <c r="C258" s="145" t="s">
        <v>12677</v>
      </c>
      <c r="D258" s="145" t="s">
        <v>13286</v>
      </c>
      <c r="E258" s="145" t="s">
        <v>13733</v>
      </c>
      <c r="F258" s="145" t="s">
        <v>22</v>
      </c>
      <c r="G258" s="145" t="s">
        <v>13734</v>
      </c>
      <c r="H258" s="145" t="s">
        <v>9892</v>
      </c>
      <c r="I258" s="145" t="s">
        <v>13735</v>
      </c>
      <c r="J258" s="147" t="s">
        <v>22</v>
      </c>
      <c r="K258" s="145" t="s">
        <v>13736</v>
      </c>
      <c r="L258" s="145" t="s">
        <v>12685</v>
      </c>
      <c r="M258" s="145" t="s">
        <v>22</v>
      </c>
      <c r="N258" s="145" t="s">
        <v>12686</v>
      </c>
    </row>
    <row r="259" spans="1:14" x14ac:dyDescent="0.25">
      <c r="A259" s="19" t="s">
        <v>9547</v>
      </c>
      <c r="B259" s="19" t="s">
        <v>11663</v>
      </c>
      <c r="C259" s="145" t="s">
        <v>12677</v>
      </c>
      <c r="D259" s="145" t="s">
        <v>13286</v>
      </c>
      <c r="E259" s="145" t="s">
        <v>13733</v>
      </c>
      <c r="F259" s="145" t="s">
        <v>22</v>
      </c>
      <c r="G259" s="145" t="s">
        <v>13734</v>
      </c>
      <c r="H259" s="145" t="s">
        <v>13737</v>
      </c>
      <c r="I259" s="145" t="s">
        <v>13738</v>
      </c>
      <c r="J259" s="147" t="s">
        <v>22</v>
      </c>
      <c r="K259" s="145" t="s">
        <v>13739</v>
      </c>
      <c r="L259" s="145" t="s">
        <v>12685</v>
      </c>
      <c r="M259" s="145" t="s">
        <v>22</v>
      </c>
      <c r="N259" s="145" t="s">
        <v>12686</v>
      </c>
    </row>
    <row r="260" spans="1:14" x14ac:dyDescent="0.25">
      <c r="A260" s="19" t="s">
        <v>9547</v>
      </c>
      <c r="B260" s="19" t="s">
        <v>11663</v>
      </c>
      <c r="C260" s="145" t="s">
        <v>12677</v>
      </c>
      <c r="D260" s="145" t="s">
        <v>13286</v>
      </c>
      <c r="E260" s="145" t="s">
        <v>13733</v>
      </c>
      <c r="F260" s="145" t="s">
        <v>22</v>
      </c>
      <c r="G260" s="145" t="s">
        <v>13734</v>
      </c>
      <c r="H260" s="145" t="s">
        <v>13740</v>
      </c>
      <c r="I260" s="145" t="s">
        <v>13741</v>
      </c>
      <c r="J260" s="147" t="s">
        <v>22</v>
      </c>
      <c r="K260" s="145" t="s">
        <v>13742</v>
      </c>
      <c r="L260" s="145" t="s">
        <v>12685</v>
      </c>
      <c r="M260" s="145" t="s">
        <v>22</v>
      </c>
      <c r="N260" s="145" t="s">
        <v>12686</v>
      </c>
    </row>
    <row r="261" spans="1:14" x14ac:dyDescent="0.25">
      <c r="A261" s="19" t="s">
        <v>9547</v>
      </c>
      <c r="B261" s="19" t="s">
        <v>11663</v>
      </c>
      <c r="C261" s="145" t="s">
        <v>12677</v>
      </c>
      <c r="D261" s="145" t="s">
        <v>13286</v>
      </c>
      <c r="E261" s="145" t="s">
        <v>13733</v>
      </c>
      <c r="F261" s="145" t="s">
        <v>22</v>
      </c>
      <c r="G261" s="145" t="s">
        <v>13743</v>
      </c>
      <c r="H261" s="145" t="s">
        <v>468</v>
      </c>
      <c r="I261" s="145" t="s">
        <v>13744</v>
      </c>
      <c r="J261" s="147" t="s">
        <v>13358</v>
      </c>
      <c r="K261" s="145" t="s">
        <v>13745</v>
      </c>
      <c r="L261" s="145" t="s">
        <v>12712</v>
      </c>
      <c r="M261" s="145" t="s">
        <v>22</v>
      </c>
      <c r="N261" s="145" t="s">
        <v>12686</v>
      </c>
    </row>
    <row r="262" spans="1:14" x14ac:dyDescent="0.25">
      <c r="A262" s="19" t="s">
        <v>9547</v>
      </c>
      <c r="B262" s="19" t="s">
        <v>11663</v>
      </c>
      <c r="C262" s="145" t="s">
        <v>12677</v>
      </c>
      <c r="D262" s="145" t="s">
        <v>13286</v>
      </c>
      <c r="E262" s="145" t="s">
        <v>13733</v>
      </c>
      <c r="F262" s="145" t="s">
        <v>22</v>
      </c>
      <c r="G262" s="145" t="s">
        <v>13743</v>
      </c>
      <c r="H262" s="145" t="s">
        <v>10167</v>
      </c>
      <c r="I262" s="145" t="s">
        <v>13746</v>
      </c>
      <c r="J262" s="147" t="s">
        <v>22</v>
      </c>
      <c r="K262" s="145" t="s">
        <v>13747</v>
      </c>
      <c r="L262" s="145" t="s">
        <v>12685</v>
      </c>
      <c r="M262" s="145" t="s">
        <v>22</v>
      </c>
      <c r="N262" s="145" t="s">
        <v>12686</v>
      </c>
    </row>
    <row r="263" spans="1:14" x14ac:dyDescent="0.25">
      <c r="A263" s="19" t="s">
        <v>9547</v>
      </c>
      <c r="B263" s="19" t="s">
        <v>11663</v>
      </c>
      <c r="C263" s="145" t="s">
        <v>12677</v>
      </c>
      <c r="D263" s="145" t="s">
        <v>13286</v>
      </c>
      <c r="E263" s="145" t="s">
        <v>13733</v>
      </c>
      <c r="F263" s="145" t="s">
        <v>22</v>
      </c>
      <c r="G263" s="145" t="s">
        <v>13743</v>
      </c>
      <c r="H263" s="145" t="s">
        <v>13748</v>
      </c>
      <c r="I263" s="145" t="s">
        <v>13749</v>
      </c>
      <c r="J263" s="147" t="s">
        <v>13750</v>
      </c>
      <c r="K263" s="145" t="s">
        <v>13751</v>
      </c>
      <c r="L263" s="145" t="s">
        <v>12685</v>
      </c>
      <c r="M263" s="145" t="s">
        <v>22</v>
      </c>
      <c r="N263" s="145" t="s">
        <v>12686</v>
      </c>
    </row>
    <row r="264" spans="1:14" x14ac:dyDescent="0.25">
      <c r="A264" s="19" t="s">
        <v>9547</v>
      </c>
      <c r="B264" s="19" t="s">
        <v>11663</v>
      </c>
      <c r="C264" s="145" t="s">
        <v>12677</v>
      </c>
      <c r="D264" s="145" t="s">
        <v>13286</v>
      </c>
      <c r="E264" s="145" t="s">
        <v>13733</v>
      </c>
      <c r="F264" s="145" t="s">
        <v>22</v>
      </c>
      <c r="G264" s="145" t="s">
        <v>13752</v>
      </c>
      <c r="H264" s="145" t="s">
        <v>13753</v>
      </c>
      <c r="I264" s="145" t="s">
        <v>13754</v>
      </c>
      <c r="J264" s="147" t="s">
        <v>22</v>
      </c>
      <c r="K264" s="145" t="s">
        <v>13755</v>
      </c>
      <c r="L264" s="145" t="s">
        <v>12901</v>
      </c>
      <c r="M264" s="145" t="s">
        <v>3613</v>
      </c>
      <c r="N264" s="145" t="s">
        <v>12686</v>
      </c>
    </row>
    <row r="265" spans="1:14" x14ac:dyDescent="0.25">
      <c r="A265" s="19" t="s">
        <v>9547</v>
      </c>
      <c r="B265" s="19" t="s">
        <v>11663</v>
      </c>
      <c r="C265" s="145" t="s">
        <v>12677</v>
      </c>
      <c r="D265" s="145" t="s">
        <v>13286</v>
      </c>
      <c r="E265" s="145" t="s">
        <v>13733</v>
      </c>
      <c r="F265" s="145" t="s">
        <v>22</v>
      </c>
      <c r="G265" s="145" t="s">
        <v>13752</v>
      </c>
      <c r="H265" s="145" t="s">
        <v>13756</v>
      </c>
      <c r="I265" s="145" t="s">
        <v>13757</v>
      </c>
      <c r="J265" s="147" t="s">
        <v>13629</v>
      </c>
      <c r="K265" s="145" t="s">
        <v>13758</v>
      </c>
      <c r="L265" s="145" t="s">
        <v>12969</v>
      </c>
      <c r="M265" s="145" t="s">
        <v>22</v>
      </c>
      <c r="N265" s="145" t="s">
        <v>12686</v>
      </c>
    </row>
    <row r="266" spans="1:14" x14ac:dyDescent="0.25">
      <c r="A266" s="19" t="s">
        <v>9547</v>
      </c>
      <c r="B266" s="19" t="s">
        <v>11663</v>
      </c>
      <c r="C266" s="145" t="s">
        <v>12677</v>
      </c>
      <c r="D266" s="145" t="s">
        <v>13286</v>
      </c>
      <c r="E266" s="145" t="s">
        <v>13733</v>
      </c>
      <c r="F266" s="145" t="s">
        <v>22</v>
      </c>
      <c r="G266" s="145" t="s">
        <v>13759</v>
      </c>
      <c r="H266" s="145" t="s">
        <v>5667</v>
      </c>
      <c r="I266" s="145" t="s">
        <v>13760</v>
      </c>
      <c r="J266" s="147" t="s">
        <v>13327</v>
      </c>
      <c r="K266" s="145" t="s">
        <v>13761</v>
      </c>
      <c r="L266" s="145" t="s">
        <v>12705</v>
      </c>
      <c r="M266" s="145" t="s">
        <v>22</v>
      </c>
      <c r="N266" s="145" t="s">
        <v>12686</v>
      </c>
    </row>
    <row r="267" spans="1:14" x14ac:dyDescent="0.25">
      <c r="A267" s="19" t="s">
        <v>9547</v>
      </c>
      <c r="B267" s="19" t="s">
        <v>11663</v>
      </c>
      <c r="C267" s="145" t="s">
        <v>12677</v>
      </c>
      <c r="D267" s="145" t="s">
        <v>13286</v>
      </c>
      <c r="E267" s="145" t="s">
        <v>13733</v>
      </c>
      <c r="F267" s="145" t="s">
        <v>22</v>
      </c>
      <c r="G267" s="145" t="s">
        <v>13762</v>
      </c>
      <c r="H267" s="145" t="s">
        <v>13763</v>
      </c>
      <c r="I267" s="145" t="s">
        <v>13764</v>
      </c>
      <c r="J267" s="147" t="s">
        <v>13629</v>
      </c>
      <c r="K267" s="145" t="s">
        <v>13765</v>
      </c>
      <c r="L267" s="145" t="s">
        <v>12712</v>
      </c>
      <c r="M267" s="145" t="s">
        <v>22</v>
      </c>
      <c r="N267" s="145" t="s">
        <v>12686</v>
      </c>
    </row>
    <row r="268" spans="1:14" x14ac:dyDescent="0.25">
      <c r="A268" s="19" t="s">
        <v>9547</v>
      </c>
      <c r="B268" s="19" t="s">
        <v>11663</v>
      </c>
      <c r="C268" s="145" t="s">
        <v>12677</v>
      </c>
      <c r="D268" s="145" t="s">
        <v>13286</v>
      </c>
      <c r="E268" s="145" t="s">
        <v>13733</v>
      </c>
      <c r="F268" s="145" t="s">
        <v>22</v>
      </c>
      <c r="G268" s="145" t="s">
        <v>13766</v>
      </c>
      <c r="H268" s="145" t="s">
        <v>13767</v>
      </c>
      <c r="I268" s="145" t="s">
        <v>13768</v>
      </c>
      <c r="J268" s="147" t="s">
        <v>13345</v>
      </c>
      <c r="K268" s="145" t="s">
        <v>13769</v>
      </c>
      <c r="L268" s="145" t="s">
        <v>12685</v>
      </c>
      <c r="M268" s="145" t="s">
        <v>22</v>
      </c>
      <c r="N268" s="145" t="s">
        <v>12686</v>
      </c>
    </row>
    <row r="269" spans="1:14" x14ac:dyDescent="0.25">
      <c r="A269" s="19" t="s">
        <v>9547</v>
      </c>
      <c r="B269" s="19" t="s">
        <v>11663</v>
      </c>
      <c r="C269" s="145" t="s">
        <v>12677</v>
      </c>
      <c r="D269" s="145" t="s">
        <v>13286</v>
      </c>
      <c r="E269" s="145" t="s">
        <v>13733</v>
      </c>
      <c r="F269" s="145" t="s">
        <v>22</v>
      </c>
      <c r="G269" s="145" t="s">
        <v>13766</v>
      </c>
      <c r="H269" s="145" t="s">
        <v>13770</v>
      </c>
      <c r="I269" s="145" t="s">
        <v>13771</v>
      </c>
      <c r="J269" s="147" t="s">
        <v>13772</v>
      </c>
      <c r="K269" s="145" t="s">
        <v>13773</v>
      </c>
      <c r="L269" s="145" t="s">
        <v>12685</v>
      </c>
      <c r="M269" s="145" t="s">
        <v>22</v>
      </c>
      <c r="N269" s="145" t="s">
        <v>12686</v>
      </c>
    </row>
    <row r="270" spans="1:14" x14ac:dyDescent="0.25">
      <c r="A270" s="19" t="s">
        <v>9547</v>
      </c>
      <c r="B270" s="19" t="s">
        <v>11663</v>
      </c>
      <c r="C270" s="145" t="s">
        <v>12677</v>
      </c>
      <c r="D270" s="145" t="s">
        <v>13286</v>
      </c>
      <c r="E270" s="145" t="s">
        <v>13733</v>
      </c>
      <c r="F270" s="145" t="s">
        <v>22</v>
      </c>
      <c r="G270" s="145" t="s">
        <v>13774</v>
      </c>
      <c r="H270" s="145" t="s">
        <v>13775</v>
      </c>
      <c r="I270" s="145" t="s">
        <v>13776</v>
      </c>
      <c r="J270" s="147" t="s">
        <v>13324</v>
      </c>
      <c r="K270" s="145" t="s">
        <v>13777</v>
      </c>
      <c r="L270" s="145" t="s">
        <v>12712</v>
      </c>
      <c r="M270" s="145" t="s">
        <v>22</v>
      </c>
      <c r="N270" s="145" t="s">
        <v>12686</v>
      </c>
    </row>
    <row r="271" spans="1:14" x14ac:dyDescent="0.25">
      <c r="A271" s="19" t="s">
        <v>9547</v>
      </c>
      <c r="B271" s="19" t="s">
        <v>11663</v>
      </c>
      <c r="C271" s="145" t="s">
        <v>12677</v>
      </c>
      <c r="D271" s="145" t="s">
        <v>13286</v>
      </c>
      <c r="E271" s="145" t="s">
        <v>13733</v>
      </c>
      <c r="F271" s="145" t="s">
        <v>22</v>
      </c>
      <c r="G271" s="145" t="s">
        <v>13774</v>
      </c>
      <c r="H271" s="145" t="s">
        <v>13778</v>
      </c>
      <c r="I271" s="145" t="s">
        <v>13779</v>
      </c>
      <c r="J271" s="147" t="s">
        <v>22</v>
      </c>
      <c r="K271" s="145" t="s">
        <v>13780</v>
      </c>
      <c r="L271" s="145" t="s">
        <v>12712</v>
      </c>
      <c r="M271" s="145" t="s">
        <v>3602</v>
      </c>
      <c r="N271" s="145" t="s">
        <v>12686</v>
      </c>
    </row>
    <row r="272" spans="1:14" x14ac:dyDescent="0.25">
      <c r="A272" s="19" t="s">
        <v>9547</v>
      </c>
      <c r="B272" s="19" t="s">
        <v>11663</v>
      </c>
      <c r="C272" s="145" t="s">
        <v>12677</v>
      </c>
      <c r="D272" s="145" t="s">
        <v>13286</v>
      </c>
      <c r="E272" s="145" t="s">
        <v>13733</v>
      </c>
      <c r="F272" s="145" t="s">
        <v>22</v>
      </c>
      <c r="G272" s="145" t="s">
        <v>13774</v>
      </c>
      <c r="H272" s="145" t="s">
        <v>13781</v>
      </c>
      <c r="I272" s="145" t="s">
        <v>13782</v>
      </c>
      <c r="J272" s="147" t="s">
        <v>22</v>
      </c>
      <c r="K272" s="145" t="s">
        <v>13783</v>
      </c>
      <c r="L272" s="145" t="s">
        <v>12712</v>
      </c>
      <c r="M272" s="145" t="s">
        <v>22</v>
      </c>
      <c r="N272" s="145" t="s">
        <v>12686</v>
      </c>
    </row>
    <row r="273" spans="1:14" x14ac:dyDescent="0.25">
      <c r="A273" s="19" t="s">
        <v>9547</v>
      </c>
      <c r="B273" s="19" t="s">
        <v>11663</v>
      </c>
      <c r="C273" s="145" t="s">
        <v>12677</v>
      </c>
      <c r="D273" s="145" t="s">
        <v>13286</v>
      </c>
      <c r="E273" s="145" t="s">
        <v>13733</v>
      </c>
      <c r="F273" s="145" t="s">
        <v>22</v>
      </c>
      <c r="G273" s="145" t="s">
        <v>13774</v>
      </c>
      <c r="H273" s="145" t="s">
        <v>13784</v>
      </c>
      <c r="I273" s="145" t="s">
        <v>13785</v>
      </c>
      <c r="J273" s="147" t="s">
        <v>13358</v>
      </c>
      <c r="K273" s="145" t="s">
        <v>13786</v>
      </c>
      <c r="L273" s="145" t="s">
        <v>12712</v>
      </c>
      <c r="M273" s="145" t="s">
        <v>22</v>
      </c>
      <c r="N273" s="145" t="s">
        <v>12686</v>
      </c>
    </row>
    <row r="274" spans="1:14" x14ac:dyDescent="0.25">
      <c r="A274" s="19" t="s">
        <v>9547</v>
      </c>
      <c r="B274" s="19" t="s">
        <v>11663</v>
      </c>
      <c r="C274" s="145" t="s">
        <v>12677</v>
      </c>
      <c r="D274" s="145" t="s">
        <v>13286</v>
      </c>
      <c r="E274" s="145" t="s">
        <v>13733</v>
      </c>
      <c r="F274" s="145" t="s">
        <v>22</v>
      </c>
      <c r="G274" s="145" t="s">
        <v>13774</v>
      </c>
      <c r="H274" s="145" t="s">
        <v>13787</v>
      </c>
      <c r="I274" s="145" t="s">
        <v>13788</v>
      </c>
      <c r="J274" s="147" t="s">
        <v>13789</v>
      </c>
      <c r="K274" s="145" t="s">
        <v>13790</v>
      </c>
      <c r="L274" s="145" t="s">
        <v>12685</v>
      </c>
      <c r="M274" s="145" t="s">
        <v>22</v>
      </c>
      <c r="N274" s="145" t="s">
        <v>12686</v>
      </c>
    </row>
    <row r="275" spans="1:14" x14ac:dyDescent="0.25">
      <c r="A275" s="19" t="s">
        <v>9547</v>
      </c>
      <c r="B275" s="19" t="s">
        <v>11663</v>
      </c>
      <c r="C275" s="145" t="s">
        <v>12677</v>
      </c>
      <c r="D275" s="145" t="s">
        <v>13286</v>
      </c>
      <c r="E275" s="145" t="s">
        <v>13733</v>
      </c>
      <c r="F275" s="145" t="s">
        <v>22</v>
      </c>
      <c r="G275" s="145" t="s">
        <v>13774</v>
      </c>
      <c r="H275" s="145" t="s">
        <v>13791</v>
      </c>
      <c r="I275" s="145" t="s">
        <v>13792</v>
      </c>
      <c r="J275" s="147" t="s">
        <v>22</v>
      </c>
      <c r="K275" s="145" t="s">
        <v>13793</v>
      </c>
      <c r="L275" s="145" t="s">
        <v>12717</v>
      </c>
      <c r="M275" s="145" t="s">
        <v>22</v>
      </c>
      <c r="N275" s="145" t="s">
        <v>12686</v>
      </c>
    </row>
    <row r="276" spans="1:14" x14ac:dyDescent="0.25">
      <c r="A276" s="19" t="s">
        <v>9547</v>
      </c>
      <c r="B276" s="19" t="s">
        <v>11663</v>
      </c>
      <c r="C276" s="145" t="s">
        <v>12677</v>
      </c>
      <c r="D276" s="145" t="s">
        <v>13286</v>
      </c>
      <c r="E276" s="145" t="s">
        <v>13733</v>
      </c>
      <c r="F276" s="145" t="s">
        <v>22</v>
      </c>
      <c r="G276" s="145" t="s">
        <v>13794</v>
      </c>
      <c r="H276" s="145" t="s">
        <v>13795</v>
      </c>
      <c r="I276" s="145" t="s">
        <v>13796</v>
      </c>
      <c r="J276" s="147" t="s">
        <v>22</v>
      </c>
      <c r="K276" s="145" t="s">
        <v>13797</v>
      </c>
      <c r="L276" s="145" t="s">
        <v>12712</v>
      </c>
      <c r="M276" s="145" t="s">
        <v>22</v>
      </c>
      <c r="N276" s="145" t="s">
        <v>12686</v>
      </c>
    </row>
    <row r="277" spans="1:14" x14ac:dyDescent="0.25">
      <c r="A277" s="19" t="s">
        <v>9547</v>
      </c>
      <c r="B277" s="19" t="s">
        <v>11663</v>
      </c>
      <c r="C277" s="145" t="s">
        <v>12677</v>
      </c>
      <c r="D277" s="145" t="s">
        <v>13286</v>
      </c>
      <c r="E277" s="145" t="s">
        <v>13733</v>
      </c>
      <c r="F277" s="145" t="s">
        <v>22</v>
      </c>
      <c r="G277" s="145" t="s">
        <v>13794</v>
      </c>
      <c r="H277" s="145" t="s">
        <v>13798</v>
      </c>
      <c r="I277" s="145" t="s">
        <v>13799</v>
      </c>
      <c r="J277" s="147" t="s">
        <v>22</v>
      </c>
      <c r="K277" s="145" t="s">
        <v>13800</v>
      </c>
      <c r="L277" s="145" t="s">
        <v>12717</v>
      </c>
      <c r="M277" s="145" t="s">
        <v>22</v>
      </c>
      <c r="N277" s="145" t="s">
        <v>12686</v>
      </c>
    </row>
    <row r="278" spans="1:14" x14ac:dyDescent="0.25">
      <c r="A278" s="19" t="s">
        <v>9547</v>
      </c>
      <c r="B278" s="19" t="s">
        <v>11663</v>
      </c>
      <c r="C278" s="145" t="s">
        <v>12677</v>
      </c>
      <c r="D278" s="145" t="s">
        <v>13286</v>
      </c>
      <c r="E278" s="145" t="s">
        <v>13733</v>
      </c>
      <c r="F278" s="145" t="s">
        <v>22</v>
      </c>
      <c r="G278" s="145" t="s">
        <v>13801</v>
      </c>
      <c r="H278" s="145" t="s">
        <v>13802</v>
      </c>
      <c r="I278" s="145" t="s">
        <v>13803</v>
      </c>
      <c r="J278" s="147" t="s">
        <v>13672</v>
      </c>
      <c r="K278" s="145" t="s">
        <v>13804</v>
      </c>
      <c r="L278" s="145" t="s">
        <v>12901</v>
      </c>
      <c r="M278" s="145" t="s">
        <v>22</v>
      </c>
      <c r="N278" s="145" t="s">
        <v>12686</v>
      </c>
    </row>
    <row r="279" spans="1:14" x14ac:dyDescent="0.25">
      <c r="A279" s="19" t="s">
        <v>9547</v>
      </c>
      <c r="B279" s="19" t="s">
        <v>11663</v>
      </c>
      <c r="C279" s="145" t="s">
        <v>12677</v>
      </c>
      <c r="D279" s="145" t="s">
        <v>13286</v>
      </c>
      <c r="E279" s="145" t="s">
        <v>13733</v>
      </c>
      <c r="F279" s="145" t="s">
        <v>22</v>
      </c>
      <c r="G279" s="145" t="s">
        <v>13805</v>
      </c>
      <c r="H279" s="145" t="s">
        <v>13806</v>
      </c>
      <c r="I279" s="145" t="s">
        <v>13807</v>
      </c>
      <c r="J279" s="147" t="s">
        <v>22</v>
      </c>
      <c r="K279" s="145" t="s">
        <v>13808</v>
      </c>
      <c r="L279" s="145" t="s">
        <v>12712</v>
      </c>
      <c r="M279" s="145" t="s">
        <v>22</v>
      </c>
      <c r="N279" s="145" t="s">
        <v>12686</v>
      </c>
    </row>
    <row r="280" spans="1:14" x14ac:dyDescent="0.25">
      <c r="A280" s="19" t="s">
        <v>9547</v>
      </c>
      <c r="B280" s="19" t="s">
        <v>11663</v>
      </c>
      <c r="C280" s="145" t="s">
        <v>12677</v>
      </c>
      <c r="D280" s="145" t="s">
        <v>13286</v>
      </c>
      <c r="E280" s="145" t="s">
        <v>13733</v>
      </c>
      <c r="F280" s="145" t="s">
        <v>22</v>
      </c>
      <c r="G280" s="145" t="s">
        <v>13809</v>
      </c>
      <c r="H280" s="145" t="s">
        <v>3819</v>
      </c>
      <c r="I280" s="145" t="s">
        <v>13810</v>
      </c>
      <c r="J280" s="147" t="s">
        <v>22</v>
      </c>
      <c r="K280" s="145" t="s">
        <v>13811</v>
      </c>
      <c r="L280" s="145" t="s">
        <v>12717</v>
      </c>
      <c r="M280" s="145" t="s">
        <v>22</v>
      </c>
      <c r="N280" s="145" t="s">
        <v>12686</v>
      </c>
    </row>
    <row r="281" spans="1:14" x14ac:dyDescent="0.25">
      <c r="A281" s="19" t="s">
        <v>9547</v>
      </c>
      <c r="B281" s="19" t="s">
        <v>11663</v>
      </c>
      <c r="C281" s="145" t="s">
        <v>12677</v>
      </c>
      <c r="D281" s="145" t="s">
        <v>13286</v>
      </c>
      <c r="E281" s="145" t="s">
        <v>13733</v>
      </c>
      <c r="F281" s="145" t="s">
        <v>22</v>
      </c>
      <c r="G281" s="145" t="s">
        <v>13809</v>
      </c>
      <c r="H281" s="145" t="s">
        <v>133</v>
      </c>
      <c r="I281" s="145" t="s">
        <v>13812</v>
      </c>
      <c r="J281" s="147" t="s">
        <v>13813</v>
      </c>
      <c r="K281" s="145" t="s">
        <v>13814</v>
      </c>
      <c r="L281" s="145" t="s">
        <v>12717</v>
      </c>
      <c r="M281" s="145" t="s">
        <v>22</v>
      </c>
      <c r="N281" s="145" t="s">
        <v>12686</v>
      </c>
    </row>
    <row r="282" spans="1:14" x14ac:dyDescent="0.25">
      <c r="A282" s="19" t="s">
        <v>9547</v>
      </c>
      <c r="B282" s="19" t="s">
        <v>11663</v>
      </c>
      <c r="C282" s="145" t="s">
        <v>12677</v>
      </c>
      <c r="D282" s="145" t="s">
        <v>13286</v>
      </c>
      <c r="E282" s="145" t="s">
        <v>13733</v>
      </c>
      <c r="F282" s="145" t="s">
        <v>22</v>
      </c>
      <c r="G282" s="145" t="s">
        <v>13809</v>
      </c>
      <c r="H282" s="145" t="s">
        <v>13815</v>
      </c>
      <c r="I282" s="145" t="s">
        <v>13816</v>
      </c>
      <c r="J282" s="147" t="s">
        <v>13629</v>
      </c>
      <c r="K282" s="145" t="s">
        <v>13817</v>
      </c>
      <c r="L282" s="145" t="s">
        <v>12712</v>
      </c>
      <c r="M282" s="145" t="s">
        <v>22</v>
      </c>
      <c r="N282" s="145" t="s">
        <v>12686</v>
      </c>
    </row>
    <row r="283" spans="1:14" x14ac:dyDescent="0.25">
      <c r="A283" s="19" t="s">
        <v>9547</v>
      </c>
      <c r="B283" s="19" t="s">
        <v>11663</v>
      </c>
      <c r="C283" s="145" t="s">
        <v>12677</v>
      </c>
      <c r="D283" s="145" t="s">
        <v>13286</v>
      </c>
      <c r="E283" s="145" t="s">
        <v>13733</v>
      </c>
      <c r="F283" s="145" t="s">
        <v>22</v>
      </c>
      <c r="G283" s="145" t="s">
        <v>13809</v>
      </c>
      <c r="H283" s="145" t="s">
        <v>465</v>
      </c>
      <c r="I283" s="145" t="s">
        <v>13818</v>
      </c>
      <c r="J283" s="147" t="s">
        <v>22</v>
      </c>
      <c r="K283" s="145" t="s">
        <v>13819</v>
      </c>
      <c r="L283" s="145" t="s">
        <v>12717</v>
      </c>
      <c r="M283" s="145" t="s">
        <v>22</v>
      </c>
      <c r="N283" s="145" t="s">
        <v>12686</v>
      </c>
    </row>
    <row r="284" spans="1:14" x14ac:dyDescent="0.25">
      <c r="A284" s="19" t="s">
        <v>9547</v>
      </c>
      <c r="B284" s="19" t="s">
        <v>11663</v>
      </c>
      <c r="C284" s="145" t="s">
        <v>12677</v>
      </c>
      <c r="D284" s="145" t="s">
        <v>13286</v>
      </c>
      <c r="E284" s="145" t="s">
        <v>13733</v>
      </c>
      <c r="F284" s="145" t="s">
        <v>22</v>
      </c>
      <c r="G284" s="145" t="s">
        <v>13809</v>
      </c>
      <c r="H284" s="145" t="s">
        <v>13820</v>
      </c>
      <c r="I284" s="145" t="s">
        <v>13821</v>
      </c>
      <c r="J284" s="147" t="s">
        <v>13822</v>
      </c>
      <c r="K284" s="145" t="s">
        <v>13823</v>
      </c>
      <c r="L284" s="145" t="s">
        <v>12685</v>
      </c>
      <c r="M284" s="145" t="s">
        <v>22</v>
      </c>
      <c r="N284" s="145" t="s">
        <v>12686</v>
      </c>
    </row>
    <row r="285" spans="1:14" x14ac:dyDescent="0.25">
      <c r="A285" s="19" t="s">
        <v>9547</v>
      </c>
      <c r="B285" s="19" t="s">
        <v>11663</v>
      </c>
      <c r="C285" s="145" t="s">
        <v>12677</v>
      </c>
      <c r="D285" s="145" t="s">
        <v>13286</v>
      </c>
      <c r="E285" s="145" t="s">
        <v>13733</v>
      </c>
      <c r="F285" s="145" t="s">
        <v>22</v>
      </c>
      <c r="G285" s="145" t="s">
        <v>13809</v>
      </c>
      <c r="H285" s="145" t="s">
        <v>13824</v>
      </c>
      <c r="I285" s="145" t="s">
        <v>13825</v>
      </c>
      <c r="J285" s="147" t="s">
        <v>22</v>
      </c>
      <c r="K285" s="145" t="s">
        <v>13826</v>
      </c>
      <c r="L285" s="145" t="s">
        <v>12717</v>
      </c>
      <c r="M285" s="145" t="s">
        <v>22</v>
      </c>
      <c r="N285" s="145" t="s">
        <v>12686</v>
      </c>
    </row>
    <row r="286" spans="1:14" x14ac:dyDescent="0.25">
      <c r="A286" s="19" t="s">
        <v>9547</v>
      </c>
      <c r="B286" s="19" t="s">
        <v>11663</v>
      </c>
      <c r="C286" s="145" t="s">
        <v>12677</v>
      </c>
      <c r="D286" s="145" t="s">
        <v>13286</v>
      </c>
      <c r="E286" s="145" t="s">
        <v>13733</v>
      </c>
      <c r="F286" s="145" t="s">
        <v>22</v>
      </c>
      <c r="G286" s="145" t="s">
        <v>13809</v>
      </c>
      <c r="H286" s="145" t="s">
        <v>13827</v>
      </c>
      <c r="I286" s="145" t="s">
        <v>13828</v>
      </c>
      <c r="J286" s="147" t="s">
        <v>13704</v>
      </c>
      <c r="K286" s="145" t="s">
        <v>13829</v>
      </c>
      <c r="L286" s="145" t="s">
        <v>12712</v>
      </c>
      <c r="M286" s="145" t="s">
        <v>22</v>
      </c>
      <c r="N286" s="145" t="s">
        <v>12686</v>
      </c>
    </row>
    <row r="287" spans="1:14" x14ac:dyDescent="0.25">
      <c r="A287" s="19" t="s">
        <v>9547</v>
      </c>
      <c r="B287" s="19" t="s">
        <v>11663</v>
      </c>
      <c r="C287" s="145" t="s">
        <v>12677</v>
      </c>
      <c r="D287" s="145" t="s">
        <v>13286</v>
      </c>
      <c r="E287" s="145" t="s">
        <v>13733</v>
      </c>
      <c r="F287" s="145" t="s">
        <v>22</v>
      </c>
      <c r="G287" s="145" t="s">
        <v>13809</v>
      </c>
      <c r="H287" s="145" t="s">
        <v>129</v>
      </c>
      <c r="I287" s="145" t="s">
        <v>13830</v>
      </c>
      <c r="J287" s="147" t="s">
        <v>13704</v>
      </c>
      <c r="K287" s="145" t="s">
        <v>13831</v>
      </c>
      <c r="L287" s="145" t="s">
        <v>12712</v>
      </c>
      <c r="M287" s="145" t="s">
        <v>22</v>
      </c>
      <c r="N287" s="145" t="s">
        <v>12686</v>
      </c>
    </row>
    <row r="288" spans="1:14" x14ac:dyDescent="0.25">
      <c r="A288" s="19" t="s">
        <v>9547</v>
      </c>
      <c r="B288" s="19" t="s">
        <v>11663</v>
      </c>
      <c r="C288" s="145" t="s">
        <v>12677</v>
      </c>
      <c r="D288" s="145" t="s">
        <v>13286</v>
      </c>
      <c r="E288" s="145" t="s">
        <v>13733</v>
      </c>
      <c r="F288" s="145" t="s">
        <v>22</v>
      </c>
      <c r="G288" s="145" t="s">
        <v>13809</v>
      </c>
      <c r="H288" s="145" t="s">
        <v>13832</v>
      </c>
      <c r="I288" s="145" t="s">
        <v>13833</v>
      </c>
      <c r="J288" s="147" t="s">
        <v>22</v>
      </c>
      <c r="K288" s="145" t="s">
        <v>13834</v>
      </c>
      <c r="L288" s="145" t="s">
        <v>12717</v>
      </c>
      <c r="M288" s="145" t="s">
        <v>22</v>
      </c>
      <c r="N288" s="145" t="s">
        <v>12686</v>
      </c>
    </row>
    <row r="289" spans="1:14" x14ac:dyDescent="0.25">
      <c r="A289" s="19" t="s">
        <v>9547</v>
      </c>
      <c r="B289" s="19" t="s">
        <v>11663</v>
      </c>
      <c r="C289" s="145" t="s">
        <v>12677</v>
      </c>
      <c r="D289" s="145" t="s">
        <v>13286</v>
      </c>
      <c r="E289" s="145" t="s">
        <v>13733</v>
      </c>
      <c r="F289" s="145" t="s">
        <v>22</v>
      </c>
      <c r="G289" s="145" t="s">
        <v>13809</v>
      </c>
      <c r="H289" s="145" t="s">
        <v>13835</v>
      </c>
      <c r="I289" s="145" t="s">
        <v>13836</v>
      </c>
      <c r="J289" s="147" t="s">
        <v>13629</v>
      </c>
      <c r="K289" s="145" t="s">
        <v>13837</v>
      </c>
      <c r="L289" s="145" t="s">
        <v>12685</v>
      </c>
      <c r="M289" s="145" t="s">
        <v>22</v>
      </c>
      <c r="N289" s="145" t="s">
        <v>12686</v>
      </c>
    </row>
    <row r="290" spans="1:14" x14ac:dyDescent="0.25">
      <c r="A290" s="19" t="s">
        <v>9547</v>
      </c>
      <c r="B290" s="19" t="s">
        <v>11663</v>
      </c>
      <c r="C290" s="145" t="s">
        <v>12677</v>
      </c>
      <c r="D290" s="145" t="s">
        <v>13286</v>
      </c>
      <c r="E290" s="145" t="s">
        <v>13733</v>
      </c>
      <c r="F290" s="145" t="s">
        <v>22</v>
      </c>
      <c r="G290" s="145" t="s">
        <v>13809</v>
      </c>
      <c r="H290" s="145" t="s">
        <v>13560</v>
      </c>
      <c r="I290" s="145" t="s">
        <v>13838</v>
      </c>
      <c r="J290" s="147" t="s">
        <v>22</v>
      </c>
      <c r="K290" s="145" t="s">
        <v>13839</v>
      </c>
      <c r="L290" s="145" t="s">
        <v>12717</v>
      </c>
      <c r="M290" s="145" t="s">
        <v>22</v>
      </c>
      <c r="N290" s="145" t="s">
        <v>12686</v>
      </c>
    </row>
    <row r="291" spans="1:14" x14ac:dyDescent="0.25">
      <c r="A291" s="19" t="s">
        <v>9547</v>
      </c>
      <c r="B291" s="19" t="s">
        <v>11663</v>
      </c>
      <c r="C291" s="145" t="s">
        <v>12677</v>
      </c>
      <c r="D291" s="145" t="s">
        <v>13286</v>
      </c>
      <c r="E291" s="145" t="s">
        <v>13733</v>
      </c>
      <c r="F291" s="145" t="s">
        <v>22</v>
      </c>
      <c r="G291" s="145" t="s">
        <v>13809</v>
      </c>
      <c r="H291" s="145" t="s">
        <v>13840</v>
      </c>
      <c r="I291" s="145" t="s">
        <v>13841</v>
      </c>
      <c r="J291" s="147" t="s">
        <v>22</v>
      </c>
      <c r="K291" s="145" t="s">
        <v>13842</v>
      </c>
      <c r="L291" s="145" t="s">
        <v>12685</v>
      </c>
      <c r="M291" s="145" t="s">
        <v>22</v>
      </c>
      <c r="N291" s="145" t="s">
        <v>12686</v>
      </c>
    </row>
    <row r="292" spans="1:14" x14ac:dyDescent="0.25">
      <c r="A292" s="19" t="s">
        <v>9547</v>
      </c>
      <c r="B292" s="19" t="s">
        <v>11663</v>
      </c>
      <c r="C292" s="145" t="s">
        <v>12677</v>
      </c>
      <c r="D292" s="145" t="s">
        <v>13286</v>
      </c>
      <c r="E292" s="145" t="s">
        <v>13733</v>
      </c>
      <c r="F292" s="145" t="s">
        <v>22</v>
      </c>
      <c r="G292" s="145" t="s">
        <v>13809</v>
      </c>
      <c r="H292" s="145" t="s">
        <v>13843</v>
      </c>
      <c r="I292" s="145" t="s">
        <v>13844</v>
      </c>
      <c r="J292" s="147" t="s">
        <v>13327</v>
      </c>
      <c r="K292" s="145" t="s">
        <v>13845</v>
      </c>
      <c r="L292" s="145" t="s">
        <v>12901</v>
      </c>
      <c r="M292" s="145" t="s">
        <v>22</v>
      </c>
      <c r="N292" s="145" t="s">
        <v>12686</v>
      </c>
    </row>
    <row r="293" spans="1:14" x14ac:dyDescent="0.25">
      <c r="A293" s="19" t="s">
        <v>9547</v>
      </c>
      <c r="B293" s="19" t="s">
        <v>11663</v>
      </c>
      <c r="C293" s="145" t="s">
        <v>12677</v>
      </c>
      <c r="D293" s="145" t="s">
        <v>13286</v>
      </c>
      <c r="E293" s="145" t="s">
        <v>13733</v>
      </c>
      <c r="F293" s="145" t="s">
        <v>22</v>
      </c>
      <c r="G293" s="145" t="s">
        <v>13809</v>
      </c>
      <c r="H293" s="145" t="s">
        <v>11162</v>
      </c>
      <c r="I293" s="145" t="s">
        <v>13846</v>
      </c>
      <c r="J293" s="147" t="s">
        <v>22</v>
      </c>
      <c r="K293" s="145" t="s">
        <v>13847</v>
      </c>
      <c r="L293" s="145" t="s">
        <v>12717</v>
      </c>
      <c r="M293" s="145" t="s">
        <v>22</v>
      </c>
      <c r="N293" s="145" t="s">
        <v>12686</v>
      </c>
    </row>
    <row r="294" spans="1:14" x14ac:dyDescent="0.25">
      <c r="A294" s="19" t="s">
        <v>9547</v>
      </c>
      <c r="B294" s="19" t="s">
        <v>11663</v>
      </c>
      <c r="C294" s="145" t="s">
        <v>12677</v>
      </c>
      <c r="D294" s="145" t="s">
        <v>13286</v>
      </c>
      <c r="E294" s="145" t="s">
        <v>13733</v>
      </c>
      <c r="F294" s="145" t="s">
        <v>22</v>
      </c>
      <c r="G294" s="145" t="s">
        <v>13809</v>
      </c>
      <c r="H294" s="145" t="s">
        <v>13848</v>
      </c>
      <c r="I294" s="145" t="s">
        <v>13849</v>
      </c>
      <c r="J294" s="147" t="s">
        <v>13704</v>
      </c>
      <c r="K294" s="145" t="s">
        <v>13850</v>
      </c>
      <c r="L294" s="145" t="s">
        <v>12712</v>
      </c>
      <c r="M294" s="145" t="s">
        <v>22</v>
      </c>
      <c r="N294" s="145" t="s">
        <v>12686</v>
      </c>
    </row>
    <row r="295" spans="1:14" x14ac:dyDescent="0.25">
      <c r="A295" s="19" t="s">
        <v>9547</v>
      </c>
      <c r="B295" s="19" t="s">
        <v>11663</v>
      </c>
      <c r="C295" s="145" t="s">
        <v>12677</v>
      </c>
      <c r="D295" s="145" t="s">
        <v>13286</v>
      </c>
      <c r="E295" s="145" t="s">
        <v>13733</v>
      </c>
      <c r="F295" s="145" t="s">
        <v>22</v>
      </c>
      <c r="G295" s="145" t="s">
        <v>13809</v>
      </c>
      <c r="H295" s="145" t="s">
        <v>5667</v>
      </c>
      <c r="I295" s="145" t="s">
        <v>13851</v>
      </c>
      <c r="J295" s="147" t="s">
        <v>13419</v>
      </c>
      <c r="K295" s="145" t="s">
        <v>13852</v>
      </c>
      <c r="L295" s="145" t="s">
        <v>12705</v>
      </c>
      <c r="M295" s="145" t="s">
        <v>22</v>
      </c>
      <c r="N295" s="145" t="s">
        <v>12686</v>
      </c>
    </row>
    <row r="296" spans="1:14" x14ac:dyDescent="0.25">
      <c r="A296" s="19" t="s">
        <v>9547</v>
      </c>
      <c r="B296" s="19" t="s">
        <v>11663</v>
      </c>
      <c r="C296" s="145" t="s">
        <v>12677</v>
      </c>
      <c r="D296" s="145" t="s">
        <v>13286</v>
      </c>
      <c r="E296" s="145" t="s">
        <v>13853</v>
      </c>
      <c r="F296" s="145" t="s">
        <v>22</v>
      </c>
      <c r="G296" s="145" t="s">
        <v>13854</v>
      </c>
      <c r="H296" s="145" t="s">
        <v>13855</v>
      </c>
      <c r="I296" s="145" t="s">
        <v>13856</v>
      </c>
      <c r="J296" s="147" t="s">
        <v>13327</v>
      </c>
      <c r="K296" s="145" t="s">
        <v>13857</v>
      </c>
      <c r="L296" s="145" t="s">
        <v>12685</v>
      </c>
      <c r="M296" s="145" t="s">
        <v>22</v>
      </c>
      <c r="N296" s="145" t="s">
        <v>12686</v>
      </c>
    </row>
    <row r="297" spans="1:14" x14ac:dyDescent="0.25">
      <c r="A297" s="19" t="s">
        <v>9547</v>
      </c>
      <c r="B297" s="19" t="s">
        <v>11663</v>
      </c>
      <c r="C297" s="145" t="s">
        <v>12677</v>
      </c>
      <c r="D297" s="145" t="s">
        <v>13286</v>
      </c>
      <c r="E297" s="145" t="s">
        <v>13858</v>
      </c>
      <c r="F297" s="145" t="s">
        <v>22</v>
      </c>
      <c r="G297" s="145" t="s">
        <v>13859</v>
      </c>
      <c r="H297" s="145" t="s">
        <v>12401</v>
      </c>
      <c r="I297" s="145" t="s">
        <v>13860</v>
      </c>
      <c r="J297" s="147" t="s">
        <v>13861</v>
      </c>
      <c r="K297" s="145" t="s">
        <v>13862</v>
      </c>
      <c r="L297" s="145" t="s">
        <v>12685</v>
      </c>
      <c r="M297" s="145" t="s">
        <v>22</v>
      </c>
      <c r="N297" s="145" t="s">
        <v>12686</v>
      </c>
    </row>
    <row r="298" spans="1:14" x14ac:dyDescent="0.25">
      <c r="A298" s="19" t="s">
        <v>9547</v>
      </c>
      <c r="B298" s="19" t="s">
        <v>11663</v>
      </c>
      <c r="C298" s="145" t="s">
        <v>12677</v>
      </c>
      <c r="D298" s="145" t="s">
        <v>13286</v>
      </c>
      <c r="E298" s="145" t="s">
        <v>13863</v>
      </c>
      <c r="F298" s="145" t="s">
        <v>22</v>
      </c>
      <c r="G298" s="145" t="s">
        <v>13864</v>
      </c>
      <c r="H298" s="145" t="s">
        <v>1837</v>
      </c>
      <c r="I298" s="145" t="s">
        <v>13865</v>
      </c>
      <c r="J298" s="147" t="s">
        <v>12734</v>
      </c>
      <c r="K298" s="145" t="s">
        <v>13866</v>
      </c>
      <c r="L298" s="145" t="s">
        <v>12685</v>
      </c>
      <c r="M298" s="145" t="s">
        <v>22</v>
      </c>
      <c r="N298" s="145" t="s">
        <v>12686</v>
      </c>
    </row>
    <row r="299" spans="1:14" x14ac:dyDescent="0.25">
      <c r="A299" s="19" t="s">
        <v>9547</v>
      </c>
      <c r="B299" s="19" t="s">
        <v>11663</v>
      </c>
      <c r="C299" s="145" t="s">
        <v>12677</v>
      </c>
      <c r="D299" s="145" t="s">
        <v>13286</v>
      </c>
      <c r="E299" s="145" t="s">
        <v>13863</v>
      </c>
      <c r="F299" s="145" t="s">
        <v>22</v>
      </c>
      <c r="G299" s="145" t="s">
        <v>13864</v>
      </c>
      <c r="H299" s="145" t="s">
        <v>13867</v>
      </c>
      <c r="I299" s="145" t="s">
        <v>13868</v>
      </c>
      <c r="J299" s="147" t="s">
        <v>13869</v>
      </c>
      <c r="K299" s="145" t="s">
        <v>13870</v>
      </c>
      <c r="L299" s="145" t="s">
        <v>12685</v>
      </c>
      <c r="M299" s="145" t="s">
        <v>22</v>
      </c>
      <c r="N299" s="145" t="s">
        <v>12686</v>
      </c>
    </row>
    <row r="300" spans="1:14" x14ac:dyDescent="0.25">
      <c r="A300" s="19" t="s">
        <v>9547</v>
      </c>
      <c r="B300" s="19" t="s">
        <v>11663</v>
      </c>
      <c r="C300" s="145" t="s">
        <v>12677</v>
      </c>
      <c r="D300" s="145" t="s">
        <v>13286</v>
      </c>
      <c r="E300" s="145" t="s">
        <v>13863</v>
      </c>
      <c r="F300" s="145" t="s">
        <v>22</v>
      </c>
      <c r="G300" s="145" t="s">
        <v>13864</v>
      </c>
      <c r="H300" s="145" t="s">
        <v>12551</v>
      </c>
      <c r="I300" s="145" t="s">
        <v>13871</v>
      </c>
      <c r="J300" s="147" t="s">
        <v>13872</v>
      </c>
      <c r="K300" s="145" t="s">
        <v>13873</v>
      </c>
      <c r="L300" s="145" t="s">
        <v>12685</v>
      </c>
      <c r="M300" s="145" t="s">
        <v>22</v>
      </c>
      <c r="N300" s="145" t="s">
        <v>12686</v>
      </c>
    </row>
    <row r="301" spans="1:14" x14ac:dyDescent="0.25">
      <c r="A301" s="19" t="s">
        <v>9547</v>
      </c>
      <c r="B301" s="19" t="s">
        <v>11663</v>
      </c>
      <c r="C301" s="145" t="s">
        <v>12677</v>
      </c>
      <c r="D301" s="145" t="s">
        <v>13286</v>
      </c>
      <c r="E301" s="145" t="s">
        <v>13874</v>
      </c>
      <c r="F301" s="145" t="s">
        <v>22</v>
      </c>
      <c r="G301" s="145" t="s">
        <v>13875</v>
      </c>
      <c r="H301" s="145" t="s">
        <v>4347</v>
      </c>
      <c r="I301" s="145" t="s">
        <v>13876</v>
      </c>
      <c r="J301" s="147" t="s">
        <v>13468</v>
      </c>
      <c r="K301" s="145" t="s">
        <v>13875</v>
      </c>
      <c r="L301" s="145" t="s">
        <v>12685</v>
      </c>
      <c r="M301" s="145" t="s">
        <v>22</v>
      </c>
      <c r="N301" s="145" t="s">
        <v>12686</v>
      </c>
    </row>
    <row r="302" spans="1:14" x14ac:dyDescent="0.25">
      <c r="A302" s="19" t="s">
        <v>9547</v>
      </c>
      <c r="B302" s="19" t="s">
        <v>11663</v>
      </c>
      <c r="C302" s="145" t="s">
        <v>12677</v>
      </c>
      <c r="D302" s="145" t="s">
        <v>13286</v>
      </c>
      <c r="E302" s="145" t="s">
        <v>13874</v>
      </c>
      <c r="F302" s="145" t="s">
        <v>22</v>
      </c>
      <c r="G302" s="145" t="s">
        <v>13877</v>
      </c>
      <c r="H302" s="145" t="s">
        <v>13878</v>
      </c>
      <c r="I302" s="145" t="s">
        <v>13879</v>
      </c>
      <c r="J302" s="147" t="s">
        <v>13880</v>
      </c>
      <c r="K302" s="145" t="s">
        <v>13881</v>
      </c>
      <c r="L302" s="145" t="s">
        <v>12685</v>
      </c>
      <c r="M302" s="145" t="s">
        <v>22</v>
      </c>
      <c r="N302" s="145" t="s">
        <v>12686</v>
      </c>
    </row>
    <row r="303" spans="1:14" x14ac:dyDescent="0.25">
      <c r="A303" s="19" t="s">
        <v>9547</v>
      </c>
      <c r="B303" s="19" t="s">
        <v>11663</v>
      </c>
      <c r="C303" s="145" t="s">
        <v>12677</v>
      </c>
      <c r="D303" s="145" t="s">
        <v>13286</v>
      </c>
      <c r="E303" s="145" t="s">
        <v>13882</v>
      </c>
      <c r="F303" s="145" t="s">
        <v>22</v>
      </c>
      <c r="G303" s="145" t="s">
        <v>13883</v>
      </c>
      <c r="H303" s="145" t="s">
        <v>13884</v>
      </c>
      <c r="I303" s="145" t="s">
        <v>13885</v>
      </c>
      <c r="J303" s="147" t="s">
        <v>13629</v>
      </c>
      <c r="K303" s="145" t="s">
        <v>13886</v>
      </c>
      <c r="L303" s="145" t="s">
        <v>12712</v>
      </c>
      <c r="M303" s="145" t="s">
        <v>22</v>
      </c>
      <c r="N303" s="145" t="s">
        <v>12686</v>
      </c>
    </row>
    <row r="304" spans="1:14" x14ac:dyDescent="0.25">
      <c r="A304" s="19" t="s">
        <v>9547</v>
      </c>
      <c r="B304" s="19" t="s">
        <v>11663</v>
      </c>
      <c r="C304" s="145" t="s">
        <v>12677</v>
      </c>
      <c r="D304" s="145" t="s">
        <v>13286</v>
      </c>
      <c r="E304" s="145" t="s">
        <v>13887</v>
      </c>
      <c r="F304" s="145" t="s">
        <v>22</v>
      </c>
      <c r="G304" s="145" t="s">
        <v>13888</v>
      </c>
      <c r="H304" s="145" t="s">
        <v>13889</v>
      </c>
      <c r="I304" s="145" t="s">
        <v>13890</v>
      </c>
      <c r="J304" s="147" t="s">
        <v>13891</v>
      </c>
      <c r="K304" s="145" t="s">
        <v>13892</v>
      </c>
      <c r="L304" s="145" t="s">
        <v>12685</v>
      </c>
      <c r="M304" s="145" t="s">
        <v>22</v>
      </c>
      <c r="N304" s="145" t="s">
        <v>12686</v>
      </c>
    </row>
    <row r="305" spans="1:14" x14ac:dyDescent="0.25">
      <c r="A305" s="19" t="s">
        <v>9547</v>
      </c>
      <c r="B305" s="19" t="s">
        <v>11663</v>
      </c>
      <c r="C305" s="145" t="s">
        <v>12677</v>
      </c>
      <c r="D305" s="145" t="s">
        <v>13286</v>
      </c>
      <c r="E305" s="145" t="s">
        <v>13893</v>
      </c>
      <c r="F305" s="145" t="s">
        <v>13894</v>
      </c>
      <c r="G305" s="145" t="s">
        <v>13895</v>
      </c>
      <c r="H305" s="145" t="s">
        <v>13896</v>
      </c>
      <c r="I305" s="145" t="s">
        <v>13897</v>
      </c>
      <c r="J305" s="147" t="s">
        <v>13898</v>
      </c>
      <c r="K305" s="145" t="s">
        <v>13899</v>
      </c>
      <c r="L305" s="145" t="s">
        <v>12685</v>
      </c>
      <c r="M305" s="145" t="s">
        <v>22</v>
      </c>
      <c r="N305" s="145" t="s">
        <v>12686</v>
      </c>
    </row>
    <row r="306" spans="1:14" x14ac:dyDescent="0.25">
      <c r="A306" s="19" t="s">
        <v>9547</v>
      </c>
      <c r="B306" s="19" t="s">
        <v>11663</v>
      </c>
      <c r="C306" s="145" t="s">
        <v>12677</v>
      </c>
      <c r="D306" s="145" t="s">
        <v>13286</v>
      </c>
      <c r="E306" s="145" t="s">
        <v>13893</v>
      </c>
      <c r="F306" s="145" t="s">
        <v>13894</v>
      </c>
      <c r="G306" s="145" t="s">
        <v>13895</v>
      </c>
      <c r="H306" s="145" t="s">
        <v>3540</v>
      </c>
      <c r="I306" s="145" t="s">
        <v>13900</v>
      </c>
      <c r="J306" s="147" t="s">
        <v>13901</v>
      </c>
      <c r="K306" s="145" t="s">
        <v>13902</v>
      </c>
      <c r="L306" s="145" t="s">
        <v>12685</v>
      </c>
      <c r="M306" s="145" t="s">
        <v>22</v>
      </c>
      <c r="N306" s="145" t="s">
        <v>12686</v>
      </c>
    </row>
    <row r="307" spans="1:14" x14ac:dyDescent="0.25">
      <c r="A307" s="19" t="s">
        <v>9547</v>
      </c>
      <c r="B307" s="19" t="s">
        <v>11663</v>
      </c>
      <c r="C307" s="145" t="s">
        <v>12677</v>
      </c>
      <c r="D307" s="145" t="s">
        <v>13286</v>
      </c>
      <c r="E307" s="145" t="s">
        <v>13903</v>
      </c>
      <c r="F307" s="145" t="s">
        <v>22</v>
      </c>
      <c r="G307" s="145" t="s">
        <v>13904</v>
      </c>
      <c r="H307" s="145" t="s">
        <v>244</v>
      </c>
      <c r="I307" s="145" t="s">
        <v>13905</v>
      </c>
      <c r="J307" s="147" t="s">
        <v>13906</v>
      </c>
      <c r="K307" s="145" t="s">
        <v>13907</v>
      </c>
      <c r="L307" s="145" t="s">
        <v>12685</v>
      </c>
      <c r="M307" s="145" t="s">
        <v>22</v>
      </c>
      <c r="N307" s="145" t="s">
        <v>12686</v>
      </c>
    </row>
    <row r="308" spans="1:14" x14ac:dyDescent="0.25">
      <c r="A308" s="19" t="s">
        <v>9547</v>
      </c>
      <c r="B308" s="19" t="s">
        <v>11663</v>
      </c>
      <c r="C308" s="145" t="s">
        <v>12677</v>
      </c>
      <c r="D308" s="145" t="s">
        <v>13286</v>
      </c>
      <c r="E308" s="145" t="s">
        <v>13908</v>
      </c>
      <c r="F308" s="145" t="s">
        <v>22</v>
      </c>
      <c r="G308" s="145" t="s">
        <v>13909</v>
      </c>
      <c r="H308" s="145" t="s">
        <v>13910</v>
      </c>
      <c r="I308" s="145" t="s">
        <v>13911</v>
      </c>
      <c r="J308" s="147" t="s">
        <v>13912</v>
      </c>
      <c r="K308" s="145" t="s">
        <v>13913</v>
      </c>
      <c r="L308" s="145" t="s">
        <v>12685</v>
      </c>
      <c r="M308" s="145" t="s">
        <v>22</v>
      </c>
      <c r="N308" s="145" t="s">
        <v>12686</v>
      </c>
    </row>
    <row r="309" spans="1:14" x14ac:dyDescent="0.25">
      <c r="A309" s="19" t="s">
        <v>9547</v>
      </c>
      <c r="B309" s="19" t="s">
        <v>11663</v>
      </c>
      <c r="C309" s="145" t="s">
        <v>12677</v>
      </c>
      <c r="D309" s="145" t="s">
        <v>13286</v>
      </c>
      <c r="E309" s="145" t="s">
        <v>13908</v>
      </c>
      <c r="F309" s="145" t="s">
        <v>22</v>
      </c>
      <c r="G309" s="145" t="s">
        <v>13909</v>
      </c>
      <c r="H309" s="145" t="s">
        <v>3780</v>
      </c>
      <c r="I309" s="145" t="s">
        <v>13914</v>
      </c>
      <c r="J309" s="147" t="s">
        <v>13915</v>
      </c>
      <c r="K309" s="145" t="s">
        <v>13916</v>
      </c>
      <c r="L309" s="145" t="s">
        <v>12685</v>
      </c>
      <c r="M309" s="145" t="s">
        <v>22</v>
      </c>
      <c r="N309" s="145" t="s">
        <v>12686</v>
      </c>
    </row>
    <row r="310" spans="1:14" x14ac:dyDescent="0.25">
      <c r="A310" s="19" t="s">
        <v>9547</v>
      </c>
      <c r="B310" s="19" t="s">
        <v>11663</v>
      </c>
      <c r="C310" s="145" t="s">
        <v>12677</v>
      </c>
      <c r="D310" s="145" t="s">
        <v>13286</v>
      </c>
      <c r="E310" s="145" t="s">
        <v>13917</v>
      </c>
      <c r="F310" s="145" t="s">
        <v>22</v>
      </c>
      <c r="G310" s="145" t="s">
        <v>13918</v>
      </c>
      <c r="H310" s="145" t="s">
        <v>13919</v>
      </c>
      <c r="I310" s="145" t="s">
        <v>13920</v>
      </c>
      <c r="J310" s="147" t="s">
        <v>13921</v>
      </c>
      <c r="K310" s="145" t="s">
        <v>13922</v>
      </c>
      <c r="L310" s="145" t="s">
        <v>12685</v>
      </c>
      <c r="M310" s="145" t="s">
        <v>22</v>
      </c>
      <c r="N310" s="145" t="s">
        <v>12686</v>
      </c>
    </row>
    <row r="311" spans="1:14" x14ac:dyDescent="0.25">
      <c r="A311" s="19" t="s">
        <v>9547</v>
      </c>
      <c r="B311" s="19" t="s">
        <v>11663</v>
      </c>
      <c r="C311" s="145" t="s">
        <v>12677</v>
      </c>
      <c r="D311" s="145" t="s">
        <v>13286</v>
      </c>
      <c r="E311" s="145" t="s">
        <v>13917</v>
      </c>
      <c r="F311" s="145" t="s">
        <v>22</v>
      </c>
      <c r="G311" s="145" t="s">
        <v>13918</v>
      </c>
      <c r="H311" s="145" t="s">
        <v>12340</v>
      </c>
      <c r="I311" s="145" t="s">
        <v>13923</v>
      </c>
      <c r="J311" s="147" t="s">
        <v>13924</v>
      </c>
      <c r="K311" s="145" t="s">
        <v>13925</v>
      </c>
      <c r="L311" s="145" t="s">
        <v>12685</v>
      </c>
      <c r="M311" s="145" t="s">
        <v>22</v>
      </c>
      <c r="N311" s="145" t="s">
        <v>12686</v>
      </c>
    </row>
    <row r="312" spans="1:14" x14ac:dyDescent="0.25">
      <c r="A312" s="19" t="s">
        <v>9547</v>
      </c>
      <c r="B312" s="19" t="s">
        <v>11663</v>
      </c>
      <c r="C312" s="145" t="s">
        <v>12677</v>
      </c>
      <c r="D312" s="145" t="s">
        <v>13286</v>
      </c>
      <c r="E312" s="145" t="s">
        <v>13917</v>
      </c>
      <c r="F312" s="145" t="s">
        <v>22</v>
      </c>
      <c r="G312" s="145" t="s">
        <v>13926</v>
      </c>
      <c r="H312" s="145" t="s">
        <v>926</v>
      </c>
      <c r="I312" s="145" t="s">
        <v>13927</v>
      </c>
      <c r="J312" s="147" t="s">
        <v>13928</v>
      </c>
      <c r="K312" s="145" t="s">
        <v>13929</v>
      </c>
      <c r="L312" s="145" t="s">
        <v>12685</v>
      </c>
      <c r="M312" s="145" t="s">
        <v>22</v>
      </c>
      <c r="N312" s="145" t="s">
        <v>12686</v>
      </c>
    </row>
    <row r="313" spans="1:14" x14ac:dyDescent="0.25">
      <c r="A313" s="19" t="s">
        <v>9547</v>
      </c>
      <c r="B313" s="19" t="s">
        <v>11663</v>
      </c>
      <c r="C313" s="145" t="s">
        <v>12677</v>
      </c>
      <c r="D313" s="145" t="s">
        <v>13286</v>
      </c>
      <c r="E313" s="145" t="s">
        <v>13917</v>
      </c>
      <c r="F313" s="145" t="s">
        <v>22</v>
      </c>
      <c r="G313" s="145" t="s">
        <v>13930</v>
      </c>
      <c r="H313" s="145" t="s">
        <v>3632</v>
      </c>
      <c r="I313" s="145" t="s">
        <v>13931</v>
      </c>
      <c r="J313" s="147" t="s">
        <v>13932</v>
      </c>
      <c r="K313" s="145" t="s">
        <v>13933</v>
      </c>
      <c r="L313" s="145" t="s">
        <v>12712</v>
      </c>
      <c r="M313" s="145" t="s">
        <v>22</v>
      </c>
      <c r="N313" s="145" t="s">
        <v>12686</v>
      </c>
    </row>
    <row r="314" spans="1:14" x14ac:dyDescent="0.25">
      <c r="A314" s="19" t="s">
        <v>9547</v>
      </c>
      <c r="B314" s="19" t="s">
        <v>11663</v>
      </c>
      <c r="C314" s="145" t="s">
        <v>12677</v>
      </c>
      <c r="D314" s="145" t="s">
        <v>13286</v>
      </c>
      <c r="E314" s="145" t="s">
        <v>13917</v>
      </c>
      <c r="F314" s="145" t="s">
        <v>22</v>
      </c>
      <c r="G314" s="145" t="s">
        <v>13934</v>
      </c>
      <c r="H314" s="145" t="s">
        <v>13935</v>
      </c>
      <c r="I314" s="145" t="s">
        <v>13936</v>
      </c>
      <c r="J314" s="147" t="s">
        <v>13937</v>
      </c>
      <c r="K314" s="145" t="s">
        <v>13938</v>
      </c>
      <c r="L314" s="145" t="s">
        <v>12685</v>
      </c>
      <c r="M314" s="145" t="s">
        <v>22</v>
      </c>
      <c r="N314" s="145" t="s">
        <v>12686</v>
      </c>
    </row>
    <row r="315" spans="1:14" x14ac:dyDescent="0.25">
      <c r="A315" s="19" t="s">
        <v>9547</v>
      </c>
      <c r="B315" s="19" t="s">
        <v>11663</v>
      </c>
      <c r="C315" s="145" t="s">
        <v>12677</v>
      </c>
      <c r="D315" s="145" t="s">
        <v>13286</v>
      </c>
      <c r="E315" s="145" t="s">
        <v>13917</v>
      </c>
      <c r="F315" s="145" t="s">
        <v>22</v>
      </c>
      <c r="G315" s="145" t="s">
        <v>13939</v>
      </c>
      <c r="H315" s="145" t="s">
        <v>12328</v>
      </c>
      <c r="I315" s="145" t="s">
        <v>13940</v>
      </c>
      <c r="J315" s="147" t="s">
        <v>13117</v>
      </c>
      <c r="K315" s="145" t="s">
        <v>13941</v>
      </c>
      <c r="L315" s="145" t="s">
        <v>12685</v>
      </c>
      <c r="M315" s="145" t="s">
        <v>22</v>
      </c>
      <c r="N315" s="145" t="s">
        <v>12686</v>
      </c>
    </row>
    <row r="316" spans="1:14" x14ac:dyDescent="0.25">
      <c r="A316" s="19" t="s">
        <v>9547</v>
      </c>
      <c r="B316" s="19" t="s">
        <v>11663</v>
      </c>
      <c r="C316" s="145" t="s">
        <v>12677</v>
      </c>
      <c r="D316" s="145" t="s">
        <v>13286</v>
      </c>
      <c r="E316" s="145" t="s">
        <v>13917</v>
      </c>
      <c r="F316" s="145" t="s">
        <v>22</v>
      </c>
      <c r="G316" s="145" t="s">
        <v>13942</v>
      </c>
      <c r="H316" s="145" t="s">
        <v>13943</v>
      </c>
      <c r="I316" s="145" t="s">
        <v>13944</v>
      </c>
      <c r="J316" s="147" t="s">
        <v>13945</v>
      </c>
      <c r="K316" s="145" t="s">
        <v>13946</v>
      </c>
      <c r="L316" s="145" t="s">
        <v>12685</v>
      </c>
      <c r="M316" s="145" t="s">
        <v>22</v>
      </c>
      <c r="N316" s="145" t="s">
        <v>12686</v>
      </c>
    </row>
    <row r="317" spans="1:14" x14ac:dyDescent="0.25">
      <c r="A317" s="19" t="s">
        <v>9547</v>
      </c>
      <c r="B317" s="19" t="s">
        <v>11663</v>
      </c>
      <c r="C317" s="145" t="s">
        <v>12677</v>
      </c>
      <c r="D317" s="145" t="s">
        <v>13286</v>
      </c>
      <c r="E317" s="145" t="s">
        <v>13917</v>
      </c>
      <c r="F317" s="145" t="s">
        <v>22</v>
      </c>
      <c r="G317" s="145" t="s">
        <v>13947</v>
      </c>
      <c r="H317" s="145" t="s">
        <v>13948</v>
      </c>
      <c r="I317" s="145" t="s">
        <v>13949</v>
      </c>
      <c r="J317" s="147" t="s">
        <v>13872</v>
      </c>
      <c r="K317" s="145" t="s">
        <v>13950</v>
      </c>
      <c r="L317" s="145" t="s">
        <v>12685</v>
      </c>
      <c r="M317" s="145" t="s">
        <v>22</v>
      </c>
      <c r="N317" s="145" t="s">
        <v>12686</v>
      </c>
    </row>
    <row r="318" spans="1:14" x14ac:dyDescent="0.25">
      <c r="A318" s="19" t="s">
        <v>9547</v>
      </c>
      <c r="B318" s="19" t="s">
        <v>11663</v>
      </c>
      <c r="C318" s="145" t="s">
        <v>12677</v>
      </c>
      <c r="D318" s="145" t="s">
        <v>13286</v>
      </c>
      <c r="E318" s="145" t="s">
        <v>13917</v>
      </c>
      <c r="F318" s="145" t="s">
        <v>22</v>
      </c>
      <c r="G318" s="145" t="s">
        <v>13951</v>
      </c>
      <c r="H318" s="145" t="s">
        <v>13952</v>
      </c>
      <c r="I318" s="145" t="s">
        <v>13953</v>
      </c>
      <c r="J318" s="147" t="s">
        <v>13954</v>
      </c>
      <c r="K318" s="145" t="s">
        <v>13955</v>
      </c>
      <c r="L318" s="145" t="s">
        <v>12685</v>
      </c>
      <c r="M318" s="145" t="s">
        <v>22</v>
      </c>
      <c r="N318" s="145" t="s">
        <v>12686</v>
      </c>
    </row>
    <row r="319" spans="1:14" x14ac:dyDescent="0.25">
      <c r="A319" s="19" t="s">
        <v>9547</v>
      </c>
      <c r="B319" s="19" t="s">
        <v>11663</v>
      </c>
      <c r="C319" s="145" t="s">
        <v>12677</v>
      </c>
      <c r="D319" s="145" t="s">
        <v>13286</v>
      </c>
      <c r="E319" s="145" t="s">
        <v>13956</v>
      </c>
      <c r="F319" s="145" t="s">
        <v>22</v>
      </c>
      <c r="G319" s="145" t="s">
        <v>13957</v>
      </c>
      <c r="H319" s="145" t="s">
        <v>13958</v>
      </c>
      <c r="I319" s="145" t="s">
        <v>13959</v>
      </c>
      <c r="J319" s="147" t="s">
        <v>13960</v>
      </c>
      <c r="K319" s="145" t="s">
        <v>13961</v>
      </c>
      <c r="L319" s="145" t="s">
        <v>12685</v>
      </c>
      <c r="M319" s="145" t="s">
        <v>22</v>
      </c>
      <c r="N319" s="145" t="s">
        <v>12686</v>
      </c>
    </row>
    <row r="320" spans="1:14" x14ac:dyDescent="0.25">
      <c r="A320" s="19" t="s">
        <v>9547</v>
      </c>
      <c r="B320" s="19" t="s">
        <v>11663</v>
      </c>
      <c r="C320" s="145" t="s">
        <v>12677</v>
      </c>
      <c r="D320" s="145" t="s">
        <v>13286</v>
      </c>
      <c r="E320" s="145" t="s">
        <v>13956</v>
      </c>
      <c r="F320" s="145" t="s">
        <v>22</v>
      </c>
      <c r="G320" s="145" t="s">
        <v>13957</v>
      </c>
      <c r="H320" s="145" t="s">
        <v>13962</v>
      </c>
      <c r="I320" s="145" t="s">
        <v>13963</v>
      </c>
      <c r="J320" s="147" t="s">
        <v>13964</v>
      </c>
      <c r="K320" s="145" t="s">
        <v>13965</v>
      </c>
      <c r="L320" s="145" t="s">
        <v>12712</v>
      </c>
      <c r="M320" s="145" t="s">
        <v>22</v>
      </c>
      <c r="N320" s="145" t="s">
        <v>12686</v>
      </c>
    </row>
    <row r="321" spans="1:14" x14ac:dyDescent="0.25">
      <c r="A321" s="19" t="s">
        <v>9547</v>
      </c>
      <c r="B321" s="19" t="s">
        <v>11663</v>
      </c>
      <c r="C321" s="145" t="s">
        <v>12677</v>
      </c>
      <c r="D321" s="145" t="s">
        <v>13286</v>
      </c>
      <c r="E321" s="145" t="s">
        <v>13956</v>
      </c>
      <c r="F321" s="145" t="s">
        <v>22</v>
      </c>
      <c r="G321" s="145" t="s">
        <v>13957</v>
      </c>
      <c r="H321" s="145" t="s">
        <v>129</v>
      </c>
      <c r="I321" s="145" t="s">
        <v>13966</v>
      </c>
      <c r="J321" s="147" t="s">
        <v>13937</v>
      </c>
      <c r="K321" s="145" t="s">
        <v>13967</v>
      </c>
      <c r="L321" s="145" t="s">
        <v>12685</v>
      </c>
      <c r="M321" s="145" t="s">
        <v>22</v>
      </c>
      <c r="N321" s="145" t="s">
        <v>12686</v>
      </c>
    </row>
    <row r="322" spans="1:14" x14ac:dyDescent="0.25">
      <c r="A322" s="19" t="s">
        <v>9547</v>
      </c>
      <c r="B322" s="19" t="s">
        <v>11663</v>
      </c>
      <c r="C322" s="145" t="s">
        <v>12677</v>
      </c>
      <c r="D322" s="145" t="s">
        <v>13286</v>
      </c>
      <c r="E322" s="145" t="s">
        <v>13956</v>
      </c>
      <c r="F322" s="145" t="s">
        <v>22</v>
      </c>
      <c r="G322" s="145" t="s">
        <v>13957</v>
      </c>
      <c r="H322" s="145" t="s">
        <v>13968</v>
      </c>
      <c r="I322" s="145" t="s">
        <v>13969</v>
      </c>
      <c r="J322" s="147" t="s">
        <v>13970</v>
      </c>
      <c r="K322" s="145" t="s">
        <v>13971</v>
      </c>
      <c r="L322" s="145" t="s">
        <v>12717</v>
      </c>
      <c r="M322" s="145" t="s">
        <v>22</v>
      </c>
      <c r="N322" s="145" t="s">
        <v>12686</v>
      </c>
    </row>
    <row r="323" spans="1:14" x14ac:dyDescent="0.25">
      <c r="A323" s="19" t="s">
        <v>9547</v>
      </c>
      <c r="B323" s="19" t="s">
        <v>11663</v>
      </c>
      <c r="C323" s="145" t="s">
        <v>12677</v>
      </c>
      <c r="D323" s="145" t="s">
        <v>13286</v>
      </c>
      <c r="E323" s="145" t="s">
        <v>13956</v>
      </c>
      <c r="F323" s="145" t="s">
        <v>22</v>
      </c>
      <c r="G323" s="145" t="s">
        <v>13972</v>
      </c>
      <c r="H323" s="145" t="s">
        <v>129</v>
      </c>
      <c r="I323" s="145" t="s">
        <v>13973</v>
      </c>
      <c r="J323" s="147" t="s">
        <v>13974</v>
      </c>
      <c r="K323" s="145" t="s">
        <v>13975</v>
      </c>
      <c r="L323" s="145" t="s">
        <v>12685</v>
      </c>
      <c r="M323" s="145" t="s">
        <v>3602</v>
      </c>
      <c r="N323" s="145" t="s">
        <v>12686</v>
      </c>
    </row>
    <row r="324" spans="1:14" x14ac:dyDescent="0.25">
      <c r="A324" s="19" t="s">
        <v>9547</v>
      </c>
      <c r="B324" s="19" t="s">
        <v>11663</v>
      </c>
      <c r="C324" s="145" t="s">
        <v>12677</v>
      </c>
      <c r="D324" s="145" t="s">
        <v>13286</v>
      </c>
      <c r="E324" s="145" t="s">
        <v>13956</v>
      </c>
      <c r="F324" s="145" t="s">
        <v>22</v>
      </c>
      <c r="G324" s="145" t="s">
        <v>13972</v>
      </c>
      <c r="H324" s="145" t="s">
        <v>13848</v>
      </c>
      <c r="I324" s="145" t="s">
        <v>13976</v>
      </c>
      <c r="J324" s="147" t="s">
        <v>13977</v>
      </c>
      <c r="K324" s="145" t="s">
        <v>13978</v>
      </c>
      <c r="L324" s="145" t="s">
        <v>12685</v>
      </c>
      <c r="M324" s="145" t="s">
        <v>3602</v>
      </c>
      <c r="N324" s="145" t="s">
        <v>12686</v>
      </c>
    </row>
    <row r="325" spans="1:14" x14ac:dyDescent="0.25">
      <c r="A325" s="19" t="s">
        <v>9547</v>
      </c>
      <c r="B325" s="19" t="s">
        <v>11663</v>
      </c>
      <c r="C325" s="145" t="s">
        <v>12677</v>
      </c>
      <c r="D325" s="145" t="s">
        <v>13286</v>
      </c>
      <c r="E325" s="145" t="s">
        <v>13956</v>
      </c>
      <c r="F325" s="145" t="s">
        <v>22</v>
      </c>
      <c r="G325" s="145" t="s">
        <v>13979</v>
      </c>
      <c r="H325" s="145" t="s">
        <v>1251</v>
      </c>
      <c r="I325" s="145" t="s">
        <v>13980</v>
      </c>
      <c r="J325" s="147" t="s">
        <v>13981</v>
      </c>
      <c r="K325" s="145" t="s">
        <v>13982</v>
      </c>
      <c r="L325" s="145" t="s">
        <v>12685</v>
      </c>
      <c r="M325" s="145" t="s">
        <v>3602</v>
      </c>
      <c r="N325" s="145" t="s">
        <v>12879</v>
      </c>
    </row>
    <row r="326" spans="1:14" x14ac:dyDescent="0.25">
      <c r="A326" s="19" t="s">
        <v>9547</v>
      </c>
      <c r="B326" s="19" t="s">
        <v>11663</v>
      </c>
      <c r="C326" s="145" t="s">
        <v>12677</v>
      </c>
      <c r="D326" s="145" t="s">
        <v>13286</v>
      </c>
      <c r="E326" s="145" t="s">
        <v>13956</v>
      </c>
      <c r="F326" s="145" t="s">
        <v>22</v>
      </c>
      <c r="G326" s="145" t="s">
        <v>13983</v>
      </c>
      <c r="H326" s="145" t="s">
        <v>13984</v>
      </c>
      <c r="I326" s="145" t="s">
        <v>13985</v>
      </c>
      <c r="J326" s="147" t="s">
        <v>13512</v>
      </c>
      <c r="K326" s="145" t="s">
        <v>13986</v>
      </c>
      <c r="L326" s="145" t="s">
        <v>12712</v>
      </c>
      <c r="M326" s="145" t="s">
        <v>22</v>
      </c>
      <c r="N326" s="145" t="s">
        <v>12686</v>
      </c>
    </row>
    <row r="327" spans="1:14" x14ac:dyDescent="0.25">
      <c r="A327" s="19" t="s">
        <v>9547</v>
      </c>
      <c r="B327" s="19" t="s">
        <v>11663</v>
      </c>
      <c r="C327" s="145" t="s">
        <v>12677</v>
      </c>
      <c r="D327" s="145" t="s">
        <v>13286</v>
      </c>
      <c r="E327" s="145" t="s">
        <v>13956</v>
      </c>
      <c r="F327" s="145" t="s">
        <v>22</v>
      </c>
      <c r="G327" s="145" t="s">
        <v>13983</v>
      </c>
      <c r="H327" s="145" t="s">
        <v>381</v>
      </c>
      <c r="I327" s="145" t="s">
        <v>13987</v>
      </c>
      <c r="J327" s="147" t="s">
        <v>13988</v>
      </c>
      <c r="K327" s="145" t="s">
        <v>13989</v>
      </c>
      <c r="L327" s="145" t="s">
        <v>12685</v>
      </c>
      <c r="M327" s="145" t="s">
        <v>22</v>
      </c>
      <c r="N327" s="145" t="s">
        <v>12686</v>
      </c>
    </row>
    <row r="328" spans="1:14" x14ac:dyDescent="0.25">
      <c r="A328" s="19" t="s">
        <v>9547</v>
      </c>
      <c r="B328" s="19" t="s">
        <v>11663</v>
      </c>
      <c r="C328" s="145" t="s">
        <v>12677</v>
      </c>
      <c r="D328" s="145" t="s">
        <v>13286</v>
      </c>
      <c r="E328" s="145" t="s">
        <v>13956</v>
      </c>
      <c r="F328" s="145" t="s">
        <v>22</v>
      </c>
      <c r="G328" s="145" t="s">
        <v>13983</v>
      </c>
      <c r="H328" s="145" t="s">
        <v>13990</v>
      </c>
      <c r="I328" s="145" t="s">
        <v>13991</v>
      </c>
      <c r="J328" s="147" t="s">
        <v>13327</v>
      </c>
      <c r="K328" s="145" t="s">
        <v>13992</v>
      </c>
      <c r="L328" s="145" t="s">
        <v>12685</v>
      </c>
      <c r="M328" s="145" t="s">
        <v>22</v>
      </c>
      <c r="N328" s="145" t="s">
        <v>12686</v>
      </c>
    </row>
    <row r="329" spans="1:14" x14ac:dyDescent="0.25">
      <c r="A329" s="19" t="s">
        <v>9547</v>
      </c>
      <c r="B329" s="19" t="s">
        <v>11663</v>
      </c>
      <c r="C329" s="145" t="s">
        <v>12677</v>
      </c>
      <c r="D329" s="145" t="s">
        <v>13286</v>
      </c>
      <c r="E329" s="145" t="s">
        <v>13956</v>
      </c>
      <c r="F329" s="145" t="s">
        <v>22</v>
      </c>
      <c r="G329" s="145" t="s">
        <v>13993</v>
      </c>
      <c r="H329" s="145" t="s">
        <v>13994</v>
      </c>
      <c r="I329" s="145" t="s">
        <v>13995</v>
      </c>
      <c r="J329" s="147" t="s">
        <v>13996</v>
      </c>
      <c r="K329" s="145" t="s">
        <v>13997</v>
      </c>
      <c r="L329" s="145" t="s">
        <v>12685</v>
      </c>
      <c r="M329" s="145" t="s">
        <v>22</v>
      </c>
      <c r="N329" s="145" t="s">
        <v>12686</v>
      </c>
    </row>
    <row r="330" spans="1:14" x14ac:dyDescent="0.25">
      <c r="A330" s="19" t="s">
        <v>9547</v>
      </c>
      <c r="B330" s="19" t="s">
        <v>11663</v>
      </c>
      <c r="C330" s="145" t="s">
        <v>12677</v>
      </c>
      <c r="D330" s="145" t="s">
        <v>13286</v>
      </c>
      <c r="E330" s="145" t="s">
        <v>13956</v>
      </c>
      <c r="F330" s="145" t="s">
        <v>22</v>
      </c>
      <c r="G330" s="145" t="s">
        <v>13993</v>
      </c>
      <c r="H330" s="145" t="s">
        <v>13998</v>
      </c>
      <c r="I330" s="145" t="s">
        <v>13999</v>
      </c>
      <c r="J330" s="147" t="s">
        <v>14000</v>
      </c>
      <c r="K330" s="145" t="s">
        <v>14001</v>
      </c>
      <c r="L330" s="145" t="s">
        <v>12685</v>
      </c>
      <c r="M330" s="145" t="s">
        <v>22</v>
      </c>
      <c r="N330" s="145" t="s">
        <v>12686</v>
      </c>
    </row>
    <row r="331" spans="1:14" x14ac:dyDescent="0.25">
      <c r="A331" s="19" t="s">
        <v>9547</v>
      </c>
      <c r="B331" s="19" t="s">
        <v>11663</v>
      </c>
      <c r="C331" s="145" t="s">
        <v>12677</v>
      </c>
      <c r="D331" s="145" t="s">
        <v>13286</v>
      </c>
      <c r="E331" s="145" t="s">
        <v>13956</v>
      </c>
      <c r="F331" s="145" t="s">
        <v>22</v>
      </c>
      <c r="G331" s="145" t="s">
        <v>13993</v>
      </c>
      <c r="H331" s="145" t="s">
        <v>14002</v>
      </c>
      <c r="I331" s="145" t="s">
        <v>14003</v>
      </c>
      <c r="J331" s="147" t="s">
        <v>14004</v>
      </c>
      <c r="K331" s="145" t="s">
        <v>14005</v>
      </c>
      <c r="L331" s="145" t="s">
        <v>12685</v>
      </c>
      <c r="M331" s="145" t="s">
        <v>22</v>
      </c>
      <c r="N331" s="145" t="s">
        <v>12686</v>
      </c>
    </row>
    <row r="332" spans="1:14" x14ac:dyDescent="0.25">
      <c r="A332" s="19" t="s">
        <v>9547</v>
      </c>
      <c r="B332" s="19" t="s">
        <v>11663</v>
      </c>
      <c r="C332" s="145" t="s">
        <v>12677</v>
      </c>
      <c r="D332" s="145" t="s">
        <v>13286</v>
      </c>
      <c r="E332" s="145" t="s">
        <v>14006</v>
      </c>
      <c r="F332" s="145" t="s">
        <v>14007</v>
      </c>
      <c r="G332" s="145" t="s">
        <v>14008</v>
      </c>
      <c r="H332" s="145" t="s">
        <v>14009</v>
      </c>
      <c r="I332" s="145" t="s">
        <v>14010</v>
      </c>
      <c r="J332" s="147" t="s">
        <v>14011</v>
      </c>
      <c r="K332" s="145" t="s">
        <v>14012</v>
      </c>
      <c r="L332" s="145" t="s">
        <v>12685</v>
      </c>
      <c r="M332" s="145" t="s">
        <v>22</v>
      </c>
      <c r="N332" s="145" t="s">
        <v>12686</v>
      </c>
    </row>
    <row r="333" spans="1:14" x14ac:dyDescent="0.25">
      <c r="A333" s="19" t="s">
        <v>9547</v>
      </c>
      <c r="B333" s="19" t="s">
        <v>11663</v>
      </c>
      <c r="C333" s="145" t="s">
        <v>12677</v>
      </c>
      <c r="D333" s="145" t="s">
        <v>13286</v>
      </c>
      <c r="E333" s="145" t="s">
        <v>14006</v>
      </c>
      <c r="F333" s="145" t="s">
        <v>14007</v>
      </c>
      <c r="G333" s="145" t="s">
        <v>14013</v>
      </c>
      <c r="H333" s="145" t="s">
        <v>14014</v>
      </c>
      <c r="I333" s="145" t="s">
        <v>14015</v>
      </c>
      <c r="J333" s="147" t="s">
        <v>12873</v>
      </c>
      <c r="K333" s="145" t="s">
        <v>14016</v>
      </c>
      <c r="L333" s="145" t="s">
        <v>12685</v>
      </c>
      <c r="M333" s="145" t="s">
        <v>22</v>
      </c>
      <c r="N333" s="145" t="s">
        <v>12686</v>
      </c>
    </row>
    <row r="334" spans="1:14" x14ac:dyDescent="0.25">
      <c r="A334" s="19" t="s">
        <v>9547</v>
      </c>
      <c r="B334" s="19" t="s">
        <v>11663</v>
      </c>
      <c r="C334" s="145" t="s">
        <v>12677</v>
      </c>
      <c r="D334" s="145" t="s">
        <v>13286</v>
      </c>
      <c r="E334" s="145" t="s">
        <v>14006</v>
      </c>
      <c r="F334" s="145" t="s">
        <v>14017</v>
      </c>
      <c r="G334" s="145" t="s">
        <v>14018</v>
      </c>
      <c r="H334" s="145" t="s">
        <v>2856</v>
      </c>
      <c r="I334" s="145" t="s">
        <v>14019</v>
      </c>
      <c r="J334" s="147" t="s">
        <v>14020</v>
      </c>
      <c r="K334" s="145" t="s">
        <v>14021</v>
      </c>
      <c r="L334" s="145" t="s">
        <v>12783</v>
      </c>
      <c r="M334" s="145" t="s">
        <v>22</v>
      </c>
      <c r="N334" s="145" t="s">
        <v>12686</v>
      </c>
    </row>
    <row r="335" spans="1:14" x14ac:dyDescent="0.25">
      <c r="A335" s="19" t="s">
        <v>9547</v>
      </c>
      <c r="B335" s="19" t="s">
        <v>11663</v>
      </c>
      <c r="C335" s="145" t="s">
        <v>12677</v>
      </c>
      <c r="D335" s="145" t="s">
        <v>13286</v>
      </c>
      <c r="E335" s="145" t="s">
        <v>14006</v>
      </c>
      <c r="F335" s="145" t="s">
        <v>14017</v>
      </c>
      <c r="G335" s="145" t="s">
        <v>14018</v>
      </c>
      <c r="H335" s="145" t="s">
        <v>14022</v>
      </c>
      <c r="I335" s="145" t="s">
        <v>14023</v>
      </c>
      <c r="J335" s="147" t="s">
        <v>14024</v>
      </c>
      <c r="K335" s="145" t="s">
        <v>14025</v>
      </c>
      <c r="L335" s="145" t="s">
        <v>12685</v>
      </c>
      <c r="M335" s="145" t="s">
        <v>22</v>
      </c>
      <c r="N335" s="145" t="s">
        <v>12686</v>
      </c>
    </row>
    <row r="336" spans="1:14" x14ac:dyDescent="0.25">
      <c r="A336" s="19" t="s">
        <v>9547</v>
      </c>
      <c r="B336" s="19" t="s">
        <v>11663</v>
      </c>
      <c r="C336" s="145" t="s">
        <v>12677</v>
      </c>
      <c r="D336" s="145" t="s">
        <v>13286</v>
      </c>
      <c r="E336" s="145" t="s">
        <v>14006</v>
      </c>
      <c r="F336" s="145" t="s">
        <v>14017</v>
      </c>
      <c r="G336" s="145" t="s">
        <v>14018</v>
      </c>
      <c r="H336" s="145" t="s">
        <v>14026</v>
      </c>
      <c r="I336" s="145" t="s">
        <v>14027</v>
      </c>
      <c r="J336" s="147" t="s">
        <v>13937</v>
      </c>
      <c r="K336" s="145" t="s">
        <v>14028</v>
      </c>
      <c r="L336" s="145" t="s">
        <v>12705</v>
      </c>
      <c r="M336" s="145" t="s">
        <v>22</v>
      </c>
      <c r="N336" s="145" t="s">
        <v>12686</v>
      </c>
    </row>
    <row r="337" spans="1:14" x14ac:dyDescent="0.25">
      <c r="A337" s="19" t="s">
        <v>9547</v>
      </c>
      <c r="B337" s="19" t="s">
        <v>11663</v>
      </c>
      <c r="C337" s="145" t="s">
        <v>12677</v>
      </c>
      <c r="D337" s="145" t="s">
        <v>13286</v>
      </c>
      <c r="E337" s="145" t="s">
        <v>14006</v>
      </c>
      <c r="F337" s="145" t="s">
        <v>14017</v>
      </c>
      <c r="G337" s="145" t="s">
        <v>14029</v>
      </c>
      <c r="H337" s="145" t="s">
        <v>12799</v>
      </c>
      <c r="I337" s="145" t="s">
        <v>14030</v>
      </c>
      <c r="J337" s="147" t="s">
        <v>12910</v>
      </c>
      <c r="K337" s="145" t="s">
        <v>14031</v>
      </c>
      <c r="L337" s="145" t="s">
        <v>12685</v>
      </c>
      <c r="M337" s="145" t="s">
        <v>22</v>
      </c>
      <c r="N337" s="145" t="s">
        <v>12686</v>
      </c>
    </row>
    <row r="338" spans="1:14" x14ac:dyDescent="0.25">
      <c r="A338" s="19" t="s">
        <v>9547</v>
      </c>
      <c r="B338" s="19" t="s">
        <v>11663</v>
      </c>
      <c r="C338" s="145" t="s">
        <v>12677</v>
      </c>
      <c r="D338" s="145" t="s">
        <v>13286</v>
      </c>
      <c r="E338" s="145" t="s">
        <v>14006</v>
      </c>
      <c r="F338" s="145" t="s">
        <v>14017</v>
      </c>
      <c r="G338" s="145" t="s">
        <v>14029</v>
      </c>
      <c r="H338" s="145" t="s">
        <v>14032</v>
      </c>
      <c r="I338" s="145" t="s">
        <v>14033</v>
      </c>
      <c r="J338" s="147" t="s">
        <v>14034</v>
      </c>
      <c r="K338" s="145" t="s">
        <v>14035</v>
      </c>
      <c r="L338" s="145" t="s">
        <v>12712</v>
      </c>
      <c r="M338" s="145" t="s">
        <v>22</v>
      </c>
      <c r="N338" s="145" t="s">
        <v>12686</v>
      </c>
    </row>
    <row r="339" spans="1:14" x14ac:dyDescent="0.25">
      <c r="A339" s="19" t="s">
        <v>9547</v>
      </c>
      <c r="B339" s="19" t="s">
        <v>11663</v>
      </c>
      <c r="C339" s="145" t="s">
        <v>12677</v>
      </c>
      <c r="D339" s="145" t="s">
        <v>13286</v>
      </c>
      <c r="E339" s="145" t="s">
        <v>14006</v>
      </c>
      <c r="F339" s="145" t="s">
        <v>14017</v>
      </c>
      <c r="G339" s="145" t="s">
        <v>14029</v>
      </c>
      <c r="H339" s="145" t="s">
        <v>14036</v>
      </c>
      <c r="I339" s="145" t="s">
        <v>14037</v>
      </c>
      <c r="J339" s="147" t="s">
        <v>14038</v>
      </c>
      <c r="K339" s="145" t="s">
        <v>14039</v>
      </c>
      <c r="L339" s="145" t="s">
        <v>12685</v>
      </c>
      <c r="M339" s="145" t="s">
        <v>22</v>
      </c>
      <c r="N339" s="145" t="s">
        <v>12686</v>
      </c>
    </row>
    <row r="340" spans="1:14" x14ac:dyDescent="0.25">
      <c r="A340" s="19" t="s">
        <v>9547</v>
      </c>
      <c r="B340" s="19" t="s">
        <v>11663</v>
      </c>
      <c r="C340" s="145" t="s">
        <v>12677</v>
      </c>
      <c r="D340" s="145" t="s">
        <v>13286</v>
      </c>
      <c r="E340" s="145" t="s">
        <v>14006</v>
      </c>
      <c r="F340" s="145" t="s">
        <v>14017</v>
      </c>
      <c r="G340" s="145" t="s">
        <v>14029</v>
      </c>
      <c r="H340" s="145" t="s">
        <v>14040</v>
      </c>
      <c r="I340" s="145" t="s">
        <v>14041</v>
      </c>
      <c r="J340" s="147" t="s">
        <v>14042</v>
      </c>
      <c r="K340" s="145" t="s">
        <v>14043</v>
      </c>
      <c r="L340" s="145" t="s">
        <v>12712</v>
      </c>
      <c r="M340" s="145" t="s">
        <v>22</v>
      </c>
      <c r="N340" s="145" t="s">
        <v>12686</v>
      </c>
    </row>
    <row r="341" spans="1:14" x14ac:dyDescent="0.25">
      <c r="A341" s="19" t="s">
        <v>9547</v>
      </c>
      <c r="B341" s="19" t="s">
        <v>11663</v>
      </c>
      <c r="C341" s="145" t="s">
        <v>12677</v>
      </c>
      <c r="D341" s="145" t="s">
        <v>13286</v>
      </c>
      <c r="E341" s="145" t="s">
        <v>14006</v>
      </c>
      <c r="F341" s="145" t="s">
        <v>14017</v>
      </c>
      <c r="G341" s="145" t="s">
        <v>14029</v>
      </c>
      <c r="H341" s="145" t="s">
        <v>3327</v>
      </c>
      <c r="I341" s="145" t="s">
        <v>14044</v>
      </c>
      <c r="J341" s="147" t="s">
        <v>14045</v>
      </c>
      <c r="K341" s="145" t="s">
        <v>14046</v>
      </c>
      <c r="L341" s="145" t="s">
        <v>12901</v>
      </c>
      <c r="M341" s="145" t="s">
        <v>22</v>
      </c>
      <c r="N341" s="145" t="s">
        <v>12686</v>
      </c>
    </row>
    <row r="342" spans="1:14" x14ac:dyDescent="0.25">
      <c r="A342" s="19" t="s">
        <v>9547</v>
      </c>
      <c r="B342" s="19" t="s">
        <v>11663</v>
      </c>
      <c r="C342" s="145" t="s">
        <v>12677</v>
      </c>
      <c r="D342" s="145" t="s">
        <v>13286</v>
      </c>
      <c r="E342" s="145" t="s">
        <v>14006</v>
      </c>
      <c r="F342" s="145" t="s">
        <v>14017</v>
      </c>
      <c r="G342" s="145" t="s">
        <v>14029</v>
      </c>
      <c r="H342" s="145" t="s">
        <v>14047</v>
      </c>
      <c r="I342" s="145" t="s">
        <v>14048</v>
      </c>
      <c r="J342" s="147" t="s">
        <v>14049</v>
      </c>
      <c r="K342" s="145" t="s">
        <v>14050</v>
      </c>
      <c r="L342" s="145" t="s">
        <v>12712</v>
      </c>
      <c r="M342" s="145" t="s">
        <v>22</v>
      </c>
      <c r="N342" s="145" t="s">
        <v>12686</v>
      </c>
    </row>
    <row r="343" spans="1:14" x14ac:dyDescent="0.25">
      <c r="A343" s="19" t="s">
        <v>9547</v>
      </c>
      <c r="B343" s="19" t="s">
        <v>11663</v>
      </c>
      <c r="C343" s="145" t="s">
        <v>12677</v>
      </c>
      <c r="D343" s="145" t="s">
        <v>13286</v>
      </c>
      <c r="E343" s="145" t="s">
        <v>14006</v>
      </c>
      <c r="F343" s="145" t="s">
        <v>14017</v>
      </c>
      <c r="G343" s="145" t="s">
        <v>14029</v>
      </c>
      <c r="H343" s="145" t="s">
        <v>129</v>
      </c>
      <c r="I343" s="145" t="s">
        <v>14051</v>
      </c>
      <c r="J343" s="147" t="s">
        <v>14052</v>
      </c>
      <c r="K343" s="145" t="s">
        <v>14053</v>
      </c>
      <c r="L343" s="145" t="s">
        <v>12685</v>
      </c>
      <c r="M343" s="145" t="s">
        <v>22</v>
      </c>
      <c r="N343" s="145" t="s">
        <v>12686</v>
      </c>
    </row>
    <row r="344" spans="1:14" x14ac:dyDescent="0.25">
      <c r="A344" s="19" t="s">
        <v>9547</v>
      </c>
      <c r="B344" s="19" t="s">
        <v>11663</v>
      </c>
      <c r="C344" s="145" t="s">
        <v>12677</v>
      </c>
      <c r="D344" s="145" t="s">
        <v>13286</v>
      </c>
      <c r="E344" s="145" t="s">
        <v>14006</v>
      </c>
      <c r="F344" s="145" t="s">
        <v>14017</v>
      </c>
      <c r="G344" s="145" t="s">
        <v>14029</v>
      </c>
      <c r="H344" s="145" t="s">
        <v>14054</v>
      </c>
      <c r="I344" s="145" t="s">
        <v>14055</v>
      </c>
      <c r="J344" s="147" t="s">
        <v>14056</v>
      </c>
      <c r="K344" s="145" t="s">
        <v>14057</v>
      </c>
      <c r="L344" s="145" t="s">
        <v>12717</v>
      </c>
      <c r="M344" s="145" t="s">
        <v>22</v>
      </c>
      <c r="N344" s="145" t="s">
        <v>12686</v>
      </c>
    </row>
    <row r="345" spans="1:14" x14ac:dyDescent="0.25">
      <c r="A345" s="19" t="s">
        <v>9547</v>
      </c>
      <c r="B345" s="19" t="s">
        <v>11663</v>
      </c>
      <c r="C345" s="145" t="s">
        <v>12677</v>
      </c>
      <c r="D345" s="145" t="s">
        <v>13286</v>
      </c>
      <c r="E345" s="145" t="s">
        <v>14006</v>
      </c>
      <c r="F345" s="145" t="s">
        <v>14017</v>
      </c>
      <c r="G345" s="145" t="s">
        <v>14029</v>
      </c>
      <c r="H345" s="145" t="s">
        <v>3202</v>
      </c>
      <c r="I345" s="145" t="s">
        <v>14058</v>
      </c>
      <c r="J345" s="147" t="s">
        <v>14034</v>
      </c>
      <c r="K345" s="145" t="s">
        <v>14059</v>
      </c>
      <c r="L345" s="145" t="s">
        <v>12712</v>
      </c>
      <c r="M345" s="145" t="s">
        <v>22</v>
      </c>
      <c r="N345" s="145" t="s">
        <v>12686</v>
      </c>
    </row>
    <row r="346" spans="1:14" x14ac:dyDescent="0.25">
      <c r="A346" s="19" t="s">
        <v>9547</v>
      </c>
      <c r="B346" s="19" t="s">
        <v>11663</v>
      </c>
      <c r="C346" s="145" t="s">
        <v>12677</v>
      </c>
      <c r="D346" s="145" t="s">
        <v>13286</v>
      </c>
      <c r="E346" s="145" t="s">
        <v>14006</v>
      </c>
      <c r="F346" s="145" t="s">
        <v>14017</v>
      </c>
      <c r="G346" s="145" t="s">
        <v>14060</v>
      </c>
      <c r="H346" s="145" t="s">
        <v>14061</v>
      </c>
      <c r="I346" s="145" t="s">
        <v>14062</v>
      </c>
      <c r="J346" s="147" t="s">
        <v>14063</v>
      </c>
      <c r="K346" s="145" t="s">
        <v>14064</v>
      </c>
      <c r="L346" s="145" t="s">
        <v>12685</v>
      </c>
      <c r="M346" s="145" t="s">
        <v>22</v>
      </c>
      <c r="N346" s="145" t="s">
        <v>12686</v>
      </c>
    </row>
    <row r="347" spans="1:14" x14ac:dyDescent="0.25">
      <c r="A347" s="19" t="s">
        <v>9547</v>
      </c>
      <c r="B347" s="19" t="s">
        <v>11663</v>
      </c>
      <c r="C347" s="145" t="s">
        <v>12677</v>
      </c>
      <c r="D347" s="145" t="s">
        <v>13286</v>
      </c>
      <c r="E347" s="145" t="s">
        <v>14006</v>
      </c>
      <c r="F347" s="145" t="s">
        <v>14017</v>
      </c>
      <c r="G347" s="145" t="s">
        <v>14065</v>
      </c>
      <c r="H347" s="145" t="s">
        <v>14066</v>
      </c>
      <c r="I347" s="145" t="s">
        <v>14067</v>
      </c>
      <c r="J347" s="147" t="s">
        <v>13057</v>
      </c>
      <c r="K347" s="145" t="s">
        <v>14068</v>
      </c>
      <c r="L347" s="145" t="s">
        <v>12685</v>
      </c>
      <c r="M347" s="145" t="s">
        <v>22</v>
      </c>
      <c r="N347" s="145" t="s">
        <v>12686</v>
      </c>
    </row>
    <row r="348" spans="1:14" x14ac:dyDescent="0.25">
      <c r="A348" s="19" t="s">
        <v>9547</v>
      </c>
      <c r="B348" s="19" t="s">
        <v>11663</v>
      </c>
      <c r="C348" s="145" t="s">
        <v>12677</v>
      </c>
      <c r="D348" s="145" t="s">
        <v>13286</v>
      </c>
      <c r="E348" s="145" t="s">
        <v>14006</v>
      </c>
      <c r="F348" s="145" t="s">
        <v>14017</v>
      </c>
      <c r="G348" s="145" t="s">
        <v>14069</v>
      </c>
      <c r="H348" s="145" t="s">
        <v>3961</v>
      </c>
      <c r="I348" s="145" t="s">
        <v>14070</v>
      </c>
      <c r="J348" s="147" t="s">
        <v>12910</v>
      </c>
      <c r="K348" s="145" t="s">
        <v>14071</v>
      </c>
      <c r="L348" s="145" t="s">
        <v>12685</v>
      </c>
      <c r="M348" s="145" t="s">
        <v>22</v>
      </c>
      <c r="N348" s="145" t="s">
        <v>12686</v>
      </c>
    </row>
    <row r="349" spans="1:14" x14ac:dyDescent="0.25">
      <c r="A349" s="19" t="s">
        <v>9547</v>
      </c>
      <c r="B349" s="19" t="s">
        <v>11663</v>
      </c>
      <c r="C349" s="145" t="s">
        <v>12677</v>
      </c>
      <c r="D349" s="145" t="s">
        <v>13286</v>
      </c>
      <c r="E349" s="145" t="s">
        <v>14006</v>
      </c>
      <c r="F349" s="145" t="s">
        <v>14017</v>
      </c>
      <c r="G349" s="145" t="s">
        <v>14069</v>
      </c>
      <c r="H349" s="145" t="s">
        <v>14072</v>
      </c>
      <c r="I349" s="145" t="s">
        <v>14073</v>
      </c>
      <c r="J349" s="147" t="s">
        <v>12715</v>
      </c>
      <c r="K349" s="145" t="s">
        <v>14074</v>
      </c>
      <c r="L349" s="145" t="s">
        <v>12712</v>
      </c>
      <c r="M349" s="145" t="s">
        <v>22</v>
      </c>
      <c r="N349" s="145" t="s">
        <v>12686</v>
      </c>
    </row>
    <row r="350" spans="1:14" x14ac:dyDescent="0.25">
      <c r="A350" s="19" t="s">
        <v>9547</v>
      </c>
      <c r="B350" s="19" t="s">
        <v>11663</v>
      </c>
      <c r="C350" s="145" t="s">
        <v>12677</v>
      </c>
      <c r="D350" s="145" t="s">
        <v>13286</v>
      </c>
      <c r="E350" s="145" t="s">
        <v>14006</v>
      </c>
      <c r="F350" s="145" t="s">
        <v>14017</v>
      </c>
      <c r="G350" s="145" t="s">
        <v>14069</v>
      </c>
      <c r="H350" s="145" t="s">
        <v>14075</v>
      </c>
      <c r="I350" s="145" t="s">
        <v>14076</v>
      </c>
      <c r="J350" s="147" t="s">
        <v>13379</v>
      </c>
      <c r="K350" s="145" t="s">
        <v>14077</v>
      </c>
      <c r="L350" s="145" t="s">
        <v>12685</v>
      </c>
      <c r="M350" s="145" t="s">
        <v>22</v>
      </c>
      <c r="N350" s="145" t="s">
        <v>12686</v>
      </c>
    </row>
    <row r="351" spans="1:14" x14ac:dyDescent="0.25">
      <c r="A351" s="19" t="s">
        <v>9547</v>
      </c>
      <c r="B351" s="19" t="s">
        <v>11663</v>
      </c>
      <c r="C351" s="145" t="s">
        <v>12677</v>
      </c>
      <c r="D351" s="145" t="s">
        <v>13286</v>
      </c>
      <c r="E351" s="145" t="s">
        <v>14006</v>
      </c>
      <c r="F351" s="145" t="s">
        <v>14078</v>
      </c>
      <c r="G351" s="145" t="s">
        <v>14079</v>
      </c>
      <c r="H351" s="145" t="s">
        <v>14080</v>
      </c>
      <c r="I351" s="145" t="s">
        <v>14081</v>
      </c>
      <c r="J351" s="147" t="s">
        <v>12825</v>
      </c>
      <c r="K351" s="145" t="s">
        <v>14082</v>
      </c>
      <c r="L351" s="145" t="s">
        <v>12685</v>
      </c>
      <c r="M351" s="145" t="s">
        <v>22</v>
      </c>
      <c r="N351" s="145" t="s">
        <v>12686</v>
      </c>
    </row>
    <row r="352" spans="1:14" x14ac:dyDescent="0.25">
      <c r="A352" s="19" t="s">
        <v>9547</v>
      </c>
      <c r="B352" s="19" t="s">
        <v>11663</v>
      </c>
      <c r="C352" s="145" t="s">
        <v>12677</v>
      </c>
      <c r="D352" s="145" t="s">
        <v>13286</v>
      </c>
      <c r="E352" s="145" t="s">
        <v>14006</v>
      </c>
      <c r="F352" s="145" t="s">
        <v>14078</v>
      </c>
      <c r="G352" s="145" t="s">
        <v>14083</v>
      </c>
      <c r="H352" s="145" t="s">
        <v>7761</v>
      </c>
      <c r="I352" s="145" t="s">
        <v>14084</v>
      </c>
      <c r="J352" s="147" t="s">
        <v>14085</v>
      </c>
      <c r="K352" s="145" t="s">
        <v>14086</v>
      </c>
      <c r="L352" s="145" t="s">
        <v>12705</v>
      </c>
      <c r="M352" s="145" t="s">
        <v>22</v>
      </c>
      <c r="N352" s="145" t="s">
        <v>12686</v>
      </c>
    </row>
    <row r="353" spans="1:14" x14ac:dyDescent="0.25">
      <c r="A353" s="19" t="s">
        <v>9547</v>
      </c>
      <c r="B353" s="19" t="s">
        <v>11663</v>
      </c>
      <c r="C353" s="145" t="s">
        <v>12677</v>
      </c>
      <c r="D353" s="145" t="s">
        <v>13286</v>
      </c>
      <c r="E353" s="145" t="s">
        <v>14006</v>
      </c>
      <c r="F353" s="145" t="s">
        <v>14078</v>
      </c>
      <c r="G353" s="145" t="s">
        <v>14083</v>
      </c>
      <c r="H353" s="145" t="s">
        <v>1897</v>
      </c>
      <c r="I353" s="145" t="s">
        <v>14087</v>
      </c>
      <c r="J353" s="147" t="s">
        <v>11711</v>
      </c>
      <c r="K353" s="145" t="s">
        <v>14088</v>
      </c>
      <c r="L353" s="145" t="s">
        <v>12717</v>
      </c>
      <c r="M353" s="145" t="s">
        <v>22</v>
      </c>
      <c r="N353" s="145" t="s">
        <v>12686</v>
      </c>
    </row>
    <row r="354" spans="1:14" x14ac:dyDescent="0.25">
      <c r="A354" s="19" t="s">
        <v>9547</v>
      </c>
      <c r="B354" s="19" t="s">
        <v>11663</v>
      </c>
      <c r="C354" s="145" t="s">
        <v>12677</v>
      </c>
      <c r="D354" s="145" t="s">
        <v>13286</v>
      </c>
      <c r="E354" s="145" t="s">
        <v>14006</v>
      </c>
      <c r="F354" s="145" t="s">
        <v>14078</v>
      </c>
      <c r="G354" s="145" t="s">
        <v>14083</v>
      </c>
      <c r="H354" s="145" t="s">
        <v>14089</v>
      </c>
      <c r="I354" s="145" t="s">
        <v>14090</v>
      </c>
      <c r="J354" s="147" t="s">
        <v>14091</v>
      </c>
      <c r="K354" s="145" t="s">
        <v>14092</v>
      </c>
      <c r="L354" s="145" t="s">
        <v>12685</v>
      </c>
      <c r="M354" s="145" t="s">
        <v>22</v>
      </c>
      <c r="N354" s="145" t="s">
        <v>12686</v>
      </c>
    </row>
    <row r="355" spans="1:14" x14ac:dyDescent="0.25">
      <c r="A355" s="19" t="s">
        <v>9547</v>
      </c>
      <c r="B355" s="19" t="s">
        <v>11663</v>
      </c>
      <c r="C355" s="145" t="s">
        <v>12677</v>
      </c>
      <c r="D355" s="145" t="s">
        <v>13286</v>
      </c>
      <c r="E355" s="145" t="s">
        <v>14006</v>
      </c>
      <c r="F355" s="145" t="s">
        <v>14078</v>
      </c>
      <c r="G355" s="145" t="s">
        <v>14083</v>
      </c>
      <c r="H355" s="145" t="s">
        <v>14093</v>
      </c>
      <c r="I355" s="145" t="s">
        <v>14094</v>
      </c>
      <c r="J355" s="147" t="s">
        <v>14095</v>
      </c>
      <c r="K355" s="145" t="s">
        <v>14096</v>
      </c>
      <c r="L355" s="145" t="s">
        <v>12685</v>
      </c>
      <c r="M355" s="145" t="s">
        <v>22</v>
      </c>
      <c r="N355" s="145" t="s">
        <v>12686</v>
      </c>
    </row>
    <row r="356" spans="1:14" x14ac:dyDescent="0.25">
      <c r="A356" s="19" t="s">
        <v>9547</v>
      </c>
      <c r="B356" s="19" t="s">
        <v>11663</v>
      </c>
      <c r="C356" s="145" t="s">
        <v>12677</v>
      </c>
      <c r="D356" s="145" t="s">
        <v>13286</v>
      </c>
      <c r="E356" s="145" t="s">
        <v>14006</v>
      </c>
      <c r="F356" s="145" t="s">
        <v>14078</v>
      </c>
      <c r="G356" s="145" t="s">
        <v>14083</v>
      </c>
      <c r="H356" s="145" t="s">
        <v>14097</v>
      </c>
      <c r="I356" s="145" t="s">
        <v>14098</v>
      </c>
      <c r="J356" s="147" t="s">
        <v>14099</v>
      </c>
      <c r="K356" s="145" t="s">
        <v>14100</v>
      </c>
      <c r="L356" s="145" t="s">
        <v>12969</v>
      </c>
      <c r="M356" s="145" t="s">
        <v>22</v>
      </c>
      <c r="N356" s="145" t="s">
        <v>12686</v>
      </c>
    </row>
    <row r="357" spans="1:14" x14ac:dyDescent="0.25">
      <c r="A357" s="19" t="s">
        <v>9547</v>
      </c>
      <c r="B357" s="19" t="s">
        <v>11663</v>
      </c>
      <c r="C357" s="145" t="s">
        <v>12677</v>
      </c>
      <c r="D357" s="145" t="s">
        <v>13286</v>
      </c>
      <c r="E357" s="145" t="s">
        <v>14006</v>
      </c>
      <c r="F357" s="145" t="s">
        <v>14078</v>
      </c>
      <c r="G357" s="145" t="s">
        <v>14101</v>
      </c>
      <c r="H357" s="145" t="s">
        <v>14102</v>
      </c>
      <c r="I357" s="145" t="s">
        <v>14103</v>
      </c>
      <c r="J357" s="147" t="s">
        <v>13937</v>
      </c>
      <c r="K357" s="145" t="s">
        <v>14104</v>
      </c>
      <c r="L357" s="145" t="s">
        <v>12705</v>
      </c>
      <c r="M357" s="145" t="s">
        <v>22</v>
      </c>
      <c r="N357" s="145" t="s">
        <v>12686</v>
      </c>
    </row>
    <row r="358" spans="1:14" x14ac:dyDescent="0.25">
      <c r="A358" s="19" t="s">
        <v>9547</v>
      </c>
      <c r="B358" s="19" t="s">
        <v>11663</v>
      </c>
      <c r="C358" s="145" t="s">
        <v>12677</v>
      </c>
      <c r="D358" s="145" t="s">
        <v>13286</v>
      </c>
      <c r="E358" s="145" t="s">
        <v>14006</v>
      </c>
      <c r="F358" s="145" t="s">
        <v>14078</v>
      </c>
      <c r="G358" s="145" t="s">
        <v>14105</v>
      </c>
      <c r="H358" s="145" t="s">
        <v>14106</v>
      </c>
      <c r="I358" s="145" t="s">
        <v>14107</v>
      </c>
      <c r="J358" s="147" t="s">
        <v>12734</v>
      </c>
      <c r="K358" s="145" t="s">
        <v>14108</v>
      </c>
      <c r="L358" s="145" t="s">
        <v>12685</v>
      </c>
      <c r="M358" s="145" t="s">
        <v>22</v>
      </c>
      <c r="N358" s="145" t="s">
        <v>12686</v>
      </c>
    </row>
    <row r="359" spans="1:14" x14ac:dyDescent="0.25">
      <c r="A359" s="19" t="s">
        <v>9547</v>
      </c>
      <c r="B359" s="19" t="s">
        <v>11663</v>
      </c>
      <c r="C359" s="145" t="s">
        <v>12677</v>
      </c>
      <c r="D359" s="145" t="s">
        <v>13286</v>
      </c>
      <c r="E359" s="145" t="s">
        <v>14006</v>
      </c>
      <c r="F359" s="145" t="s">
        <v>14078</v>
      </c>
      <c r="G359" s="145" t="s">
        <v>14109</v>
      </c>
      <c r="H359" s="145" t="s">
        <v>12065</v>
      </c>
      <c r="I359" s="145" t="s">
        <v>14110</v>
      </c>
      <c r="J359" s="147" t="s">
        <v>14034</v>
      </c>
      <c r="K359" s="145" t="s">
        <v>14111</v>
      </c>
      <c r="L359" s="145" t="s">
        <v>12717</v>
      </c>
      <c r="M359" s="145" t="s">
        <v>22</v>
      </c>
      <c r="N359" s="145" t="s">
        <v>12686</v>
      </c>
    </row>
    <row r="360" spans="1:14" x14ac:dyDescent="0.25">
      <c r="A360" s="19" t="s">
        <v>9547</v>
      </c>
      <c r="B360" s="19" t="s">
        <v>11663</v>
      </c>
      <c r="C360" s="145" t="s">
        <v>12677</v>
      </c>
      <c r="D360" s="145" t="s">
        <v>13286</v>
      </c>
      <c r="E360" s="145" t="s">
        <v>14006</v>
      </c>
      <c r="F360" s="145" t="s">
        <v>14078</v>
      </c>
      <c r="G360" s="145" t="s">
        <v>14109</v>
      </c>
      <c r="H360" s="145" t="s">
        <v>14112</v>
      </c>
      <c r="I360" s="145" t="s">
        <v>14113</v>
      </c>
      <c r="J360" s="147" t="s">
        <v>14114</v>
      </c>
      <c r="K360" s="145" t="s">
        <v>14115</v>
      </c>
      <c r="L360" s="145" t="s">
        <v>12685</v>
      </c>
      <c r="M360" s="145" t="s">
        <v>22</v>
      </c>
      <c r="N360" s="145" t="s">
        <v>12686</v>
      </c>
    </row>
    <row r="361" spans="1:14" x14ac:dyDescent="0.25">
      <c r="A361" s="19" t="s">
        <v>9547</v>
      </c>
      <c r="B361" s="19" t="s">
        <v>11663</v>
      </c>
      <c r="C361" s="145" t="s">
        <v>12677</v>
      </c>
      <c r="D361" s="145" t="s">
        <v>13286</v>
      </c>
      <c r="E361" s="145" t="s">
        <v>14006</v>
      </c>
      <c r="F361" s="145" t="s">
        <v>14078</v>
      </c>
      <c r="G361" s="145" t="s">
        <v>14109</v>
      </c>
      <c r="H361" s="145" t="s">
        <v>14116</v>
      </c>
      <c r="I361" s="145" t="s">
        <v>14117</v>
      </c>
      <c r="J361" s="147" t="s">
        <v>14118</v>
      </c>
      <c r="K361" s="145" t="s">
        <v>14119</v>
      </c>
      <c r="L361" s="145" t="s">
        <v>12685</v>
      </c>
      <c r="M361" s="145" t="s">
        <v>22</v>
      </c>
      <c r="N361" s="145" t="s">
        <v>12686</v>
      </c>
    </row>
    <row r="362" spans="1:14" x14ac:dyDescent="0.25">
      <c r="A362" s="19" t="s">
        <v>9547</v>
      </c>
      <c r="B362" s="19" t="s">
        <v>11663</v>
      </c>
      <c r="C362" s="145" t="s">
        <v>12677</v>
      </c>
      <c r="D362" s="145" t="s">
        <v>13286</v>
      </c>
      <c r="E362" s="145" t="s">
        <v>14006</v>
      </c>
      <c r="F362" s="145" t="s">
        <v>14078</v>
      </c>
      <c r="G362" s="145" t="s">
        <v>14109</v>
      </c>
      <c r="H362" s="145" t="s">
        <v>14120</v>
      </c>
      <c r="I362" s="145" t="s">
        <v>14121</v>
      </c>
      <c r="J362" s="147" t="s">
        <v>14122</v>
      </c>
      <c r="K362" s="145" t="s">
        <v>14123</v>
      </c>
      <c r="L362" s="145" t="s">
        <v>12717</v>
      </c>
      <c r="M362" s="145" t="s">
        <v>22</v>
      </c>
      <c r="N362" s="145" t="s">
        <v>12686</v>
      </c>
    </row>
    <row r="363" spans="1:14" x14ac:dyDescent="0.25">
      <c r="A363" s="19" t="s">
        <v>9547</v>
      </c>
      <c r="B363" s="19" t="s">
        <v>11663</v>
      </c>
      <c r="C363" s="145" t="s">
        <v>12677</v>
      </c>
      <c r="D363" s="145" t="s">
        <v>13286</v>
      </c>
      <c r="E363" s="145" t="s">
        <v>14006</v>
      </c>
      <c r="F363" s="145" t="s">
        <v>14078</v>
      </c>
      <c r="G363" s="145" t="s">
        <v>14109</v>
      </c>
      <c r="H363" s="145" t="s">
        <v>14124</v>
      </c>
      <c r="I363" s="145" t="s">
        <v>14125</v>
      </c>
      <c r="J363" s="147" t="s">
        <v>14114</v>
      </c>
      <c r="K363" s="145" t="s">
        <v>14126</v>
      </c>
      <c r="L363" s="145" t="s">
        <v>12705</v>
      </c>
      <c r="M363" s="145" t="s">
        <v>22</v>
      </c>
      <c r="N363" s="145" t="s">
        <v>12686</v>
      </c>
    </row>
    <row r="364" spans="1:14" x14ac:dyDescent="0.25">
      <c r="A364" s="19" t="s">
        <v>9547</v>
      </c>
      <c r="B364" s="19" t="s">
        <v>11663</v>
      </c>
      <c r="C364" s="145" t="s">
        <v>12677</v>
      </c>
      <c r="D364" s="145" t="s">
        <v>13286</v>
      </c>
      <c r="E364" s="145" t="s">
        <v>14127</v>
      </c>
      <c r="F364" s="145" t="s">
        <v>22</v>
      </c>
      <c r="G364" s="145" t="s">
        <v>14128</v>
      </c>
      <c r="H364" s="145" t="s">
        <v>14129</v>
      </c>
      <c r="I364" s="145" t="s">
        <v>14130</v>
      </c>
      <c r="J364" s="147" t="s">
        <v>14131</v>
      </c>
      <c r="K364" s="145" t="s">
        <v>14132</v>
      </c>
      <c r="L364" s="145" t="s">
        <v>12712</v>
      </c>
      <c r="M364" s="145" t="s">
        <v>3604</v>
      </c>
      <c r="N364" s="145" t="s">
        <v>12686</v>
      </c>
    </row>
    <row r="365" spans="1:14" x14ac:dyDescent="0.25">
      <c r="A365" s="19" t="s">
        <v>9547</v>
      </c>
      <c r="B365" s="19" t="s">
        <v>11663</v>
      </c>
      <c r="C365" s="145" t="s">
        <v>12677</v>
      </c>
      <c r="D365" s="145" t="s">
        <v>13286</v>
      </c>
      <c r="E365" s="145" t="s">
        <v>14127</v>
      </c>
      <c r="F365" s="145" t="s">
        <v>22</v>
      </c>
      <c r="G365" s="145" t="s">
        <v>14128</v>
      </c>
      <c r="H365" s="145" t="s">
        <v>14133</v>
      </c>
      <c r="I365" s="145" t="s">
        <v>14134</v>
      </c>
      <c r="J365" s="147" t="s">
        <v>14135</v>
      </c>
      <c r="K365" s="145" t="s">
        <v>14136</v>
      </c>
      <c r="L365" s="145" t="s">
        <v>12865</v>
      </c>
      <c r="M365" s="145" t="s">
        <v>22</v>
      </c>
      <c r="N365" s="145" t="s">
        <v>12686</v>
      </c>
    </row>
    <row r="366" spans="1:14" x14ac:dyDescent="0.25">
      <c r="A366" s="19" t="s">
        <v>9547</v>
      </c>
      <c r="B366" s="19" t="s">
        <v>11663</v>
      </c>
      <c r="C366" s="145" t="s">
        <v>12677</v>
      </c>
      <c r="D366" s="145" t="s">
        <v>13286</v>
      </c>
      <c r="E366" s="145" t="s">
        <v>14127</v>
      </c>
      <c r="F366" s="145" t="s">
        <v>22</v>
      </c>
      <c r="G366" s="145" t="s">
        <v>14128</v>
      </c>
      <c r="H366" s="145" t="s">
        <v>13478</v>
      </c>
      <c r="I366" s="145" t="s">
        <v>14137</v>
      </c>
      <c r="J366" s="147" t="s">
        <v>14138</v>
      </c>
      <c r="K366" s="145" t="s">
        <v>14139</v>
      </c>
      <c r="L366" s="145" t="s">
        <v>12901</v>
      </c>
      <c r="M366" s="145" t="s">
        <v>22</v>
      </c>
      <c r="N366" s="145" t="s">
        <v>12686</v>
      </c>
    </row>
    <row r="367" spans="1:14" x14ac:dyDescent="0.25">
      <c r="A367" s="19" t="s">
        <v>9547</v>
      </c>
      <c r="B367" s="19" t="s">
        <v>11663</v>
      </c>
      <c r="C367" s="145" t="s">
        <v>12677</v>
      </c>
      <c r="D367" s="145" t="s">
        <v>13286</v>
      </c>
      <c r="E367" s="145" t="s">
        <v>14127</v>
      </c>
      <c r="F367" s="145" t="s">
        <v>22</v>
      </c>
      <c r="G367" s="145" t="s">
        <v>14128</v>
      </c>
      <c r="H367" s="145" t="s">
        <v>14140</v>
      </c>
      <c r="I367" s="145" t="s">
        <v>14141</v>
      </c>
      <c r="J367" s="147" t="s">
        <v>12690</v>
      </c>
      <c r="K367" s="145" t="s">
        <v>14142</v>
      </c>
      <c r="L367" s="145" t="s">
        <v>12901</v>
      </c>
      <c r="M367" s="145" t="s">
        <v>22</v>
      </c>
      <c r="N367" s="145" t="s">
        <v>12686</v>
      </c>
    </row>
    <row r="368" spans="1:14" x14ac:dyDescent="0.25">
      <c r="A368" s="19" t="s">
        <v>9547</v>
      </c>
      <c r="B368" s="19" t="s">
        <v>11663</v>
      </c>
      <c r="C368" s="145" t="s">
        <v>12677</v>
      </c>
      <c r="D368" s="145" t="s">
        <v>13286</v>
      </c>
      <c r="E368" s="145" t="s">
        <v>14127</v>
      </c>
      <c r="F368" s="145" t="s">
        <v>22</v>
      </c>
      <c r="G368" s="145" t="s">
        <v>14128</v>
      </c>
      <c r="H368" s="145" t="s">
        <v>14143</v>
      </c>
      <c r="I368" s="145" t="s">
        <v>14144</v>
      </c>
      <c r="J368" s="147" t="s">
        <v>13599</v>
      </c>
      <c r="K368" s="145" t="s">
        <v>14145</v>
      </c>
      <c r="L368" s="145" t="s">
        <v>12705</v>
      </c>
      <c r="M368" s="145" t="s">
        <v>22</v>
      </c>
      <c r="N368" s="145" t="s">
        <v>12686</v>
      </c>
    </row>
    <row r="369" spans="1:14" x14ac:dyDescent="0.25">
      <c r="A369" s="19" t="s">
        <v>9547</v>
      </c>
      <c r="B369" s="19" t="s">
        <v>11663</v>
      </c>
      <c r="C369" s="145" t="s">
        <v>12677</v>
      </c>
      <c r="D369" s="145" t="s">
        <v>13286</v>
      </c>
      <c r="E369" s="145" t="s">
        <v>14127</v>
      </c>
      <c r="F369" s="145" t="s">
        <v>22</v>
      </c>
      <c r="G369" s="145" t="s">
        <v>14128</v>
      </c>
      <c r="H369" s="145" t="s">
        <v>14146</v>
      </c>
      <c r="I369" s="145" t="s">
        <v>14147</v>
      </c>
      <c r="J369" s="147" t="s">
        <v>14148</v>
      </c>
      <c r="K369" s="145" t="s">
        <v>14149</v>
      </c>
      <c r="L369" s="145" t="s">
        <v>12685</v>
      </c>
      <c r="M369" s="145" t="s">
        <v>22</v>
      </c>
      <c r="N369" s="145" t="s">
        <v>12686</v>
      </c>
    </row>
    <row r="370" spans="1:14" x14ac:dyDescent="0.25">
      <c r="A370" s="19" t="s">
        <v>9547</v>
      </c>
      <c r="B370" s="19" t="s">
        <v>11663</v>
      </c>
      <c r="C370" s="145" t="s">
        <v>12677</v>
      </c>
      <c r="D370" s="145" t="s">
        <v>13286</v>
      </c>
      <c r="E370" s="145" t="s">
        <v>14127</v>
      </c>
      <c r="F370" s="145" t="s">
        <v>22</v>
      </c>
      <c r="G370" s="145" t="s">
        <v>14128</v>
      </c>
      <c r="H370" s="145" t="s">
        <v>14150</v>
      </c>
      <c r="I370" s="145" t="s">
        <v>14151</v>
      </c>
      <c r="J370" s="147" t="s">
        <v>14152</v>
      </c>
      <c r="K370" s="145" t="s">
        <v>14153</v>
      </c>
      <c r="L370" s="145" t="s">
        <v>12685</v>
      </c>
      <c r="M370" s="145" t="s">
        <v>22</v>
      </c>
      <c r="N370" s="145" t="s">
        <v>12686</v>
      </c>
    </row>
    <row r="371" spans="1:14" x14ac:dyDescent="0.25">
      <c r="A371" s="19" t="s">
        <v>9547</v>
      </c>
      <c r="B371" s="19" t="s">
        <v>11663</v>
      </c>
      <c r="C371" s="145" t="s">
        <v>12677</v>
      </c>
      <c r="D371" s="145" t="s">
        <v>13286</v>
      </c>
      <c r="E371" s="145" t="s">
        <v>14127</v>
      </c>
      <c r="F371" s="145" t="s">
        <v>22</v>
      </c>
      <c r="G371" s="145" t="s">
        <v>14128</v>
      </c>
      <c r="H371" s="145" t="s">
        <v>14154</v>
      </c>
      <c r="I371" s="145" t="s">
        <v>14155</v>
      </c>
      <c r="J371" s="147" t="s">
        <v>12734</v>
      </c>
      <c r="K371" s="145" t="s">
        <v>14156</v>
      </c>
      <c r="L371" s="145" t="s">
        <v>12717</v>
      </c>
      <c r="M371" s="145" t="s">
        <v>22</v>
      </c>
      <c r="N371" s="145" t="s">
        <v>12686</v>
      </c>
    </row>
    <row r="372" spans="1:14" x14ac:dyDescent="0.25">
      <c r="A372" s="19" t="s">
        <v>9547</v>
      </c>
      <c r="B372" s="19" t="s">
        <v>11663</v>
      </c>
      <c r="C372" s="145" t="s">
        <v>12677</v>
      </c>
      <c r="D372" s="145" t="s">
        <v>13286</v>
      </c>
      <c r="E372" s="145" t="s">
        <v>14127</v>
      </c>
      <c r="F372" s="145" t="s">
        <v>22</v>
      </c>
      <c r="G372" s="145" t="s">
        <v>14128</v>
      </c>
      <c r="H372" s="145" t="s">
        <v>14157</v>
      </c>
      <c r="I372" s="145" t="s">
        <v>14158</v>
      </c>
      <c r="J372" s="147" t="s">
        <v>14159</v>
      </c>
      <c r="K372" s="145" t="s">
        <v>14160</v>
      </c>
      <c r="L372" s="145" t="s">
        <v>12865</v>
      </c>
      <c r="M372" s="145" t="s">
        <v>22</v>
      </c>
      <c r="N372" s="145" t="s">
        <v>12686</v>
      </c>
    </row>
    <row r="373" spans="1:14" x14ac:dyDescent="0.25">
      <c r="A373" s="19" t="s">
        <v>9547</v>
      </c>
      <c r="B373" s="19" t="s">
        <v>11663</v>
      </c>
      <c r="C373" s="145" t="s">
        <v>12677</v>
      </c>
      <c r="D373" s="145" t="s">
        <v>13286</v>
      </c>
      <c r="E373" s="145" t="s">
        <v>14127</v>
      </c>
      <c r="F373" s="145" t="s">
        <v>22</v>
      </c>
      <c r="G373" s="145" t="s">
        <v>14128</v>
      </c>
      <c r="H373" s="145" t="s">
        <v>14161</v>
      </c>
      <c r="I373" s="145" t="s">
        <v>14162</v>
      </c>
      <c r="J373" s="147" t="s">
        <v>14163</v>
      </c>
      <c r="K373" s="145" t="s">
        <v>14164</v>
      </c>
      <c r="L373" s="145" t="s">
        <v>12685</v>
      </c>
      <c r="M373" s="145" t="s">
        <v>22</v>
      </c>
      <c r="N373" s="145" t="s">
        <v>12686</v>
      </c>
    </row>
    <row r="374" spans="1:14" x14ac:dyDescent="0.25">
      <c r="A374" s="19" t="s">
        <v>9547</v>
      </c>
      <c r="B374" s="19" t="s">
        <v>11663</v>
      </c>
      <c r="C374" s="145" t="s">
        <v>12677</v>
      </c>
      <c r="D374" s="145" t="s">
        <v>13286</v>
      </c>
      <c r="E374" s="145" t="s">
        <v>14127</v>
      </c>
      <c r="F374" s="145" t="s">
        <v>22</v>
      </c>
      <c r="G374" s="145" t="s">
        <v>14128</v>
      </c>
      <c r="H374" s="145" t="s">
        <v>14165</v>
      </c>
      <c r="I374" s="145" t="s">
        <v>14166</v>
      </c>
      <c r="J374" s="147" t="s">
        <v>14159</v>
      </c>
      <c r="K374" s="145" t="s">
        <v>14167</v>
      </c>
      <c r="L374" s="145" t="s">
        <v>12901</v>
      </c>
      <c r="M374" s="145" t="s">
        <v>22</v>
      </c>
      <c r="N374" s="145" t="s">
        <v>12686</v>
      </c>
    </row>
    <row r="375" spans="1:14" x14ac:dyDescent="0.25">
      <c r="A375" s="19" t="s">
        <v>9547</v>
      </c>
      <c r="B375" s="19" t="s">
        <v>11663</v>
      </c>
      <c r="C375" s="145" t="s">
        <v>12677</v>
      </c>
      <c r="D375" s="145" t="s">
        <v>14168</v>
      </c>
      <c r="E375" s="145" t="s">
        <v>14169</v>
      </c>
      <c r="F375" s="145" t="s">
        <v>22</v>
      </c>
      <c r="G375" s="145" t="s">
        <v>14170</v>
      </c>
      <c r="H375" s="145" t="s">
        <v>4436</v>
      </c>
      <c r="I375" s="145" t="s">
        <v>14171</v>
      </c>
      <c r="J375" s="147" t="s">
        <v>11711</v>
      </c>
      <c r="K375" s="145" t="s">
        <v>14172</v>
      </c>
      <c r="L375" s="145" t="s">
        <v>12712</v>
      </c>
      <c r="M375" s="145" t="s">
        <v>22</v>
      </c>
      <c r="N375" s="145" t="s">
        <v>12686</v>
      </c>
    </row>
    <row r="376" spans="1:14" x14ac:dyDescent="0.25">
      <c r="A376" s="19" t="s">
        <v>9547</v>
      </c>
      <c r="B376" s="19" t="s">
        <v>11663</v>
      </c>
      <c r="C376" s="145" t="s">
        <v>12677</v>
      </c>
      <c r="D376" s="145" t="s">
        <v>14168</v>
      </c>
      <c r="E376" s="145" t="s">
        <v>14169</v>
      </c>
      <c r="F376" s="145" t="s">
        <v>22</v>
      </c>
      <c r="G376" s="145" t="s">
        <v>14170</v>
      </c>
      <c r="H376" s="145" t="s">
        <v>14173</v>
      </c>
      <c r="I376" s="145" t="s">
        <v>14174</v>
      </c>
      <c r="J376" s="147" t="s">
        <v>11731</v>
      </c>
      <c r="K376" s="145" t="s">
        <v>14175</v>
      </c>
      <c r="L376" s="145" t="s">
        <v>12685</v>
      </c>
      <c r="M376" s="145" t="s">
        <v>22</v>
      </c>
      <c r="N376" s="145" t="s">
        <v>12686</v>
      </c>
    </row>
    <row r="377" spans="1:14" x14ac:dyDescent="0.25">
      <c r="A377" s="19" t="s">
        <v>9547</v>
      </c>
      <c r="B377" s="19" t="s">
        <v>11663</v>
      </c>
      <c r="C377" s="145" t="s">
        <v>12677</v>
      </c>
      <c r="D377" s="145" t="s">
        <v>14168</v>
      </c>
      <c r="E377" s="145" t="s">
        <v>14169</v>
      </c>
      <c r="F377" s="145" t="s">
        <v>22</v>
      </c>
      <c r="G377" s="145" t="s">
        <v>14176</v>
      </c>
      <c r="H377" s="145" t="s">
        <v>14177</v>
      </c>
      <c r="I377" s="145" t="s">
        <v>14178</v>
      </c>
      <c r="J377" s="147" t="s">
        <v>14179</v>
      </c>
      <c r="K377" s="145" t="s">
        <v>14180</v>
      </c>
      <c r="L377" s="145" t="s">
        <v>12712</v>
      </c>
      <c r="M377" s="145" t="s">
        <v>3613</v>
      </c>
      <c r="N377" s="145" t="s">
        <v>12686</v>
      </c>
    </row>
    <row r="378" spans="1:14" x14ac:dyDescent="0.25">
      <c r="A378" s="19" t="s">
        <v>9547</v>
      </c>
      <c r="B378" s="19" t="s">
        <v>11663</v>
      </c>
      <c r="C378" s="145" t="s">
        <v>12677</v>
      </c>
      <c r="D378" s="145" t="s">
        <v>14168</v>
      </c>
      <c r="E378" s="145" t="s">
        <v>14169</v>
      </c>
      <c r="F378" s="145" t="s">
        <v>22</v>
      </c>
      <c r="G378" s="145" t="s">
        <v>14181</v>
      </c>
      <c r="H378" s="145" t="s">
        <v>14182</v>
      </c>
      <c r="I378" s="145" t="s">
        <v>14183</v>
      </c>
      <c r="J378" s="147" t="s">
        <v>11711</v>
      </c>
      <c r="K378" s="145" t="s">
        <v>14184</v>
      </c>
      <c r="L378" s="145" t="s">
        <v>12685</v>
      </c>
      <c r="M378" s="145" t="s">
        <v>22</v>
      </c>
      <c r="N378" s="145" t="s">
        <v>12686</v>
      </c>
    </row>
    <row r="379" spans="1:14" x14ac:dyDescent="0.25">
      <c r="A379" s="19" t="s">
        <v>9547</v>
      </c>
      <c r="B379" s="19" t="s">
        <v>11663</v>
      </c>
      <c r="C379" s="145" t="s">
        <v>12677</v>
      </c>
      <c r="D379" s="145" t="s">
        <v>14168</v>
      </c>
      <c r="E379" s="145" t="s">
        <v>14169</v>
      </c>
      <c r="F379" s="145" t="s">
        <v>22</v>
      </c>
      <c r="G379" s="145" t="s">
        <v>14185</v>
      </c>
      <c r="H379" s="145" t="s">
        <v>2177</v>
      </c>
      <c r="I379" s="145" t="s">
        <v>14186</v>
      </c>
      <c r="J379" s="147" t="s">
        <v>11711</v>
      </c>
      <c r="K379" s="145" t="s">
        <v>14187</v>
      </c>
      <c r="L379" s="145" t="s">
        <v>12783</v>
      </c>
      <c r="M379" s="145" t="s">
        <v>22</v>
      </c>
      <c r="N379" s="145" t="s">
        <v>12686</v>
      </c>
    </row>
    <row r="380" spans="1:14" x14ac:dyDescent="0.25">
      <c r="A380" s="19" t="s">
        <v>9547</v>
      </c>
      <c r="B380" s="19" t="s">
        <v>11663</v>
      </c>
      <c r="C380" s="145" t="s">
        <v>12677</v>
      </c>
      <c r="D380" s="145" t="s">
        <v>14168</v>
      </c>
      <c r="E380" s="145" t="s">
        <v>14169</v>
      </c>
      <c r="F380" s="145" t="s">
        <v>22</v>
      </c>
      <c r="G380" s="145" t="s">
        <v>14188</v>
      </c>
      <c r="H380" s="145" t="s">
        <v>1837</v>
      </c>
      <c r="I380" s="145" t="s">
        <v>14189</v>
      </c>
      <c r="J380" s="147" t="s">
        <v>11711</v>
      </c>
      <c r="K380" s="145" t="s">
        <v>14190</v>
      </c>
      <c r="L380" s="145" t="s">
        <v>12712</v>
      </c>
      <c r="M380" s="145" t="s">
        <v>22</v>
      </c>
      <c r="N380" s="145" t="s">
        <v>12686</v>
      </c>
    </row>
    <row r="381" spans="1:14" x14ac:dyDescent="0.25">
      <c r="A381" s="19" t="s">
        <v>9547</v>
      </c>
      <c r="B381" s="19" t="s">
        <v>11663</v>
      </c>
      <c r="C381" s="145" t="s">
        <v>12677</v>
      </c>
      <c r="D381" s="145" t="s">
        <v>14168</v>
      </c>
      <c r="E381" s="145" t="s">
        <v>14169</v>
      </c>
      <c r="F381" s="145" t="s">
        <v>22</v>
      </c>
      <c r="G381" s="145" t="s">
        <v>14188</v>
      </c>
      <c r="H381" s="145" t="s">
        <v>14191</v>
      </c>
      <c r="I381" s="145" t="s">
        <v>14192</v>
      </c>
      <c r="J381" s="147" t="s">
        <v>14193</v>
      </c>
      <c r="K381" s="145" t="s">
        <v>14194</v>
      </c>
      <c r="L381" s="145" t="s">
        <v>12712</v>
      </c>
      <c r="M381" s="145" t="s">
        <v>22</v>
      </c>
      <c r="N381" s="145" t="s">
        <v>12686</v>
      </c>
    </row>
    <row r="382" spans="1:14" x14ac:dyDescent="0.25">
      <c r="A382" s="19" t="s">
        <v>9547</v>
      </c>
      <c r="B382" s="19" t="s">
        <v>11663</v>
      </c>
      <c r="C382" s="145" t="s">
        <v>12677</v>
      </c>
      <c r="D382" s="145" t="s">
        <v>14168</v>
      </c>
      <c r="E382" s="145" t="s">
        <v>14169</v>
      </c>
      <c r="F382" s="145" t="s">
        <v>22</v>
      </c>
      <c r="G382" s="145" t="s">
        <v>14188</v>
      </c>
      <c r="H382" s="145" t="s">
        <v>13070</v>
      </c>
      <c r="I382" s="145" t="s">
        <v>14195</v>
      </c>
      <c r="J382" s="147" t="s">
        <v>13062</v>
      </c>
      <c r="K382" s="145" t="s">
        <v>14196</v>
      </c>
      <c r="L382" s="145" t="s">
        <v>12705</v>
      </c>
      <c r="M382" s="145" t="s">
        <v>22</v>
      </c>
      <c r="N382" s="145" t="s">
        <v>12686</v>
      </c>
    </row>
    <row r="383" spans="1:14" x14ac:dyDescent="0.25">
      <c r="A383" s="19" t="s">
        <v>9547</v>
      </c>
      <c r="B383" s="19" t="s">
        <v>11663</v>
      </c>
      <c r="C383" s="145" t="s">
        <v>12677</v>
      </c>
      <c r="D383" s="145" t="s">
        <v>14168</v>
      </c>
      <c r="E383" s="145" t="s">
        <v>14169</v>
      </c>
      <c r="F383" s="145" t="s">
        <v>22</v>
      </c>
      <c r="G383" s="145" t="s">
        <v>14197</v>
      </c>
      <c r="H383" s="145" t="s">
        <v>14198</v>
      </c>
      <c r="I383" s="145" t="s">
        <v>14199</v>
      </c>
      <c r="J383" s="147" t="s">
        <v>12825</v>
      </c>
      <c r="K383" s="145" t="s">
        <v>14200</v>
      </c>
      <c r="L383" s="145" t="s">
        <v>12712</v>
      </c>
      <c r="M383" s="145" t="s">
        <v>3602</v>
      </c>
      <c r="N383" s="145" t="s">
        <v>12686</v>
      </c>
    </row>
    <row r="384" spans="1:14" x14ac:dyDescent="0.25">
      <c r="A384" s="19" t="s">
        <v>9547</v>
      </c>
      <c r="B384" s="19" t="s">
        <v>11663</v>
      </c>
      <c r="C384" s="145" t="s">
        <v>12677</v>
      </c>
      <c r="D384" s="145" t="s">
        <v>14168</v>
      </c>
      <c r="E384" s="145" t="s">
        <v>14169</v>
      </c>
      <c r="F384" s="145" t="s">
        <v>22</v>
      </c>
      <c r="G384" s="145" t="s">
        <v>14201</v>
      </c>
      <c r="H384" s="145" t="s">
        <v>1182</v>
      </c>
      <c r="I384" s="145" t="s">
        <v>14202</v>
      </c>
      <c r="J384" s="147" t="s">
        <v>11711</v>
      </c>
      <c r="K384" s="145" t="s">
        <v>14203</v>
      </c>
      <c r="L384" s="145" t="s">
        <v>12783</v>
      </c>
      <c r="M384" s="145" t="s">
        <v>22</v>
      </c>
      <c r="N384" s="145" t="s">
        <v>12686</v>
      </c>
    </row>
    <row r="385" spans="1:14" x14ac:dyDescent="0.25">
      <c r="A385" s="19" t="s">
        <v>9547</v>
      </c>
      <c r="B385" s="19" t="s">
        <v>11663</v>
      </c>
      <c r="C385" s="145" t="s">
        <v>12677</v>
      </c>
      <c r="D385" s="145" t="s">
        <v>14168</v>
      </c>
      <c r="E385" s="145" t="s">
        <v>14169</v>
      </c>
      <c r="F385" s="145" t="s">
        <v>22</v>
      </c>
      <c r="G385" s="145" t="s">
        <v>14204</v>
      </c>
      <c r="H385" s="145" t="s">
        <v>14205</v>
      </c>
      <c r="I385" s="145" t="s">
        <v>14206</v>
      </c>
      <c r="J385" s="147" t="s">
        <v>11711</v>
      </c>
      <c r="K385" s="145" t="s">
        <v>14207</v>
      </c>
      <c r="L385" s="145" t="s">
        <v>12685</v>
      </c>
      <c r="M385" s="145" t="s">
        <v>22</v>
      </c>
      <c r="N385" s="145" t="s">
        <v>12686</v>
      </c>
    </row>
    <row r="386" spans="1:14" x14ac:dyDescent="0.25">
      <c r="A386" s="19" t="s">
        <v>9547</v>
      </c>
      <c r="B386" s="19" t="s">
        <v>11663</v>
      </c>
      <c r="C386" s="145" t="s">
        <v>12677</v>
      </c>
      <c r="D386" s="145" t="s">
        <v>14168</v>
      </c>
      <c r="E386" s="145" t="s">
        <v>14208</v>
      </c>
      <c r="F386" s="145" t="s">
        <v>22</v>
      </c>
      <c r="G386" s="145" t="s">
        <v>14209</v>
      </c>
      <c r="H386" s="145" t="s">
        <v>14210</v>
      </c>
      <c r="I386" s="145" t="s">
        <v>14211</v>
      </c>
      <c r="J386" s="147" t="s">
        <v>12773</v>
      </c>
      <c r="K386" s="145" t="s">
        <v>14212</v>
      </c>
      <c r="L386" s="145" t="s">
        <v>12712</v>
      </c>
      <c r="M386" s="145" t="s">
        <v>22</v>
      </c>
      <c r="N386" s="145" t="s">
        <v>12686</v>
      </c>
    </row>
    <row r="387" spans="1:14" x14ac:dyDescent="0.25">
      <c r="A387" s="19" t="s">
        <v>9547</v>
      </c>
      <c r="B387" s="19" t="s">
        <v>11663</v>
      </c>
      <c r="C387" s="145" t="s">
        <v>12677</v>
      </c>
      <c r="D387" s="145" t="s">
        <v>14168</v>
      </c>
      <c r="E387" s="145" t="s">
        <v>14208</v>
      </c>
      <c r="F387" s="145" t="s">
        <v>22</v>
      </c>
      <c r="G387" s="145" t="s">
        <v>14209</v>
      </c>
      <c r="H387" s="145" t="s">
        <v>129</v>
      </c>
      <c r="I387" s="145" t="s">
        <v>14213</v>
      </c>
      <c r="J387" s="147" t="s">
        <v>12786</v>
      </c>
      <c r="K387" s="145" t="s">
        <v>14214</v>
      </c>
      <c r="L387" s="145" t="s">
        <v>12717</v>
      </c>
      <c r="M387" s="145" t="s">
        <v>22</v>
      </c>
      <c r="N387" s="145" t="s">
        <v>12686</v>
      </c>
    </row>
    <row r="388" spans="1:14" x14ac:dyDescent="0.25">
      <c r="A388" s="19" t="s">
        <v>9547</v>
      </c>
      <c r="B388" s="19" t="s">
        <v>11663</v>
      </c>
      <c r="C388" s="145" t="s">
        <v>12677</v>
      </c>
      <c r="D388" s="145" t="s">
        <v>14168</v>
      </c>
      <c r="E388" s="148" t="s">
        <v>14215</v>
      </c>
      <c r="F388" s="145" t="s">
        <v>14216</v>
      </c>
      <c r="G388" s="145" t="s">
        <v>14217</v>
      </c>
      <c r="H388" s="145" t="s">
        <v>9327</v>
      </c>
      <c r="I388" s="145" t="s">
        <v>14218</v>
      </c>
      <c r="J388" s="147" t="s">
        <v>11711</v>
      </c>
      <c r="K388" s="145" t="s">
        <v>14219</v>
      </c>
      <c r="L388" s="145" t="s">
        <v>12717</v>
      </c>
      <c r="M388" s="145" t="s">
        <v>22</v>
      </c>
      <c r="N388" s="145" t="s">
        <v>12686</v>
      </c>
    </row>
    <row r="389" spans="1:14" x14ac:dyDescent="0.25">
      <c r="A389" s="19" t="s">
        <v>9547</v>
      </c>
      <c r="B389" s="19" t="s">
        <v>11663</v>
      </c>
      <c r="C389" s="145" t="s">
        <v>12677</v>
      </c>
      <c r="D389" s="145" t="s">
        <v>14168</v>
      </c>
      <c r="E389" s="148" t="s">
        <v>14215</v>
      </c>
      <c r="F389" s="145" t="s">
        <v>14216</v>
      </c>
      <c r="G389" s="145" t="s">
        <v>14220</v>
      </c>
      <c r="H389" s="145" t="s">
        <v>14221</v>
      </c>
      <c r="I389" s="145" t="s">
        <v>14222</v>
      </c>
      <c r="J389" s="147" t="s">
        <v>12873</v>
      </c>
      <c r="K389" s="145" t="s">
        <v>14223</v>
      </c>
      <c r="L389" s="145" t="s">
        <v>12783</v>
      </c>
      <c r="M389" s="145" t="s">
        <v>22</v>
      </c>
      <c r="N389" s="145" t="s">
        <v>12686</v>
      </c>
    </row>
    <row r="390" spans="1:14" x14ac:dyDescent="0.25">
      <c r="A390" s="19" t="s">
        <v>9547</v>
      </c>
      <c r="B390" s="19" t="s">
        <v>11663</v>
      </c>
      <c r="C390" s="145" t="s">
        <v>12677</v>
      </c>
      <c r="D390" s="145" t="s">
        <v>14168</v>
      </c>
      <c r="E390" s="148" t="s">
        <v>14215</v>
      </c>
      <c r="F390" s="145" t="s">
        <v>14216</v>
      </c>
      <c r="G390" s="145" t="s">
        <v>14220</v>
      </c>
      <c r="H390" s="145" t="s">
        <v>14224</v>
      </c>
      <c r="I390" s="145" t="s">
        <v>14225</v>
      </c>
      <c r="J390" s="147" t="s">
        <v>12734</v>
      </c>
      <c r="K390" s="145" t="s">
        <v>14226</v>
      </c>
      <c r="L390" s="145" t="s">
        <v>12783</v>
      </c>
      <c r="M390" s="145" t="s">
        <v>22</v>
      </c>
      <c r="N390" s="145" t="s">
        <v>12686</v>
      </c>
    </row>
    <row r="391" spans="1:14" x14ac:dyDescent="0.25">
      <c r="A391" s="19" t="s">
        <v>9547</v>
      </c>
      <c r="B391" s="19" t="s">
        <v>11663</v>
      </c>
      <c r="C391" s="145" t="s">
        <v>12677</v>
      </c>
      <c r="D391" s="145" t="s">
        <v>14227</v>
      </c>
      <c r="E391" s="145" t="s">
        <v>14228</v>
      </c>
      <c r="F391" s="145" t="s">
        <v>22</v>
      </c>
      <c r="G391" s="145" t="s">
        <v>14229</v>
      </c>
      <c r="H391" s="145" t="s">
        <v>14230</v>
      </c>
      <c r="I391" s="145" t="s">
        <v>14231</v>
      </c>
      <c r="J391" s="147" t="s">
        <v>11731</v>
      </c>
      <c r="K391" s="145" t="s">
        <v>14232</v>
      </c>
      <c r="L391" s="145" t="s">
        <v>12717</v>
      </c>
      <c r="M391" s="145" t="s">
        <v>3613</v>
      </c>
      <c r="N391" s="145" t="s">
        <v>12686</v>
      </c>
    </row>
    <row r="392" spans="1:14" x14ac:dyDescent="0.25">
      <c r="A392" s="19" t="s">
        <v>9547</v>
      </c>
      <c r="B392" s="19" t="s">
        <v>11663</v>
      </c>
      <c r="C392" s="145" t="s">
        <v>12677</v>
      </c>
      <c r="D392" s="145" t="s">
        <v>14233</v>
      </c>
      <c r="E392" s="145" t="s">
        <v>14234</v>
      </c>
      <c r="F392" s="145" t="s">
        <v>14235</v>
      </c>
      <c r="G392" s="145" t="s">
        <v>14236</v>
      </c>
      <c r="H392" s="145" t="s">
        <v>11709</v>
      </c>
      <c r="I392" s="145" t="s">
        <v>14237</v>
      </c>
      <c r="J392" s="147" t="s">
        <v>11711</v>
      </c>
      <c r="K392" s="145" t="s">
        <v>14238</v>
      </c>
      <c r="L392" s="145" t="s">
        <v>12685</v>
      </c>
      <c r="M392" s="145" t="s">
        <v>22</v>
      </c>
      <c r="N392" s="145" t="s">
        <v>12686</v>
      </c>
    </row>
    <row r="393" spans="1:14" x14ac:dyDescent="0.25">
      <c r="A393" s="19" t="s">
        <v>9547</v>
      </c>
      <c r="B393" s="19" t="s">
        <v>11663</v>
      </c>
      <c r="C393" s="145" t="s">
        <v>12677</v>
      </c>
      <c r="D393" s="145" t="s">
        <v>14233</v>
      </c>
      <c r="E393" s="145" t="s">
        <v>14234</v>
      </c>
      <c r="F393" s="145" t="s">
        <v>14235</v>
      </c>
      <c r="G393" s="145" t="s">
        <v>14239</v>
      </c>
      <c r="H393" s="145" t="s">
        <v>14240</v>
      </c>
      <c r="I393" s="145" t="s">
        <v>14241</v>
      </c>
      <c r="J393" s="147" t="s">
        <v>14242</v>
      </c>
      <c r="K393" s="145" t="s">
        <v>14243</v>
      </c>
      <c r="L393" s="145" t="s">
        <v>12685</v>
      </c>
      <c r="M393" s="145" t="s">
        <v>22</v>
      </c>
      <c r="N393" s="145" t="s">
        <v>12686</v>
      </c>
    </row>
    <row r="394" spans="1:14" x14ac:dyDescent="0.25">
      <c r="A394" s="19" t="s">
        <v>9547</v>
      </c>
      <c r="B394" s="19" t="s">
        <v>11663</v>
      </c>
      <c r="C394" s="145" t="s">
        <v>12677</v>
      </c>
      <c r="D394" s="145" t="s">
        <v>14233</v>
      </c>
      <c r="E394" s="145" t="s">
        <v>14234</v>
      </c>
      <c r="F394" s="145" t="s">
        <v>14235</v>
      </c>
      <c r="G394" s="145" t="s">
        <v>14239</v>
      </c>
      <c r="H394" s="145" t="s">
        <v>14244</v>
      </c>
      <c r="I394" s="145" t="s">
        <v>14245</v>
      </c>
      <c r="J394" s="147" t="s">
        <v>12910</v>
      </c>
      <c r="K394" s="145" t="s">
        <v>14246</v>
      </c>
      <c r="L394" s="145" t="s">
        <v>12685</v>
      </c>
      <c r="M394" s="145" t="s">
        <v>22</v>
      </c>
      <c r="N394" s="145" t="s">
        <v>12686</v>
      </c>
    </row>
    <row r="395" spans="1:14" x14ac:dyDescent="0.25">
      <c r="A395" s="19" t="s">
        <v>9547</v>
      </c>
      <c r="B395" s="19" t="s">
        <v>11663</v>
      </c>
      <c r="C395" s="145" t="s">
        <v>12677</v>
      </c>
      <c r="D395" s="145" t="s">
        <v>14233</v>
      </c>
      <c r="E395" s="145" t="s">
        <v>14234</v>
      </c>
      <c r="F395" s="145" t="s">
        <v>14235</v>
      </c>
      <c r="G395" s="145" t="s">
        <v>14247</v>
      </c>
      <c r="H395" s="145" t="s">
        <v>14248</v>
      </c>
      <c r="I395" s="145" t="s">
        <v>14249</v>
      </c>
      <c r="J395" s="147" t="s">
        <v>14250</v>
      </c>
      <c r="K395" s="145" t="s">
        <v>14251</v>
      </c>
      <c r="L395" s="145" t="s">
        <v>12685</v>
      </c>
      <c r="M395" s="145" t="s">
        <v>22</v>
      </c>
      <c r="N395" s="145" t="s">
        <v>12686</v>
      </c>
    </row>
    <row r="396" spans="1:14" x14ac:dyDescent="0.25">
      <c r="A396" s="19" t="s">
        <v>9547</v>
      </c>
      <c r="B396" s="19" t="s">
        <v>11663</v>
      </c>
      <c r="C396" s="145" t="s">
        <v>12677</v>
      </c>
      <c r="D396" s="145" t="s">
        <v>14233</v>
      </c>
      <c r="E396" s="145" t="s">
        <v>14234</v>
      </c>
      <c r="F396" s="145" t="s">
        <v>14235</v>
      </c>
      <c r="G396" s="145" t="s">
        <v>14247</v>
      </c>
      <c r="H396" s="145" t="s">
        <v>7135</v>
      </c>
      <c r="I396" s="145" t="s">
        <v>14252</v>
      </c>
      <c r="J396" s="147" t="s">
        <v>14242</v>
      </c>
      <c r="K396" s="145" t="s">
        <v>14253</v>
      </c>
      <c r="L396" s="145" t="s">
        <v>12685</v>
      </c>
      <c r="M396" s="145" t="s">
        <v>22</v>
      </c>
      <c r="N396" s="145" t="s">
        <v>12686</v>
      </c>
    </row>
    <row r="397" spans="1:14" x14ac:dyDescent="0.25">
      <c r="A397" s="19" t="s">
        <v>9547</v>
      </c>
      <c r="B397" s="19" t="s">
        <v>11663</v>
      </c>
      <c r="C397" s="145" t="s">
        <v>12677</v>
      </c>
      <c r="D397" s="145" t="s">
        <v>14233</v>
      </c>
      <c r="E397" s="145" t="s">
        <v>14234</v>
      </c>
      <c r="F397" s="145" t="s">
        <v>14235</v>
      </c>
      <c r="G397" s="145" t="s">
        <v>14247</v>
      </c>
      <c r="H397" s="145" t="s">
        <v>14254</v>
      </c>
      <c r="I397" s="145" t="s">
        <v>14255</v>
      </c>
      <c r="J397" s="147" t="s">
        <v>14256</v>
      </c>
      <c r="K397" s="145" t="s">
        <v>14257</v>
      </c>
      <c r="L397" s="145" t="s">
        <v>12717</v>
      </c>
      <c r="M397" s="145" t="s">
        <v>3613</v>
      </c>
      <c r="N397" s="145" t="s">
        <v>12686</v>
      </c>
    </row>
    <row r="398" spans="1:14" x14ac:dyDescent="0.25">
      <c r="A398" s="19" t="s">
        <v>9547</v>
      </c>
      <c r="B398" s="19" t="s">
        <v>11663</v>
      </c>
      <c r="C398" s="145" t="s">
        <v>12677</v>
      </c>
      <c r="D398" s="145" t="s">
        <v>14233</v>
      </c>
      <c r="E398" s="145" t="s">
        <v>14234</v>
      </c>
      <c r="F398" s="145" t="s">
        <v>14235</v>
      </c>
      <c r="G398" s="145" t="s">
        <v>14247</v>
      </c>
      <c r="H398" s="145" t="s">
        <v>4708</v>
      </c>
      <c r="I398" s="145" t="s">
        <v>14258</v>
      </c>
      <c r="J398" s="147" t="s">
        <v>12734</v>
      </c>
      <c r="K398" s="145" t="s">
        <v>14259</v>
      </c>
      <c r="L398" s="145" t="s">
        <v>12685</v>
      </c>
      <c r="M398" s="145" t="s">
        <v>22</v>
      </c>
      <c r="N398" s="145" t="s">
        <v>12686</v>
      </c>
    </row>
    <row r="399" spans="1:14" x14ac:dyDescent="0.25">
      <c r="A399" s="19" t="s">
        <v>9547</v>
      </c>
      <c r="B399" s="19" t="s">
        <v>11663</v>
      </c>
      <c r="C399" s="145" t="s">
        <v>12677</v>
      </c>
      <c r="D399" s="145" t="s">
        <v>14233</v>
      </c>
      <c r="E399" s="145" t="s">
        <v>14234</v>
      </c>
      <c r="F399" s="145" t="s">
        <v>14235</v>
      </c>
      <c r="G399" s="145" t="s">
        <v>14260</v>
      </c>
      <c r="H399" s="145" t="s">
        <v>14261</v>
      </c>
      <c r="I399" s="145" t="s">
        <v>14262</v>
      </c>
      <c r="J399" s="147" t="s">
        <v>14034</v>
      </c>
      <c r="K399" s="145" t="s">
        <v>14263</v>
      </c>
      <c r="L399" s="145" t="s">
        <v>12712</v>
      </c>
      <c r="M399" s="145" t="s">
        <v>22</v>
      </c>
      <c r="N399" s="145" t="s">
        <v>12686</v>
      </c>
    </row>
    <row r="400" spans="1:14" x14ac:dyDescent="0.25">
      <c r="A400" s="19" t="s">
        <v>9547</v>
      </c>
      <c r="B400" s="19" t="s">
        <v>11663</v>
      </c>
      <c r="C400" s="145" t="s">
        <v>12677</v>
      </c>
      <c r="D400" s="145" t="s">
        <v>14233</v>
      </c>
      <c r="E400" s="145" t="s">
        <v>14234</v>
      </c>
      <c r="F400" s="145" t="s">
        <v>14235</v>
      </c>
      <c r="G400" s="145" t="s">
        <v>14260</v>
      </c>
      <c r="H400" s="145" t="s">
        <v>14264</v>
      </c>
      <c r="I400" s="145" t="s">
        <v>14265</v>
      </c>
      <c r="J400" s="147" t="s">
        <v>14266</v>
      </c>
      <c r="K400" s="145" t="s">
        <v>14267</v>
      </c>
      <c r="L400" s="145" t="s">
        <v>12712</v>
      </c>
      <c r="M400" s="145" t="s">
        <v>22</v>
      </c>
      <c r="N400" s="145" t="s">
        <v>12686</v>
      </c>
    </row>
    <row r="401" spans="1:14" x14ac:dyDescent="0.25">
      <c r="A401" s="19" t="s">
        <v>9547</v>
      </c>
      <c r="B401" s="19" t="s">
        <v>11663</v>
      </c>
      <c r="C401" s="145" t="s">
        <v>12677</v>
      </c>
      <c r="D401" s="145" t="s">
        <v>14233</v>
      </c>
      <c r="E401" s="145" t="s">
        <v>14234</v>
      </c>
      <c r="F401" s="145" t="s">
        <v>14235</v>
      </c>
      <c r="G401" s="145" t="s">
        <v>14260</v>
      </c>
      <c r="H401" s="145" t="s">
        <v>1949</v>
      </c>
      <c r="I401" s="145" t="s">
        <v>14268</v>
      </c>
      <c r="J401" s="147" t="s">
        <v>12734</v>
      </c>
      <c r="K401" s="145" t="s">
        <v>14269</v>
      </c>
      <c r="L401" s="145" t="s">
        <v>12712</v>
      </c>
      <c r="M401" s="145" t="s">
        <v>22</v>
      </c>
      <c r="N401" s="145" t="s">
        <v>12686</v>
      </c>
    </row>
    <row r="402" spans="1:14" x14ac:dyDescent="0.25">
      <c r="A402" s="19" t="s">
        <v>9547</v>
      </c>
      <c r="B402" s="19" t="s">
        <v>11663</v>
      </c>
      <c r="C402" s="145" t="s">
        <v>12677</v>
      </c>
      <c r="D402" s="145" t="s">
        <v>14270</v>
      </c>
      <c r="E402" s="145" t="s">
        <v>14271</v>
      </c>
      <c r="F402" s="145" t="s">
        <v>22</v>
      </c>
      <c r="G402" s="145" t="s">
        <v>14272</v>
      </c>
      <c r="H402" s="145" t="s">
        <v>12217</v>
      </c>
      <c r="I402" s="145" t="s">
        <v>14273</v>
      </c>
      <c r="J402" s="147" t="s">
        <v>14274</v>
      </c>
      <c r="K402" s="145" t="s">
        <v>14275</v>
      </c>
      <c r="L402" s="145" t="s">
        <v>12712</v>
      </c>
      <c r="M402" s="145" t="s">
        <v>22</v>
      </c>
      <c r="N402" s="145" t="s">
        <v>12686</v>
      </c>
    </row>
    <row r="403" spans="1:14" x14ac:dyDescent="0.25">
      <c r="A403" s="19" t="s">
        <v>9547</v>
      </c>
      <c r="B403" s="19" t="s">
        <v>11663</v>
      </c>
      <c r="C403" s="145" t="s">
        <v>12677</v>
      </c>
      <c r="D403" s="145" t="s">
        <v>14270</v>
      </c>
      <c r="E403" s="145" t="s">
        <v>14271</v>
      </c>
      <c r="F403" s="145" t="s">
        <v>22</v>
      </c>
      <c r="G403" s="145" t="s">
        <v>14272</v>
      </c>
      <c r="H403" s="145" t="s">
        <v>129</v>
      </c>
      <c r="I403" s="145" t="s">
        <v>14276</v>
      </c>
      <c r="J403" s="147" t="s">
        <v>14277</v>
      </c>
      <c r="K403" s="145" t="s">
        <v>14278</v>
      </c>
      <c r="L403" s="145" t="s">
        <v>12712</v>
      </c>
      <c r="M403" s="145" t="s">
        <v>22</v>
      </c>
      <c r="N403" s="145" t="s">
        <v>12686</v>
      </c>
    </row>
    <row r="404" spans="1:14" x14ac:dyDescent="0.25">
      <c r="A404" s="19" t="s">
        <v>9547</v>
      </c>
      <c r="B404" s="19" t="s">
        <v>11663</v>
      </c>
      <c r="C404" s="145" t="s">
        <v>12677</v>
      </c>
      <c r="D404" s="145" t="s">
        <v>14270</v>
      </c>
      <c r="E404" s="145" t="s">
        <v>14271</v>
      </c>
      <c r="F404" s="145" t="s">
        <v>22</v>
      </c>
      <c r="G404" s="145" t="s">
        <v>14279</v>
      </c>
      <c r="H404" s="145" t="s">
        <v>14280</v>
      </c>
      <c r="I404" s="145" t="s">
        <v>14281</v>
      </c>
      <c r="J404" s="147" t="s">
        <v>14282</v>
      </c>
      <c r="K404" s="145" t="s">
        <v>14283</v>
      </c>
      <c r="L404" s="145" t="s">
        <v>12712</v>
      </c>
      <c r="M404" s="145" t="s">
        <v>22</v>
      </c>
      <c r="N404" s="145" t="s">
        <v>12686</v>
      </c>
    </row>
    <row r="405" spans="1:14" x14ac:dyDescent="0.25">
      <c r="A405" s="19" t="s">
        <v>9547</v>
      </c>
      <c r="B405" s="19" t="s">
        <v>11663</v>
      </c>
      <c r="C405" s="145" t="s">
        <v>12677</v>
      </c>
      <c r="D405" s="145" t="s">
        <v>14270</v>
      </c>
      <c r="E405" s="145" t="s">
        <v>14271</v>
      </c>
      <c r="F405" s="145" t="s">
        <v>22</v>
      </c>
      <c r="G405" s="145" t="s">
        <v>14284</v>
      </c>
      <c r="H405" s="145" t="s">
        <v>14285</v>
      </c>
      <c r="I405" s="145" t="s">
        <v>14286</v>
      </c>
      <c r="J405" s="147" t="s">
        <v>11711</v>
      </c>
      <c r="K405" s="145" t="s">
        <v>14287</v>
      </c>
      <c r="L405" s="145" t="s">
        <v>12685</v>
      </c>
      <c r="M405" s="145" t="s">
        <v>22</v>
      </c>
      <c r="N405" s="145" t="s">
        <v>12686</v>
      </c>
    </row>
    <row r="406" spans="1:14" x14ac:dyDescent="0.25">
      <c r="A406" s="19" t="s">
        <v>9547</v>
      </c>
      <c r="B406" s="19" t="s">
        <v>11663</v>
      </c>
      <c r="C406" s="145" t="s">
        <v>12677</v>
      </c>
      <c r="D406" s="145" t="s">
        <v>14288</v>
      </c>
      <c r="E406" s="145" t="s">
        <v>14289</v>
      </c>
      <c r="F406" s="145" t="s">
        <v>14290</v>
      </c>
      <c r="G406" s="145" t="s">
        <v>14291</v>
      </c>
      <c r="H406" s="145" t="s">
        <v>14292</v>
      </c>
      <c r="I406" s="145" t="s">
        <v>14293</v>
      </c>
      <c r="J406" s="147" t="s">
        <v>14294</v>
      </c>
      <c r="K406" s="145" t="s">
        <v>14295</v>
      </c>
      <c r="L406" s="145" t="s">
        <v>12685</v>
      </c>
      <c r="M406" s="145" t="s">
        <v>3604</v>
      </c>
      <c r="N406" s="145" t="s">
        <v>12879</v>
      </c>
    </row>
    <row r="407" spans="1:14" x14ac:dyDescent="0.25">
      <c r="A407" s="19" t="s">
        <v>9547</v>
      </c>
      <c r="B407" s="19" t="s">
        <v>11663</v>
      </c>
      <c r="C407" s="145" t="s">
        <v>12677</v>
      </c>
      <c r="D407" s="145" t="s">
        <v>14288</v>
      </c>
      <c r="E407" s="145" t="s">
        <v>14289</v>
      </c>
      <c r="F407" s="145" t="s">
        <v>14290</v>
      </c>
      <c r="G407" s="145" t="s">
        <v>14296</v>
      </c>
      <c r="H407" s="145" t="s">
        <v>14297</v>
      </c>
      <c r="I407" s="145" t="s">
        <v>14298</v>
      </c>
      <c r="J407" s="147" t="s">
        <v>12734</v>
      </c>
      <c r="K407" s="145" t="s">
        <v>14299</v>
      </c>
      <c r="L407" s="145" t="s">
        <v>12685</v>
      </c>
      <c r="M407" s="145" t="s">
        <v>3604</v>
      </c>
      <c r="N407" s="145" t="s">
        <v>12686</v>
      </c>
    </row>
    <row r="408" spans="1:14" x14ac:dyDescent="0.25">
      <c r="A408" s="19" t="s">
        <v>9547</v>
      </c>
      <c r="B408" s="19" t="s">
        <v>11663</v>
      </c>
      <c r="C408" s="145" t="s">
        <v>12677</v>
      </c>
      <c r="D408" s="145" t="s">
        <v>14288</v>
      </c>
      <c r="E408" s="145" t="s">
        <v>14289</v>
      </c>
      <c r="F408" s="145" t="s">
        <v>14290</v>
      </c>
      <c r="G408" s="145" t="s">
        <v>14300</v>
      </c>
      <c r="H408" s="145" t="s">
        <v>14301</v>
      </c>
      <c r="I408" s="145" t="s">
        <v>14302</v>
      </c>
      <c r="J408" s="147" t="s">
        <v>11711</v>
      </c>
      <c r="K408" s="145" t="s">
        <v>14303</v>
      </c>
      <c r="L408" s="145" t="s">
        <v>12685</v>
      </c>
      <c r="M408" s="145" t="s">
        <v>3602</v>
      </c>
      <c r="N408" s="145" t="s">
        <v>12686</v>
      </c>
    </row>
    <row r="409" spans="1:14" x14ac:dyDescent="0.25">
      <c r="A409" s="19" t="s">
        <v>9547</v>
      </c>
      <c r="B409" s="19" t="s">
        <v>11663</v>
      </c>
      <c r="C409" s="145" t="s">
        <v>12677</v>
      </c>
      <c r="D409" s="145" t="s">
        <v>14288</v>
      </c>
      <c r="E409" s="145" t="s">
        <v>14289</v>
      </c>
      <c r="F409" s="145" t="s">
        <v>14290</v>
      </c>
      <c r="G409" s="145" t="s">
        <v>14304</v>
      </c>
      <c r="H409" s="145" t="s">
        <v>14305</v>
      </c>
      <c r="I409" s="145" t="s">
        <v>14306</v>
      </c>
      <c r="J409" s="147" t="s">
        <v>14307</v>
      </c>
      <c r="K409" s="145" t="s">
        <v>14308</v>
      </c>
      <c r="L409" s="145" t="s">
        <v>12685</v>
      </c>
      <c r="M409" s="145" t="s">
        <v>3602</v>
      </c>
      <c r="N409" s="145" t="s">
        <v>12879</v>
      </c>
    </row>
    <row r="410" spans="1:14" x14ac:dyDescent="0.25">
      <c r="A410" s="19" t="s">
        <v>9547</v>
      </c>
      <c r="B410" s="19" t="s">
        <v>11663</v>
      </c>
      <c r="C410" s="145" t="s">
        <v>12677</v>
      </c>
      <c r="D410" s="145" t="s">
        <v>14288</v>
      </c>
      <c r="E410" s="145" t="s">
        <v>14289</v>
      </c>
      <c r="F410" s="145" t="s">
        <v>14290</v>
      </c>
      <c r="G410" s="145" t="s">
        <v>14309</v>
      </c>
      <c r="H410" s="145" t="s">
        <v>14310</v>
      </c>
      <c r="I410" s="145" t="s">
        <v>14311</v>
      </c>
      <c r="J410" s="147" t="s">
        <v>12910</v>
      </c>
      <c r="K410" s="145" t="s">
        <v>14312</v>
      </c>
      <c r="L410" s="145" t="s">
        <v>12685</v>
      </c>
      <c r="M410" s="145" t="s">
        <v>3604</v>
      </c>
      <c r="N410" s="145" t="s">
        <v>12879</v>
      </c>
    </row>
    <row r="411" spans="1:14" x14ac:dyDescent="0.25">
      <c r="A411" s="19" t="s">
        <v>9547</v>
      </c>
      <c r="B411" s="19" t="s">
        <v>11663</v>
      </c>
      <c r="C411" s="145" t="s">
        <v>12677</v>
      </c>
      <c r="D411" s="145" t="s">
        <v>14313</v>
      </c>
      <c r="E411" s="145" t="s">
        <v>14314</v>
      </c>
      <c r="F411" s="145" t="s">
        <v>22</v>
      </c>
      <c r="G411" s="145" t="s">
        <v>14315</v>
      </c>
      <c r="H411" s="145" t="s">
        <v>14316</v>
      </c>
      <c r="I411" s="145" t="s">
        <v>14317</v>
      </c>
      <c r="J411" s="147" t="s">
        <v>12707</v>
      </c>
      <c r="K411" s="145" t="s">
        <v>14318</v>
      </c>
      <c r="L411" s="145" t="s">
        <v>12685</v>
      </c>
      <c r="M411" s="145" t="s">
        <v>22</v>
      </c>
      <c r="N411" s="145" t="s">
        <v>12686</v>
      </c>
    </row>
    <row r="412" spans="1:14" x14ac:dyDescent="0.25">
      <c r="A412" s="19" t="s">
        <v>9547</v>
      </c>
      <c r="B412" s="19" t="s">
        <v>11663</v>
      </c>
      <c r="C412" s="145" t="s">
        <v>12677</v>
      </c>
      <c r="D412" s="145" t="s">
        <v>14313</v>
      </c>
      <c r="E412" s="145" t="s">
        <v>14314</v>
      </c>
      <c r="F412" s="145" t="s">
        <v>22</v>
      </c>
      <c r="G412" s="145" t="s">
        <v>14319</v>
      </c>
      <c r="H412" s="145" t="s">
        <v>14320</v>
      </c>
      <c r="I412" s="145" t="s">
        <v>14321</v>
      </c>
      <c r="J412" s="147" t="s">
        <v>14322</v>
      </c>
      <c r="K412" s="145" t="s">
        <v>14323</v>
      </c>
      <c r="L412" s="145" t="s">
        <v>12712</v>
      </c>
      <c r="M412" s="145" t="s">
        <v>3602</v>
      </c>
      <c r="N412" s="145" t="s">
        <v>12686</v>
      </c>
    </row>
    <row r="413" spans="1:14" x14ac:dyDescent="0.25">
      <c r="A413" s="19" t="s">
        <v>9547</v>
      </c>
      <c r="B413" s="19" t="s">
        <v>11663</v>
      </c>
      <c r="C413" s="145" t="s">
        <v>12677</v>
      </c>
      <c r="D413" s="145" t="s">
        <v>14313</v>
      </c>
      <c r="E413" s="145" t="s">
        <v>14314</v>
      </c>
      <c r="F413" s="145" t="s">
        <v>22</v>
      </c>
      <c r="G413" s="145" t="s">
        <v>14319</v>
      </c>
      <c r="H413" s="145" t="s">
        <v>14324</v>
      </c>
      <c r="I413" s="145" t="s">
        <v>14325</v>
      </c>
      <c r="J413" s="147" t="s">
        <v>11711</v>
      </c>
      <c r="K413" s="145" t="s">
        <v>14326</v>
      </c>
      <c r="L413" s="145" t="s">
        <v>12712</v>
      </c>
      <c r="M413" s="145" t="s">
        <v>22</v>
      </c>
      <c r="N413" s="145" t="s">
        <v>12686</v>
      </c>
    </row>
    <row r="414" spans="1:14" x14ac:dyDescent="0.25">
      <c r="A414" s="19" t="s">
        <v>9547</v>
      </c>
      <c r="B414" s="19" t="s">
        <v>11663</v>
      </c>
      <c r="C414" s="145" t="s">
        <v>12677</v>
      </c>
      <c r="D414" s="145" t="s">
        <v>14313</v>
      </c>
      <c r="E414" s="145" t="s">
        <v>14314</v>
      </c>
      <c r="F414" s="145" t="s">
        <v>22</v>
      </c>
      <c r="G414" s="145" t="s">
        <v>14327</v>
      </c>
      <c r="H414" s="145" t="s">
        <v>14328</v>
      </c>
      <c r="I414" s="145" t="s">
        <v>14329</v>
      </c>
      <c r="J414" s="147" t="s">
        <v>14193</v>
      </c>
      <c r="K414" s="145" t="s">
        <v>14330</v>
      </c>
      <c r="L414" s="145" t="s">
        <v>12783</v>
      </c>
      <c r="M414" s="145" t="s">
        <v>3602</v>
      </c>
      <c r="N414" s="145" t="s">
        <v>12686</v>
      </c>
    </row>
    <row r="415" spans="1:14" x14ac:dyDescent="0.25">
      <c r="A415" s="19" t="s">
        <v>9547</v>
      </c>
      <c r="B415" s="19" t="s">
        <v>11663</v>
      </c>
      <c r="C415" s="145" t="s">
        <v>12677</v>
      </c>
      <c r="D415" s="145" t="s">
        <v>14313</v>
      </c>
      <c r="E415" s="145" t="s">
        <v>14314</v>
      </c>
      <c r="F415" s="145" t="s">
        <v>22</v>
      </c>
      <c r="G415" s="145" t="s">
        <v>14331</v>
      </c>
      <c r="H415" s="145" t="s">
        <v>14332</v>
      </c>
      <c r="I415" s="145" t="s">
        <v>14333</v>
      </c>
      <c r="J415" s="147" t="s">
        <v>12707</v>
      </c>
      <c r="K415" s="145" t="s">
        <v>14334</v>
      </c>
      <c r="L415" s="145" t="s">
        <v>12685</v>
      </c>
      <c r="M415" s="145" t="s">
        <v>22</v>
      </c>
      <c r="N415" s="145" t="s">
        <v>12686</v>
      </c>
    </row>
    <row r="416" spans="1:14" x14ac:dyDescent="0.25">
      <c r="A416" s="19" t="s">
        <v>9547</v>
      </c>
      <c r="B416" s="19" t="s">
        <v>11663</v>
      </c>
      <c r="C416" s="145" t="s">
        <v>12677</v>
      </c>
      <c r="D416" s="145" t="s">
        <v>14313</v>
      </c>
      <c r="E416" s="145" t="s">
        <v>14314</v>
      </c>
      <c r="F416" s="145" t="s">
        <v>22</v>
      </c>
      <c r="G416" s="145" t="s">
        <v>14335</v>
      </c>
      <c r="H416" s="145" t="s">
        <v>14336</v>
      </c>
      <c r="I416" s="145" t="s">
        <v>14337</v>
      </c>
      <c r="J416" s="147" t="s">
        <v>12707</v>
      </c>
      <c r="K416" s="145" t="s">
        <v>14338</v>
      </c>
      <c r="L416" s="145" t="s">
        <v>12685</v>
      </c>
      <c r="M416" s="145" t="s">
        <v>22</v>
      </c>
      <c r="N416" s="145" t="s">
        <v>12686</v>
      </c>
    </row>
    <row r="417" spans="1:14" x14ac:dyDescent="0.25">
      <c r="A417" s="19" t="s">
        <v>9547</v>
      </c>
      <c r="B417" s="19" t="s">
        <v>11663</v>
      </c>
      <c r="C417" s="145" t="s">
        <v>12677</v>
      </c>
      <c r="D417" s="145" t="s">
        <v>14313</v>
      </c>
      <c r="E417" s="145" t="s">
        <v>14314</v>
      </c>
      <c r="F417" s="145" t="s">
        <v>22</v>
      </c>
      <c r="G417" s="145" t="s">
        <v>14335</v>
      </c>
      <c r="H417" s="145" t="s">
        <v>14339</v>
      </c>
      <c r="I417" s="145" t="s">
        <v>14340</v>
      </c>
      <c r="J417" s="147" t="s">
        <v>14341</v>
      </c>
      <c r="K417" s="145" t="s">
        <v>14342</v>
      </c>
      <c r="L417" s="145" t="s">
        <v>12685</v>
      </c>
      <c r="M417" s="145" t="s">
        <v>22</v>
      </c>
      <c r="N417" s="145" t="s">
        <v>12686</v>
      </c>
    </row>
    <row r="418" spans="1:14" x14ac:dyDescent="0.25">
      <c r="A418" s="19" t="s">
        <v>9547</v>
      </c>
      <c r="B418" s="19" t="s">
        <v>11663</v>
      </c>
      <c r="C418" s="145" t="s">
        <v>12677</v>
      </c>
      <c r="D418" s="145" t="s">
        <v>14313</v>
      </c>
      <c r="E418" s="145" t="s">
        <v>14314</v>
      </c>
      <c r="F418" s="145" t="s">
        <v>22</v>
      </c>
      <c r="G418" s="145" t="s">
        <v>14335</v>
      </c>
      <c r="H418" s="145" t="s">
        <v>13832</v>
      </c>
      <c r="I418" s="145" t="s">
        <v>14343</v>
      </c>
      <c r="J418" s="147" t="s">
        <v>14344</v>
      </c>
      <c r="K418" s="145" t="s">
        <v>14345</v>
      </c>
      <c r="L418" s="145" t="s">
        <v>12685</v>
      </c>
      <c r="M418" s="145" t="s">
        <v>3613</v>
      </c>
      <c r="N418" s="145" t="s">
        <v>12686</v>
      </c>
    </row>
    <row r="419" spans="1:14" x14ac:dyDescent="0.25">
      <c r="A419" s="19" t="s">
        <v>9547</v>
      </c>
      <c r="B419" s="19" t="s">
        <v>11663</v>
      </c>
      <c r="C419" s="145" t="s">
        <v>12677</v>
      </c>
      <c r="D419" s="145" t="s">
        <v>14313</v>
      </c>
      <c r="E419" s="145" t="s">
        <v>14314</v>
      </c>
      <c r="F419" s="145" t="s">
        <v>22</v>
      </c>
      <c r="G419" s="145" t="s">
        <v>14346</v>
      </c>
      <c r="H419" s="145" t="s">
        <v>14347</v>
      </c>
      <c r="I419" s="145" t="s">
        <v>14348</v>
      </c>
      <c r="J419" s="147" t="s">
        <v>14349</v>
      </c>
      <c r="K419" s="145" t="s">
        <v>14350</v>
      </c>
      <c r="L419" s="145" t="s">
        <v>12685</v>
      </c>
      <c r="M419" s="145" t="s">
        <v>22</v>
      </c>
      <c r="N419" s="145" t="s">
        <v>12686</v>
      </c>
    </row>
    <row r="420" spans="1:14" x14ac:dyDescent="0.25">
      <c r="A420" s="19" t="s">
        <v>9547</v>
      </c>
      <c r="B420" s="19" t="s">
        <v>11663</v>
      </c>
      <c r="C420" s="145" t="s">
        <v>12677</v>
      </c>
      <c r="D420" s="145" t="s">
        <v>14313</v>
      </c>
      <c r="E420" s="145" t="s">
        <v>14314</v>
      </c>
      <c r="F420" s="145" t="s">
        <v>22</v>
      </c>
      <c r="G420" s="145" t="s">
        <v>14346</v>
      </c>
      <c r="H420" s="145" t="s">
        <v>11550</v>
      </c>
      <c r="I420" s="145" t="s">
        <v>14351</v>
      </c>
      <c r="J420" s="147" t="s">
        <v>14352</v>
      </c>
      <c r="K420" s="145" t="s">
        <v>14353</v>
      </c>
      <c r="L420" s="145" t="s">
        <v>12685</v>
      </c>
      <c r="M420" s="145" t="s">
        <v>22</v>
      </c>
      <c r="N420" s="145" t="s">
        <v>12686</v>
      </c>
    </row>
    <row r="421" spans="1:14" x14ac:dyDescent="0.25">
      <c r="A421" s="19" t="s">
        <v>9547</v>
      </c>
      <c r="B421" s="19" t="s">
        <v>11663</v>
      </c>
      <c r="C421" s="145" t="s">
        <v>12677</v>
      </c>
      <c r="D421" s="145" t="s">
        <v>14313</v>
      </c>
      <c r="E421" s="145" t="s">
        <v>14314</v>
      </c>
      <c r="F421" s="145" t="s">
        <v>22</v>
      </c>
      <c r="G421" s="145" t="s">
        <v>14346</v>
      </c>
      <c r="H421" s="145" t="s">
        <v>14354</v>
      </c>
      <c r="I421" s="145" t="s">
        <v>14355</v>
      </c>
      <c r="J421" s="147" t="s">
        <v>14356</v>
      </c>
      <c r="K421" s="145" t="s">
        <v>14357</v>
      </c>
      <c r="L421" s="145" t="s">
        <v>12685</v>
      </c>
      <c r="M421" s="145" t="s">
        <v>22</v>
      </c>
      <c r="N421" s="145" t="s">
        <v>12686</v>
      </c>
    </row>
    <row r="422" spans="1:14" x14ac:dyDescent="0.25">
      <c r="A422" s="19" t="s">
        <v>9547</v>
      </c>
      <c r="B422" s="19" t="s">
        <v>11663</v>
      </c>
      <c r="C422" s="145" t="s">
        <v>12677</v>
      </c>
      <c r="D422" s="145" t="s">
        <v>14313</v>
      </c>
      <c r="E422" s="145" t="s">
        <v>14314</v>
      </c>
      <c r="F422" s="145" t="s">
        <v>22</v>
      </c>
      <c r="G422" s="145" t="s">
        <v>14358</v>
      </c>
      <c r="H422" s="145" t="s">
        <v>14359</v>
      </c>
      <c r="I422" s="145" t="s">
        <v>14360</v>
      </c>
      <c r="J422" s="147" t="s">
        <v>14361</v>
      </c>
      <c r="K422" s="145" t="s">
        <v>14362</v>
      </c>
      <c r="L422" s="145" t="s">
        <v>12783</v>
      </c>
      <c r="M422" s="145" t="s">
        <v>22</v>
      </c>
      <c r="N422" s="145" t="s">
        <v>12686</v>
      </c>
    </row>
    <row r="423" spans="1:14" x14ac:dyDescent="0.25">
      <c r="A423" s="19" t="s">
        <v>9547</v>
      </c>
      <c r="B423" s="19" t="s">
        <v>11663</v>
      </c>
      <c r="C423" s="145" t="s">
        <v>12677</v>
      </c>
      <c r="D423" s="145" t="s">
        <v>14313</v>
      </c>
      <c r="E423" s="145" t="s">
        <v>14314</v>
      </c>
      <c r="F423" s="145" t="s">
        <v>22</v>
      </c>
      <c r="G423" s="145" t="s">
        <v>14363</v>
      </c>
      <c r="H423" s="145" t="s">
        <v>14364</v>
      </c>
      <c r="I423" s="145" t="s">
        <v>14365</v>
      </c>
      <c r="J423" s="147" t="s">
        <v>14366</v>
      </c>
      <c r="K423" s="145" t="s">
        <v>14367</v>
      </c>
      <c r="L423" s="145" t="s">
        <v>12685</v>
      </c>
      <c r="M423" s="145" t="s">
        <v>22</v>
      </c>
      <c r="N423" s="145" t="s">
        <v>12686</v>
      </c>
    </row>
    <row r="424" spans="1:14" x14ac:dyDescent="0.25">
      <c r="A424" s="19" t="s">
        <v>9547</v>
      </c>
      <c r="B424" s="19" t="s">
        <v>11663</v>
      </c>
      <c r="C424" s="145" t="s">
        <v>12677</v>
      </c>
      <c r="D424" s="145" t="s">
        <v>14313</v>
      </c>
      <c r="E424" s="145" t="s">
        <v>14314</v>
      </c>
      <c r="F424" s="145" t="s">
        <v>22</v>
      </c>
      <c r="G424" s="145" t="s">
        <v>14368</v>
      </c>
      <c r="H424" s="145" t="s">
        <v>129</v>
      </c>
      <c r="I424" s="145" t="s">
        <v>14369</v>
      </c>
      <c r="J424" s="147" t="s">
        <v>14370</v>
      </c>
      <c r="K424" s="145" t="s">
        <v>14371</v>
      </c>
      <c r="L424" s="145" t="s">
        <v>12685</v>
      </c>
      <c r="M424" s="145" t="s">
        <v>3613</v>
      </c>
      <c r="N424" s="145" t="s">
        <v>12686</v>
      </c>
    </row>
    <row r="425" spans="1:14" x14ac:dyDescent="0.25">
      <c r="A425" s="19" t="s">
        <v>9547</v>
      </c>
      <c r="B425" s="19" t="s">
        <v>11663</v>
      </c>
      <c r="C425" s="145" t="s">
        <v>12677</v>
      </c>
      <c r="D425" s="145" t="s">
        <v>14313</v>
      </c>
      <c r="E425" s="145" t="s">
        <v>14314</v>
      </c>
      <c r="F425" s="145" t="s">
        <v>22</v>
      </c>
      <c r="G425" s="145" t="s">
        <v>14368</v>
      </c>
      <c r="H425" s="145" t="s">
        <v>13763</v>
      </c>
      <c r="I425" s="145" t="s">
        <v>14372</v>
      </c>
      <c r="J425" s="147" t="s">
        <v>14373</v>
      </c>
      <c r="K425" s="145" t="s">
        <v>14374</v>
      </c>
      <c r="L425" s="145" t="s">
        <v>12685</v>
      </c>
      <c r="M425" s="145" t="s">
        <v>3602</v>
      </c>
      <c r="N425" s="145" t="s">
        <v>12686</v>
      </c>
    </row>
    <row r="426" spans="1:14" x14ac:dyDescent="0.25">
      <c r="A426" s="19" t="s">
        <v>9547</v>
      </c>
      <c r="B426" s="19" t="s">
        <v>11663</v>
      </c>
      <c r="C426" s="145" t="s">
        <v>12677</v>
      </c>
      <c r="D426" s="145" t="s">
        <v>14313</v>
      </c>
      <c r="E426" s="145" t="s">
        <v>14375</v>
      </c>
      <c r="F426" s="145" t="s">
        <v>22</v>
      </c>
      <c r="G426" s="145" t="s">
        <v>14376</v>
      </c>
      <c r="H426" s="145" t="s">
        <v>4436</v>
      </c>
      <c r="I426" s="145" t="s">
        <v>14377</v>
      </c>
      <c r="J426" s="147" t="s">
        <v>12831</v>
      </c>
      <c r="K426" s="145" t="s">
        <v>14378</v>
      </c>
      <c r="L426" s="145" t="s">
        <v>12685</v>
      </c>
      <c r="M426" s="145" t="s">
        <v>22</v>
      </c>
      <c r="N426" s="145" t="s">
        <v>12686</v>
      </c>
    </row>
    <row r="427" spans="1:14" x14ac:dyDescent="0.25">
      <c r="A427" s="19" t="s">
        <v>9547</v>
      </c>
      <c r="B427" s="19" t="s">
        <v>11663</v>
      </c>
      <c r="C427" s="145" t="s">
        <v>12677</v>
      </c>
      <c r="D427" s="145" t="s">
        <v>14379</v>
      </c>
      <c r="E427" s="145" t="s">
        <v>14380</v>
      </c>
      <c r="F427" s="145" t="s">
        <v>22</v>
      </c>
      <c r="G427" s="145" t="s">
        <v>14381</v>
      </c>
      <c r="H427" s="145" t="s">
        <v>14382</v>
      </c>
      <c r="I427" s="145" t="s">
        <v>14383</v>
      </c>
      <c r="J427" s="147" t="s">
        <v>14384</v>
      </c>
      <c r="K427" s="145" t="s">
        <v>14385</v>
      </c>
      <c r="L427" s="145" t="s">
        <v>12712</v>
      </c>
      <c r="M427" s="145" t="s">
        <v>22</v>
      </c>
      <c r="N427" s="145" t="s">
        <v>12686</v>
      </c>
    </row>
    <row r="428" spans="1:14" x14ac:dyDescent="0.25">
      <c r="A428" s="19" t="s">
        <v>9547</v>
      </c>
      <c r="B428" s="19" t="s">
        <v>11663</v>
      </c>
      <c r="C428" s="145" t="s">
        <v>12677</v>
      </c>
      <c r="D428" s="145" t="s">
        <v>14379</v>
      </c>
      <c r="E428" s="145" t="s">
        <v>14380</v>
      </c>
      <c r="F428" s="145" t="s">
        <v>22</v>
      </c>
      <c r="G428" s="145" t="s">
        <v>14381</v>
      </c>
      <c r="H428" s="145" t="s">
        <v>14386</v>
      </c>
      <c r="I428" s="145" t="s">
        <v>14387</v>
      </c>
      <c r="J428" s="147" t="s">
        <v>12825</v>
      </c>
      <c r="K428" s="145" t="s">
        <v>14388</v>
      </c>
      <c r="L428" s="145" t="s">
        <v>12685</v>
      </c>
      <c r="M428" s="145" t="s">
        <v>22</v>
      </c>
      <c r="N428" s="145" t="s">
        <v>12686</v>
      </c>
    </row>
    <row r="429" spans="1:14" x14ac:dyDescent="0.25">
      <c r="A429" s="19" t="s">
        <v>9547</v>
      </c>
      <c r="B429" s="19" t="s">
        <v>11663</v>
      </c>
      <c r="C429" s="145" t="s">
        <v>12677</v>
      </c>
      <c r="D429" s="145" t="s">
        <v>14389</v>
      </c>
      <c r="E429" s="145" t="s">
        <v>14390</v>
      </c>
      <c r="F429" s="145" t="s">
        <v>14391</v>
      </c>
      <c r="G429" s="145" t="s">
        <v>14392</v>
      </c>
      <c r="H429" s="145" t="s">
        <v>14393</v>
      </c>
      <c r="I429" s="145" t="s">
        <v>14394</v>
      </c>
      <c r="J429" s="147" t="s">
        <v>14395</v>
      </c>
      <c r="K429" s="145" t="s">
        <v>14396</v>
      </c>
      <c r="L429" s="145" t="s">
        <v>12685</v>
      </c>
      <c r="M429" s="145" t="s">
        <v>3613</v>
      </c>
      <c r="N429" s="145" t="s">
        <v>12879</v>
      </c>
    </row>
    <row r="430" spans="1:14" x14ac:dyDescent="0.25">
      <c r="A430" s="19" t="s">
        <v>9547</v>
      </c>
      <c r="B430" s="19" t="s">
        <v>11663</v>
      </c>
      <c r="C430" s="145" t="s">
        <v>12677</v>
      </c>
      <c r="D430" s="145" t="s">
        <v>14389</v>
      </c>
      <c r="E430" s="145" t="s">
        <v>14390</v>
      </c>
      <c r="F430" s="145" t="s">
        <v>14391</v>
      </c>
      <c r="G430" s="145" t="s">
        <v>14397</v>
      </c>
      <c r="H430" s="145" t="s">
        <v>14398</v>
      </c>
      <c r="I430" s="145" t="s">
        <v>14399</v>
      </c>
      <c r="J430" s="147" t="s">
        <v>14400</v>
      </c>
      <c r="K430" s="145" t="s">
        <v>14401</v>
      </c>
      <c r="L430" s="145" t="s">
        <v>12685</v>
      </c>
      <c r="M430" s="145" t="s">
        <v>22</v>
      </c>
      <c r="N430" s="145" t="s">
        <v>12686</v>
      </c>
    </row>
    <row r="431" spans="1:14" x14ac:dyDescent="0.25">
      <c r="A431" s="19" t="s">
        <v>9547</v>
      </c>
      <c r="B431" s="19" t="s">
        <v>11663</v>
      </c>
      <c r="C431" s="145" t="s">
        <v>12677</v>
      </c>
      <c r="D431" s="145" t="s">
        <v>14389</v>
      </c>
      <c r="E431" s="145" t="s">
        <v>14390</v>
      </c>
      <c r="F431" s="145" t="s">
        <v>14391</v>
      </c>
      <c r="G431" s="145" t="s">
        <v>14397</v>
      </c>
      <c r="H431" s="145" t="s">
        <v>9264</v>
      </c>
      <c r="I431" s="145" t="s">
        <v>14402</v>
      </c>
      <c r="J431" s="147" t="s">
        <v>14403</v>
      </c>
      <c r="K431" s="145" t="s">
        <v>14404</v>
      </c>
      <c r="L431" s="145" t="s">
        <v>12685</v>
      </c>
      <c r="M431" s="145" t="s">
        <v>22</v>
      </c>
      <c r="N431" s="145" t="s">
        <v>12686</v>
      </c>
    </row>
    <row r="432" spans="1:14" x14ac:dyDescent="0.25">
      <c r="A432" s="19" t="s">
        <v>9547</v>
      </c>
      <c r="B432" s="19" t="s">
        <v>11663</v>
      </c>
      <c r="C432" s="145" t="s">
        <v>12677</v>
      </c>
      <c r="D432" s="145" t="s">
        <v>14389</v>
      </c>
      <c r="E432" s="145" t="s">
        <v>14390</v>
      </c>
      <c r="F432" s="145" t="s">
        <v>14391</v>
      </c>
      <c r="G432" s="145" t="s">
        <v>14397</v>
      </c>
      <c r="H432" s="145" t="s">
        <v>926</v>
      </c>
      <c r="I432" s="145" t="s">
        <v>14405</v>
      </c>
      <c r="J432" s="147" t="s">
        <v>12928</v>
      </c>
      <c r="K432" s="145" t="s">
        <v>14406</v>
      </c>
      <c r="L432" s="145" t="s">
        <v>12685</v>
      </c>
      <c r="M432" s="145" t="s">
        <v>22</v>
      </c>
      <c r="N432" s="145" t="s">
        <v>12686</v>
      </c>
    </row>
    <row r="433" spans="1:14" ht="60" x14ac:dyDescent="0.25">
      <c r="A433" s="10" t="s">
        <v>2603</v>
      </c>
      <c r="B433" s="141">
        <v>1</v>
      </c>
      <c r="C433" s="149">
        <v>1</v>
      </c>
      <c r="D433" s="149">
        <v>20</v>
      </c>
      <c r="E433" s="149">
        <v>63</v>
      </c>
      <c r="F433" s="149">
        <v>36</v>
      </c>
      <c r="G433" s="149">
        <v>234</v>
      </c>
      <c r="H433" s="149">
        <v>430</v>
      </c>
      <c r="I433" s="149">
        <v>430</v>
      </c>
      <c r="J433" s="149"/>
      <c r="K433" s="149"/>
      <c r="L433" s="150" t="s">
        <v>14407</v>
      </c>
      <c r="M433" s="150" t="s">
        <v>14408</v>
      </c>
      <c r="N433" s="149" t="s">
        <v>14409</v>
      </c>
    </row>
    <row r="434" spans="1:14" x14ac:dyDescent="0.25">
      <c r="C434" s="145"/>
      <c r="D434" s="145"/>
      <c r="E434" s="145"/>
      <c r="F434" s="145"/>
      <c r="G434" s="145"/>
      <c r="H434" s="145"/>
      <c r="I434" s="145"/>
      <c r="J434" s="145"/>
      <c r="K434" s="145"/>
      <c r="L434" s="145"/>
      <c r="M434" s="145"/>
      <c r="N434" s="145"/>
    </row>
    <row r="435" spans="1:14" x14ac:dyDescent="0.25">
      <c r="C435" s="145"/>
      <c r="D435" s="145"/>
      <c r="E435" s="145"/>
      <c r="F435" s="145"/>
      <c r="G435" s="145"/>
      <c r="H435" s="145"/>
      <c r="I435" s="145"/>
      <c r="J435" s="145"/>
      <c r="K435" s="145"/>
      <c r="L435" s="145"/>
      <c r="M435" s="145"/>
      <c r="N435" s="145"/>
    </row>
    <row r="436" spans="1:14" x14ac:dyDescent="0.25">
      <c r="A436" s="145" t="s">
        <v>14410</v>
      </c>
      <c r="C436" s="145"/>
      <c r="D436" s="145"/>
      <c r="E436" s="145"/>
      <c r="F436" s="145"/>
      <c r="G436" s="145"/>
      <c r="H436" s="145"/>
      <c r="I436" s="145"/>
      <c r="J436" s="145"/>
      <c r="K436" s="145"/>
      <c r="L436" s="145"/>
      <c r="M436" s="145"/>
      <c r="N436" s="145"/>
    </row>
    <row r="437" spans="1:14" x14ac:dyDescent="0.25">
      <c r="A437" s="145" t="s">
        <v>14411</v>
      </c>
      <c r="E437" s="145"/>
      <c r="F437" s="145"/>
      <c r="G437" s="145"/>
      <c r="H437" s="145"/>
      <c r="I437" s="145"/>
      <c r="J437" s="145"/>
      <c r="K437" s="77"/>
      <c r="L437" s="78"/>
      <c r="M437" s="145"/>
      <c r="N437" s="145"/>
    </row>
    <row r="438" spans="1:14" x14ac:dyDescent="0.25">
      <c r="A438" s="145" t="s">
        <v>14412</v>
      </c>
      <c r="E438" s="145"/>
      <c r="F438" s="145"/>
      <c r="G438" s="145"/>
      <c r="H438" s="145"/>
      <c r="I438" s="145"/>
      <c r="J438" s="145"/>
      <c r="K438" s="77"/>
      <c r="L438" s="78"/>
      <c r="M438" s="151"/>
      <c r="N438" s="152"/>
    </row>
    <row r="439" spans="1:14" x14ac:dyDescent="0.25">
      <c r="A439" s="145" t="s">
        <v>14413</v>
      </c>
      <c r="E439" s="145"/>
      <c r="F439" s="145"/>
      <c r="G439" s="145"/>
      <c r="H439" s="145"/>
      <c r="I439" s="145"/>
      <c r="J439" s="145"/>
      <c r="K439" s="77"/>
      <c r="L439" s="78"/>
      <c r="M439" s="151"/>
      <c r="N439" s="145"/>
    </row>
    <row r="440" spans="1:14" x14ac:dyDescent="0.25">
      <c r="A440" s="145" t="s">
        <v>14414</v>
      </c>
      <c r="E440" s="145"/>
      <c r="F440" s="145"/>
      <c r="I440" s="145"/>
      <c r="J440" s="145"/>
      <c r="K440" s="145"/>
      <c r="L440" s="153"/>
      <c r="M440" s="151"/>
      <c r="N440" s="145"/>
    </row>
    <row r="441" spans="1:14" x14ac:dyDescent="0.25">
      <c r="A441" s="145" t="s">
        <v>14415</v>
      </c>
      <c r="E441" s="145"/>
      <c r="F441" s="145"/>
      <c r="I441" s="145"/>
      <c r="J441" s="145"/>
      <c r="K441" s="145"/>
      <c r="L441" s="153"/>
      <c r="M441" s="151"/>
      <c r="N441" s="145"/>
    </row>
    <row r="442" spans="1:14" x14ac:dyDescent="0.25">
      <c r="A442" s="145" t="s">
        <v>14416</v>
      </c>
      <c r="E442" s="145"/>
      <c r="F442" s="145"/>
      <c r="I442" s="145"/>
      <c r="J442" s="145"/>
      <c r="K442" s="145"/>
      <c r="L442" s="153"/>
      <c r="M442" s="151"/>
      <c r="N442" s="145"/>
    </row>
    <row r="443" spans="1:14" x14ac:dyDescent="0.25">
      <c r="A443" s="145"/>
      <c r="E443" s="145"/>
      <c r="F443" s="145"/>
      <c r="I443" s="145"/>
      <c r="J443" s="145"/>
      <c r="K443" s="145"/>
      <c r="L443" s="153"/>
      <c r="M443" s="151"/>
      <c r="N443" s="145"/>
    </row>
    <row r="444" spans="1:14" x14ac:dyDescent="0.25">
      <c r="A444" s="145" t="s">
        <v>14417</v>
      </c>
      <c r="E444" s="145"/>
      <c r="F444" s="145"/>
      <c r="I444" s="145"/>
      <c r="J444" s="145"/>
      <c r="K444" s="145"/>
      <c r="L444" s="153"/>
      <c r="M444" s="151"/>
      <c r="N444" s="145"/>
    </row>
    <row r="445" spans="1:14" x14ac:dyDescent="0.25">
      <c r="A445" s="145" t="s">
        <v>14418</v>
      </c>
      <c r="E445" s="145"/>
      <c r="F445" s="145"/>
      <c r="I445" s="145"/>
      <c r="J445" s="145"/>
      <c r="K445" s="145"/>
      <c r="L445" s="153"/>
      <c r="M445" s="151"/>
      <c r="N445" s="145"/>
    </row>
    <row r="446" spans="1:14" x14ac:dyDescent="0.25">
      <c r="A446" s="145" t="s">
        <v>14419</v>
      </c>
      <c r="E446" s="145"/>
      <c r="F446" s="145"/>
      <c r="I446" s="145"/>
      <c r="J446" s="145"/>
      <c r="K446" s="145"/>
      <c r="L446" s="153"/>
      <c r="M446" s="151"/>
      <c r="N446" s="145"/>
    </row>
    <row r="447" spans="1:14" x14ac:dyDescent="0.25">
      <c r="A447" s="145" t="s">
        <v>14420</v>
      </c>
      <c r="E447" s="145"/>
      <c r="F447" s="145"/>
      <c r="I447" s="145"/>
      <c r="J447" s="145"/>
      <c r="K447" s="145"/>
      <c r="L447" s="153"/>
      <c r="M447" s="151"/>
      <c r="N447" s="145"/>
    </row>
    <row r="448" spans="1:14" x14ac:dyDescent="0.25">
      <c r="A448" s="145"/>
      <c r="E448" s="145"/>
      <c r="F448" s="145"/>
      <c r="G448" s="145"/>
      <c r="H448" s="145"/>
      <c r="I448" s="145"/>
      <c r="J448" s="145"/>
      <c r="K448" s="145"/>
      <c r="L448" s="153"/>
      <c r="M448" s="151"/>
      <c r="N448" s="145"/>
    </row>
    <row r="449" spans="1:14" x14ac:dyDescent="0.25">
      <c r="A449" s="145" t="s">
        <v>14421</v>
      </c>
      <c r="E449" s="145"/>
      <c r="F449" s="145"/>
      <c r="G449" s="145"/>
      <c r="H449" s="145"/>
      <c r="I449" s="145"/>
      <c r="J449" s="145"/>
      <c r="K449" s="145"/>
      <c r="L449" s="153"/>
      <c r="M449" s="151"/>
      <c r="N449" s="145"/>
    </row>
    <row r="450" spans="1:14" x14ac:dyDescent="0.25">
      <c r="A450" s="145"/>
      <c r="E450" s="145"/>
      <c r="F450" s="145"/>
      <c r="G450" s="145"/>
      <c r="H450" s="145"/>
      <c r="I450" s="145"/>
      <c r="J450" s="145"/>
      <c r="K450" s="145"/>
      <c r="L450" s="153"/>
      <c r="M450" s="151"/>
      <c r="N450" s="145"/>
    </row>
    <row r="451" spans="1:14" x14ac:dyDescent="0.25">
      <c r="A451" s="1" t="s">
        <v>15813</v>
      </c>
      <c r="E451" s="145"/>
      <c r="F451" s="145"/>
      <c r="G451" s="145"/>
      <c r="H451" s="145"/>
      <c r="I451" s="145"/>
      <c r="J451" s="145"/>
      <c r="K451" s="145"/>
      <c r="L451" s="153"/>
      <c r="M451" s="151"/>
      <c r="N451" s="145"/>
    </row>
    <row r="452" spans="1:14" x14ac:dyDescent="0.25">
      <c r="A452" s="12" t="s">
        <v>15812</v>
      </c>
      <c r="E452" s="145"/>
      <c r="F452" s="145"/>
      <c r="G452" s="145"/>
      <c r="H452" s="145"/>
      <c r="I452" s="145"/>
      <c r="J452" s="145"/>
      <c r="K452" s="145"/>
      <c r="L452" s="153"/>
      <c r="M452" s="151"/>
      <c r="N452" s="145"/>
    </row>
    <row r="453" spans="1:14" x14ac:dyDescent="0.25">
      <c r="A453" s="12" t="s">
        <v>15811</v>
      </c>
      <c r="E453" s="145"/>
      <c r="F453" s="145"/>
      <c r="G453" s="145"/>
      <c r="H453" s="145"/>
      <c r="I453" s="145"/>
      <c r="J453" s="145"/>
      <c r="K453" s="145"/>
      <c r="L453" s="153"/>
      <c r="M453" s="151"/>
      <c r="N453" s="145"/>
    </row>
    <row r="454" spans="1:14" x14ac:dyDescent="0.25">
      <c r="A454" s="12" t="s">
        <v>15814</v>
      </c>
      <c r="E454" s="145"/>
      <c r="F454" s="145"/>
      <c r="G454" s="145"/>
      <c r="H454" s="145"/>
      <c r="I454" s="145"/>
      <c r="J454" s="145"/>
      <c r="K454" s="145"/>
      <c r="L454" s="145"/>
      <c r="M454" s="145"/>
      <c r="N454" s="145"/>
    </row>
    <row r="455" spans="1:14" x14ac:dyDescent="0.25">
      <c r="A455" s="145"/>
      <c r="C455" s="145"/>
      <c r="E455" s="145"/>
      <c r="F455" s="145"/>
      <c r="G455" s="145"/>
      <c r="H455" s="145"/>
      <c r="I455" s="145"/>
      <c r="J455" s="145"/>
      <c r="K455" s="145"/>
      <c r="L455" s="145"/>
      <c r="M455" s="145"/>
      <c r="N455" s="145"/>
    </row>
    <row r="456" spans="1:14" x14ac:dyDescent="0.25">
      <c r="A456" s="145"/>
      <c r="C456" s="145"/>
      <c r="E456" s="145"/>
      <c r="F456" s="145"/>
      <c r="G456" s="145"/>
      <c r="H456" s="145"/>
      <c r="I456" s="145"/>
      <c r="J456" s="145"/>
      <c r="K456" s="145"/>
      <c r="L456" s="145"/>
      <c r="M456" s="145"/>
      <c r="N456" s="145"/>
    </row>
    <row r="457" spans="1:14" x14ac:dyDescent="0.25">
      <c r="A457" s="13" t="s">
        <v>2657</v>
      </c>
      <c r="C457" s="145"/>
      <c r="E457" s="145"/>
      <c r="F457" s="145"/>
      <c r="G457" s="145"/>
      <c r="H457" s="145"/>
      <c r="I457" s="145"/>
      <c r="J457" s="145"/>
      <c r="K457" s="145"/>
      <c r="L457" s="145"/>
      <c r="M457" s="145"/>
      <c r="N457" s="145"/>
    </row>
    <row r="458" spans="1:14" x14ac:dyDescent="0.25">
      <c r="A458" s="12" t="s">
        <v>10824</v>
      </c>
      <c r="C458" s="145"/>
      <c r="E458" s="145"/>
      <c r="F458" s="145"/>
      <c r="G458" s="145"/>
      <c r="H458" s="145"/>
      <c r="I458" s="145"/>
      <c r="J458" s="145"/>
      <c r="K458" s="145"/>
      <c r="L458" s="145"/>
      <c r="M458" s="145"/>
      <c r="N458" s="145"/>
    </row>
    <row r="459" spans="1:14" x14ac:dyDescent="0.25">
      <c r="C459" s="145"/>
      <c r="E459" s="145"/>
      <c r="F459" s="145"/>
      <c r="G459" s="145"/>
      <c r="H459" s="145"/>
      <c r="I459" s="145"/>
      <c r="J459" s="145"/>
      <c r="K459" s="145"/>
      <c r="L459" s="145"/>
      <c r="M459" s="145"/>
      <c r="N459" s="145"/>
    </row>
    <row r="460" spans="1:14" x14ac:dyDescent="0.25">
      <c r="C460" s="145"/>
      <c r="E460" s="145"/>
      <c r="F460" s="145"/>
      <c r="G460" s="145"/>
      <c r="H460" s="145"/>
      <c r="I460" s="145"/>
      <c r="J460" s="145"/>
      <c r="K460" s="145"/>
      <c r="L460" s="145"/>
      <c r="M460" s="145"/>
      <c r="N460" s="145"/>
    </row>
    <row r="461" spans="1:14" x14ac:dyDescent="0.25">
      <c r="C461" s="145"/>
      <c r="E461" s="145"/>
      <c r="F461" s="145"/>
      <c r="G461" s="145"/>
      <c r="H461" s="145"/>
      <c r="I461" s="145"/>
      <c r="J461" s="145"/>
      <c r="K461" s="145"/>
      <c r="L461" s="145"/>
      <c r="M461" s="145"/>
      <c r="N461" s="145"/>
    </row>
    <row r="462" spans="1:14" x14ac:dyDescent="0.25">
      <c r="C462" s="145"/>
      <c r="D462" s="145"/>
      <c r="E462" s="145"/>
      <c r="F462" s="145"/>
      <c r="G462" s="145"/>
      <c r="H462" s="145"/>
      <c r="I462" s="145"/>
      <c r="J462" s="145"/>
      <c r="K462" s="145"/>
      <c r="L462" s="145"/>
      <c r="M462" s="145"/>
      <c r="N462" s="145"/>
    </row>
  </sheetData>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zoomScale="90" zoomScaleNormal="90" workbookViewId="0">
      <pane ySplit="2" topLeftCell="A147" activePane="bottomLeft" state="frozen"/>
      <selection pane="bottomLeft" activeCell="A181" sqref="A181"/>
    </sheetView>
  </sheetViews>
  <sheetFormatPr baseColWidth="10" defaultRowHeight="15" x14ac:dyDescent="0.25"/>
  <cols>
    <col min="1" max="3" width="11.42578125" style="154"/>
    <col min="4" max="4" width="18" style="154" customWidth="1"/>
    <col min="5" max="5" width="15.85546875" style="154" bestFit="1" customWidth="1"/>
    <col min="6" max="7" width="15.85546875" style="154" customWidth="1"/>
    <col min="8" max="8" width="25.42578125" style="154" bestFit="1" customWidth="1"/>
    <col min="9" max="9" width="25.42578125" style="154" customWidth="1"/>
    <col min="10" max="10" width="32.42578125" style="154" bestFit="1" customWidth="1"/>
    <col min="11" max="11" width="11.42578125" style="154"/>
    <col min="12" max="12" width="12.7109375" style="154" bestFit="1" customWidth="1"/>
    <col min="13" max="15" width="11.42578125" style="154"/>
    <col min="16" max="16" width="32.7109375" style="154" bestFit="1" customWidth="1"/>
    <col min="17" max="17" width="4.42578125" style="154" bestFit="1" customWidth="1"/>
    <col min="18" max="24" width="2.140625" style="154" bestFit="1" customWidth="1"/>
    <col min="25" max="27" width="3.28515625" style="154" bestFit="1" customWidth="1"/>
    <col min="28" max="16384" width="11.42578125" style="154"/>
  </cols>
  <sheetData>
    <row r="1" spans="1:25" x14ac:dyDescent="0.25">
      <c r="A1" s="154" t="s">
        <v>2682</v>
      </c>
    </row>
    <row r="2" spans="1:25" s="155" customFormat="1" x14ac:dyDescent="0.25">
      <c r="A2" s="146" t="s">
        <v>1</v>
      </c>
      <c r="B2" s="146" t="s">
        <v>9545</v>
      </c>
      <c r="C2" s="146" t="s">
        <v>4</v>
      </c>
      <c r="D2" s="146" t="s">
        <v>6</v>
      </c>
      <c r="E2" s="146" t="s">
        <v>7</v>
      </c>
      <c r="F2" s="146" t="s">
        <v>8</v>
      </c>
      <c r="G2" s="146" t="s">
        <v>9</v>
      </c>
      <c r="H2" s="146" t="s">
        <v>2687</v>
      </c>
      <c r="I2" s="146" t="s">
        <v>14422</v>
      </c>
      <c r="J2" s="146" t="s">
        <v>11924</v>
      </c>
      <c r="K2" s="146" t="s">
        <v>14423</v>
      </c>
      <c r="L2" s="146" t="s">
        <v>14424</v>
      </c>
      <c r="M2" s="146" t="s">
        <v>14425</v>
      </c>
      <c r="N2" s="146" t="s">
        <v>14426</v>
      </c>
      <c r="O2" s="4" t="s">
        <v>11920</v>
      </c>
    </row>
    <row r="3" spans="1:25" s="155" customFormat="1" x14ac:dyDescent="0.25">
      <c r="A3" s="154" t="s">
        <v>9547</v>
      </c>
      <c r="B3" s="154" t="s">
        <v>14427</v>
      </c>
      <c r="C3" s="154" t="s">
        <v>14428</v>
      </c>
      <c r="D3" s="154" t="s">
        <v>14429</v>
      </c>
      <c r="E3" s="154" t="s">
        <v>14430</v>
      </c>
      <c r="F3" s="154" t="s">
        <v>14431</v>
      </c>
      <c r="G3" s="154" t="s">
        <v>3776</v>
      </c>
      <c r="H3" s="145" t="s">
        <v>15790</v>
      </c>
      <c r="I3" s="19" t="s">
        <v>14432</v>
      </c>
      <c r="J3" s="156" t="s">
        <v>14433</v>
      </c>
      <c r="K3" s="157" t="s">
        <v>14434</v>
      </c>
      <c r="L3" s="157" t="s">
        <v>14434</v>
      </c>
      <c r="M3" s="157" t="s">
        <v>14434</v>
      </c>
      <c r="N3" s="157" t="s">
        <v>14434</v>
      </c>
      <c r="Q3" s="19"/>
    </row>
    <row r="4" spans="1:25" x14ac:dyDescent="0.25">
      <c r="A4" s="154" t="s">
        <v>9547</v>
      </c>
      <c r="B4" s="154" t="s">
        <v>14427</v>
      </c>
      <c r="C4" s="154" t="s">
        <v>14428</v>
      </c>
      <c r="D4" s="154" t="s">
        <v>14429</v>
      </c>
      <c r="E4" s="154" t="s">
        <v>14430</v>
      </c>
      <c r="F4" s="154" t="s">
        <v>14435</v>
      </c>
      <c r="G4" s="154" t="s">
        <v>381</v>
      </c>
      <c r="H4" s="145" t="s">
        <v>14436</v>
      </c>
      <c r="I4" s="19" t="s">
        <v>14437</v>
      </c>
      <c r="J4" s="156" t="s">
        <v>14438</v>
      </c>
      <c r="K4" s="157" t="s">
        <v>14434</v>
      </c>
      <c r="L4" s="154" t="s">
        <v>22</v>
      </c>
      <c r="M4" s="154" t="s">
        <v>22</v>
      </c>
      <c r="N4" s="154" t="s">
        <v>22</v>
      </c>
      <c r="Q4" s="19"/>
      <c r="R4" s="155"/>
      <c r="S4" s="155"/>
      <c r="T4" s="155"/>
      <c r="U4" s="155"/>
      <c r="V4" s="155"/>
      <c r="W4" s="155"/>
      <c r="X4" s="155"/>
      <c r="Y4" s="155"/>
    </row>
    <row r="5" spans="1:25" x14ac:dyDescent="0.25">
      <c r="A5" s="154" t="s">
        <v>9547</v>
      </c>
      <c r="B5" s="154" t="s">
        <v>14427</v>
      </c>
      <c r="C5" s="154" t="s">
        <v>14428</v>
      </c>
      <c r="D5" s="154" t="s">
        <v>14429</v>
      </c>
      <c r="E5" s="154" t="s">
        <v>14430</v>
      </c>
      <c r="F5" s="154" t="s">
        <v>14439</v>
      </c>
      <c r="G5" s="154" t="s">
        <v>6034</v>
      </c>
      <c r="H5" s="145" t="s">
        <v>14440</v>
      </c>
      <c r="I5" s="19" t="s">
        <v>14441</v>
      </c>
      <c r="J5" s="156" t="s">
        <v>14442</v>
      </c>
      <c r="K5" s="157" t="s">
        <v>14434</v>
      </c>
      <c r="L5" s="158" t="s">
        <v>22</v>
      </c>
      <c r="M5" s="158" t="s">
        <v>22</v>
      </c>
      <c r="N5" s="158" t="s">
        <v>22</v>
      </c>
      <c r="Q5" s="19"/>
      <c r="R5" s="155"/>
      <c r="S5" s="155"/>
      <c r="T5" s="155"/>
      <c r="U5" s="155"/>
      <c r="V5" s="155"/>
      <c r="W5" s="155"/>
      <c r="X5" s="155"/>
      <c r="Y5" s="155"/>
    </row>
    <row r="6" spans="1:25" x14ac:dyDescent="0.25">
      <c r="A6" s="154" t="s">
        <v>9547</v>
      </c>
      <c r="B6" s="154" t="s">
        <v>14427</v>
      </c>
      <c r="C6" s="154" t="s">
        <v>14428</v>
      </c>
      <c r="D6" s="154" t="s">
        <v>14443</v>
      </c>
      <c r="E6" s="154" t="s">
        <v>14444</v>
      </c>
      <c r="F6" s="154" t="s">
        <v>14445</v>
      </c>
      <c r="G6" s="154" t="s">
        <v>14446</v>
      </c>
      <c r="H6" s="145" t="s">
        <v>14447</v>
      </c>
      <c r="I6" s="19" t="s">
        <v>11731</v>
      </c>
      <c r="J6" s="156" t="s">
        <v>14448</v>
      </c>
      <c r="K6" s="157" t="s">
        <v>14434</v>
      </c>
      <c r="L6" s="157" t="s">
        <v>14434</v>
      </c>
      <c r="M6" s="154" t="s">
        <v>22</v>
      </c>
      <c r="N6" s="154" t="s">
        <v>22</v>
      </c>
      <c r="Q6" s="19"/>
      <c r="R6" s="155"/>
      <c r="S6" s="155"/>
      <c r="T6" s="155"/>
      <c r="U6" s="155"/>
      <c r="V6" s="155"/>
      <c r="W6" s="155"/>
      <c r="X6" s="155"/>
      <c r="Y6" s="155"/>
    </row>
    <row r="7" spans="1:25" x14ac:dyDescent="0.25">
      <c r="A7" s="154" t="s">
        <v>9547</v>
      </c>
      <c r="B7" s="154" t="s">
        <v>14427</v>
      </c>
      <c r="C7" s="154" t="s">
        <v>14428</v>
      </c>
      <c r="D7" s="154" t="s">
        <v>14449</v>
      </c>
      <c r="E7" s="154" t="s">
        <v>14450</v>
      </c>
      <c r="F7" s="154" t="s">
        <v>14451</v>
      </c>
      <c r="G7" s="154" t="s">
        <v>14452</v>
      </c>
      <c r="H7" s="145" t="s">
        <v>14453</v>
      </c>
      <c r="I7" s="19" t="s">
        <v>14454</v>
      </c>
      <c r="J7" s="156" t="s">
        <v>14455</v>
      </c>
      <c r="K7" s="154" t="s">
        <v>22</v>
      </c>
      <c r="L7" s="157" t="s">
        <v>14434</v>
      </c>
      <c r="M7" s="157" t="s">
        <v>14434</v>
      </c>
      <c r="N7" s="157" t="s">
        <v>14434</v>
      </c>
      <c r="O7" s="154" t="s">
        <v>3613</v>
      </c>
      <c r="Q7" s="19"/>
      <c r="R7" s="155"/>
      <c r="S7" s="155"/>
      <c r="T7" s="155"/>
      <c r="U7" s="155"/>
      <c r="V7" s="155"/>
      <c r="W7" s="155"/>
      <c r="X7" s="155"/>
      <c r="Y7" s="155"/>
    </row>
    <row r="8" spans="1:25" x14ac:dyDescent="0.25">
      <c r="A8" s="154" t="s">
        <v>9547</v>
      </c>
      <c r="B8" s="154" t="s">
        <v>14427</v>
      </c>
      <c r="C8" s="154" t="s">
        <v>14428</v>
      </c>
      <c r="D8" s="154" t="s">
        <v>14449</v>
      </c>
      <c r="E8" s="154" t="s">
        <v>14450</v>
      </c>
      <c r="F8" s="154" t="s">
        <v>14456</v>
      </c>
      <c r="G8" s="154" t="s">
        <v>14457</v>
      </c>
      <c r="H8" s="145" t="s">
        <v>14458</v>
      </c>
      <c r="I8" s="159" t="s">
        <v>14459</v>
      </c>
      <c r="J8" s="160" t="s">
        <v>14460</v>
      </c>
      <c r="K8" s="157" t="s">
        <v>14434</v>
      </c>
      <c r="L8" s="154" t="s">
        <v>22</v>
      </c>
      <c r="M8" s="154" t="s">
        <v>22</v>
      </c>
      <c r="N8" s="154" t="s">
        <v>22</v>
      </c>
      <c r="Q8" s="19"/>
      <c r="R8" s="155"/>
      <c r="S8" s="155"/>
      <c r="T8" s="155"/>
      <c r="U8" s="155"/>
      <c r="V8" s="155"/>
      <c r="W8" s="155"/>
      <c r="X8" s="155"/>
      <c r="Y8" s="155"/>
    </row>
    <row r="9" spans="1:25" x14ac:dyDescent="0.25">
      <c r="A9" s="154" t="s">
        <v>9547</v>
      </c>
      <c r="B9" s="154" t="s">
        <v>14427</v>
      </c>
      <c r="C9" s="154" t="s">
        <v>14428</v>
      </c>
      <c r="D9" s="154" t="s">
        <v>14449</v>
      </c>
      <c r="E9" s="154" t="s">
        <v>14450</v>
      </c>
      <c r="F9" s="154" t="s">
        <v>14456</v>
      </c>
      <c r="G9" s="154" t="s">
        <v>14461</v>
      </c>
      <c r="H9" s="145" t="s">
        <v>14462</v>
      </c>
      <c r="I9" s="19" t="s">
        <v>14463</v>
      </c>
      <c r="J9" s="156" t="s">
        <v>14464</v>
      </c>
      <c r="K9" s="157" t="s">
        <v>14434</v>
      </c>
      <c r="L9" s="154" t="s">
        <v>22</v>
      </c>
      <c r="M9" s="154" t="s">
        <v>22</v>
      </c>
      <c r="N9" s="154" t="s">
        <v>22</v>
      </c>
      <c r="O9" s="154" t="s">
        <v>3613</v>
      </c>
      <c r="Q9" s="19"/>
      <c r="R9" s="155"/>
      <c r="S9" s="155"/>
      <c r="T9" s="155"/>
      <c r="U9" s="155"/>
      <c r="V9" s="155"/>
      <c r="W9" s="155"/>
      <c r="X9" s="155"/>
      <c r="Y9" s="155"/>
    </row>
    <row r="10" spans="1:25" x14ac:dyDescent="0.25">
      <c r="A10" s="154" t="s">
        <v>9547</v>
      </c>
      <c r="B10" s="154" t="s">
        <v>14427</v>
      </c>
      <c r="C10" s="154" t="s">
        <v>14428</v>
      </c>
      <c r="D10" s="154" t="s">
        <v>14449</v>
      </c>
      <c r="E10" s="154" t="s">
        <v>14450</v>
      </c>
      <c r="F10" s="154" t="s">
        <v>14456</v>
      </c>
      <c r="G10" s="154" t="s">
        <v>14465</v>
      </c>
      <c r="H10" s="145" t="s">
        <v>14466</v>
      </c>
      <c r="I10" s="19" t="s">
        <v>14467</v>
      </c>
      <c r="J10" s="156" t="s">
        <v>14468</v>
      </c>
      <c r="K10" s="157" t="s">
        <v>14434</v>
      </c>
      <c r="L10" s="154" t="s">
        <v>22</v>
      </c>
      <c r="M10" s="154" t="s">
        <v>22</v>
      </c>
      <c r="N10" s="154" t="s">
        <v>22</v>
      </c>
      <c r="Q10" s="19"/>
      <c r="R10" s="155"/>
      <c r="S10" s="155"/>
      <c r="T10" s="155"/>
      <c r="U10" s="155"/>
      <c r="V10" s="155"/>
      <c r="W10" s="155"/>
      <c r="X10" s="155"/>
      <c r="Y10" s="155"/>
    </row>
    <row r="11" spans="1:25" x14ac:dyDescent="0.25">
      <c r="A11" s="154" t="s">
        <v>9547</v>
      </c>
      <c r="B11" s="154" t="s">
        <v>14427</v>
      </c>
      <c r="C11" s="154" t="s">
        <v>14428</v>
      </c>
      <c r="D11" s="154" t="s">
        <v>14449</v>
      </c>
      <c r="E11" s="154" t="s">
        <v>14450</v>
      </c>
      <c r="F11" s="154" t="s">
        <v>14456</v>
      </c>
      <c r="G11" s="154" t="s">
        <v>14469</v>
      </c>
      <c r="H11" s="145" t="s">
        <v>14470</v>
      </c>
      <c r="I11" s="19" t="s">
        <v>14471</v>
      </c>
      <c r="J11" s="156" t="s">
        <v>14472</v>
      </c>
      <c r="K11" s="157" t="s">
        <v>14434</v>
      </c>
      <c r="L11" s="157" t="s">
        <v>14434</v>
      </c>
      <c r="M11" s="154" t="s">
        <v>22</v>
      </c>
      <c r="N11" s="154" t="s">
        <v>22</v>
      </c>
      <c r="O11" s="154" t="s">
        <v>3602</v>
      </c>
      <c r="Q11" s="19"/>
      <c r="R11" s="155"/>
      <c r="S11" s="155"/>
      <c r="T11" s="155"/>
      <c r="U11" s="155"/>
      <c r="V11" s="155"/>
      <c r="W11" s="155"/>
      <c r="X11" s="155"/>
      <c r="Y11" s="155"/>
    </row>
    <row r="12" spans="1:25" x14ac:dyDescent="0.25">
      <c r="A12" s="154" t="s">
        <v>9547</v>
      </c>
      <c r="B12" s="154" t="s">
        <v>14427</v>
      </c>
      <c r="C12" s="154" t="s">
        <v>14428</v>
      </c>
      <c r="D12" s="154" t="s">
        <v>14473</v>
      </c>
      <c r="E12" s="154" t="s">
        <v>14474</v>
      </c>
      <c r="F12" s="154" t="s">
        <v>14475</v>
      </c>
      <c r="G12" s="154" t="s">
        <v>14476</v>
      </c>
      <c r="H12" s="145" t="s">
        <v>14477</v>
      </c>
      <c r="I12" s="19" t="s">
        <v>14478</v>
      </c>
      <c r="J12" s="156" t="s">
        <v>14479</v>
      </c>
      <c r="K12" s="157" t="s">
        <v>14434</v>
      </c>
      <c r="L12" s="154" t="s">
        <v>22</v>
      </c>
      <c r="M12" s="154" t="s">
        <v>22</v>
      </c>
      <c r="N12" s="154" t="s">
        <v>22</v>
      </c>
      <c r="Q12" s="19"/>
      <c r="R12" s="155"/>
      <c r="S12" s="155"/>
      <c r="T12" s="155"/>
      <c r="U12" s="155"/>
      <c r="V12" s="155"/>
      <c r="W12" s="155"/>
      <c r="X12" s="155"/>
      <c r="Y12" s="155"/>
    </row>
    <row r="13" spans="1:25" x14ac:dyDescent="0.25">
      <c r="A13" s="154" t="s">
        <v>9547</v>
      </c>
      <c r="B13" s="154" t="s">
        <v>14427</v>
      </c>
      <c r="C13" s="154" t="s">
        <v>14428</v>
      </c>
      <c r="D13" s="154" t="s">
        <v>14473</v>
      </c>
      <c r="E13" s="154" t="s">
        <v>14480</v>
      </c>
      <c r="F13" s="154" t="s">
        <v>14481</v>
      </c>
      <c r="G13" s="154" t="s">
        <v>926</v>
      </c>
      <c r="H13" s="145" t="s">
        <v>14482</v>
      </c>
      <c r="I13" s="23" t="s">
        <v>14483</v>
      </c>
      <c r="J13" s="156" t="s">
        <v>14484</v>
      </c>
      <c r="K13" s="157" t="s">
        <v>14434</v>
      </c>
      <c r="L13" s="154" t="s">
        <v>22</v>
      </c>
      <c r="M13" s="154" t="s">
        <v>22</v>
      </c>
      <c r="N13" s="154" t="s">
        <v>22</v>
      </c>
      <c r="O13" s="154" t="s">
        <v>3602</v>
      </c>
      <c r="Q13" s="19"/>
      <c r="R13" s="155"/>
      <c r="S13" s="155"/>
      <c r="T13" s="155"/>
      <c r="U13" s="155"/>
      <c r="V13" s="155"/>
      <c r="W13" s="155"/>
      <c r="X13" s="155"/>
      <c r="Y13" s="155"/>
    </row>
    <row r="14" spans="1:25" x14ac:dyDescent="0.25">
      <c r="A14" s="154" t="s">
        <v>9547</v>
      </c>
      <c r="B14" s="154" t="s">
        <v>14427</v>
      </c>
      <c r="C14" s="154" t="s">
        <v>14428</v>
      </c>
      <c r="D14" s="154" t="s">
        <v>14473</v>
      </c>
      <c r="E14" s="154" t="s">
        <v>14480</v>
      </c>
      <c r="F14" s="154" t="s">
        <v>14485</v>
      </c>
      <c r="G14" s="154" t="s">
        <v>14486</v>
      </c>
      <c r="H14" s="145" t="s">
        <v>14487</v>
      </c>
      <c r="I14" s="19" t="s">
        <v>14488</v>
      </c>
      <c r="J14" s="156" t="s">
        <v>14489</v>
      </c>
      <c r="K14" s="157" t="s">
        <v>14434</v>
      </c>
      <c r="L14" s="157" t="s">
        <v>14434</v>
      </c>
      <c r="M14" s="154" t="s">
        <v>22</v>
      </c>
      <c r="N14" s="157" t="s">
        <v>14434</v>
      </c>
      <c r="Q14" s="19"/>
      <c r="R14" s="155"/>
      <c r="S14" s="155"/>
      <c r="T14" s="155"/>
      <c r="U14" s="155"/>
      <c r="V14" s="155"/>
      <c r="W14" s="155"/>
      <c r="X14" s="155"/>
      <c r="Y14" s="155"/>
    </row>
    <row r="15" spans="1:25" x14ac:dyDescent="0.25">
      <c r="A15" s="154" t="s">
        <v>9547</v>
      </c>
      <c r="B15" s="154" t="s">
        <v>14427</v>
      </c>
      <c r="C15" s="154" t="s">
        <v>14428</v>
      </c>
      <c r="D15" s="154" t="s">
        <v>14473</v>
      </c>
      <c r="E15" s="154" t="s">
        <v>14480</v>
      </c>
      <c r="F15" s="154" t="s">
        <v>14490</v>
      </c>
      <c r="G15" s="154" t="s">
        <v>9553</v>
      </c>
      <c r="H15" s="145" t="s">
        <v>14491</v>
      </c>
      <c r="I15" s="19" t="s">
        <v>14492</v>
      </c>
      <c r="J15" s="156" t="s">
        <v>14493</v>
      </c>
      <c r="K15" s="157" t="s">
        <v>14434</v>
      </c>
      <c r="L15" s="154" t="s">
        <v>22</v>
      </c>
      <c r="M15" s="154" t="s">
        <v>22</v>
      </c>
      <c r="N15" s="154" t="s">
        <v>22</v>
      </c>
      <c r="Q15" s="19"/>
      <c r="R15" s="155"/>
      <c r="S15" s="155"/>
      <c r="T15" s="155"/>
      <c r="U15" s="155"/>
      <c r="V15" s="155"/>
      <c r="W15" s="155"/>
      <c r="X15" s="155"/>
      <c r="Y15" s="155"/>
    </row>
    <row r="16" spans="1:25" x14ac:dyDescent="0.25">
      <c r="A16" s="154" t="s">
        <v>9547</v>
      </c>
      <c r="B16" s="154" t="s">
        <v>14427</v>
      </c>
      <c r="C16" s="154" t="s">
        <v>14428</v>
      </c>
      <c r="D16" s="154" t="s">
        <v>14473</v>
      </c>
      <c r="E16" s="154" t="s">
        <v>14480</v>
      </c>
      <c r="F16" s="154" t="s">
        <v>14490</v>
      </c>
      <c r="G16" s="154" t="s">
        <v>12619</v>
      </c>
      <c r="H16" s="145" t="s">
        <v>14494</v>
      </c>
      <c r="I16" s="19" t="s">
        <v>14495</v>
      </c>
      <c r="J16" s="156" t="s">
        <v>14496</v>
      </c>
      <c r="K16" s="157" t="s">
        <v>14434</v>
      </c>
      <c r="L16" s="154" t="s">
        <v>22</v>
      </c>
      <c r="M16" s="154" t="s">
        <v>22</v>
      </c>
      <c r="N16" s="154" t="s">
        <v>22</v>
      </c>
      <c r="Q16" s="19"/>
      <c r="R16" s="155"/>
      <c r="S16" s="155"/>
      <c r="T16" s="155"/>
      <c r="U16" s="155"/>
      <c r="V16" s="155"/>
      <c r="W16" s="155"/>
      <c r="X16" s="155"/>
      <c r="Y16" s="155"/>
    </row>
    <row r="17" spans="1:25" x14ac:dyDescent="0.25">
      <c r="A17" s="154" t="s">
        <v>9547</v>
      </c>
      <c r="B17" s="154" t="s">
        <v>14427</v>
      </c>
      <c r="C17" s="154" t="s">
        <v>14428</v>
      </c>
      <c r="D17" s="154" t="s">
        <v>14473</v>
      </c>
      <c r="E17" s="154" t="s">
        <v>14480</v>
      </c>
      <c r="F17" s="154" t="s">
        <v>14490</v>
      </c>
      <c r="G17" s="154" t="s">
        <v>2122</v>
      </c>
      <c r="H17" s="145" t="s">
        <v>14497</v>
      </c>
      <c r="I17" s="19" t="s">
        <v>14498</v>
      </c>
      <c r="J17" s="156" t="s">
        <v>14499</v>
      </c>
      <c r="K17" s="157" t="s">
        <v>14434</v>
      </c>
      <c r="L17" s="154" t="s">
        <v>22</v>
      </c>
      <c r="M17" s="154" t="s">
        <v>22</v>
      </c>
      <c r="N17" s="154" t="s">
        <v>22</v>
      </c>
      <c r="Q17" s="19"/>
      <c r="R17" s="155"/>
      <c r="S17" s="155"/>
      <c r="T17" s="155"/>
      <c r="U17" s="155"/>
      <c r="V17" s="155"/>
      <c r="W17" s="155"/>
      <c r="X17" s="155"/>
      <c r="Y17" s="155"/>
    </row>
    <row r="18" spans="1:25" x14ac:dyDescent="0.25">
      <c r="A18" s="154" t="s">
        <v>9547</v>
      </c>
      <c r="B18" s="154" t="s">
        <v>14427</v>
      </c>
      <c r="C18" s="154" t="s">
        <v>14428</v>
      </c>
      <c r="D18" s="154" t="s">
        <v>14473</v>
      </c>
      <c r="E18" s="154" t="s">
        <v>14480</v>
      </c>
      <c r="F18" s="154" t="s">
        <v>14500</v>
      </c>
      <c r="G18" s="154" t="s">
        <v>14501</v>
      </c>
      <c r="H18" s="145" t="s">
        <v>14502</v>
      </c>
      <c r="I18" s="19" t="s">
        <v>14503</v>
      </c>
      <c r="J18" s="156" t="s">
        <v>14504</v>
      </c>
      <c r="K18" s="157" t="s">
        <v>14434</v>
      </c>
      <c r="L18" s="154" t="s">
        <v>22</v>
      </c>
      <c r="M18" s="154" t="s">
        <v>22</v>
      </c>
      <c r="N18" s="154" t="s">
        <v>22</v>
      </c>
      <c r="Q18" s="19"/>
      <c r="R18" s="155"/>
      <c r="S18" s="155"/>
      <c r="T18" s="155"/>
      <c r="U18" s="155"/>
      <c r="V18" s="155"/>
      <c r="W18" s="155"/>
      <c r="X18" s="155"/>
      <c r="Y18" s="155"/>
    </row>
    <row r="19" spans="1:25" x14ac:dyDescent="0.25">
      <c r="A19" s="154" t="s">
        <v>9547</v>
      </c>
      <c r="B19" s="154" t="s">
        <v>14427</v>
      </c>
      <c r="C19" s="154" t="s">
        <v>14428</v>
      </c>
      <c r="D19" s="154" t="s">
        <v>14473</v>
      </c>
      <c r="E19" s="154" t="s">
        <v>14480</v>
      </c>
      <c r="F19" s="154" t="s">
        <v>14500</v>
      </c>
      <c r="G19" s="154" t="s">
        <v>14505</v>
      </c>
      <c r="H19" s="145" t="s">
        <v>14506</v>
      </c>
      <c r="I19" s="19" t="s">
        <v>14507</v>
      </c>
      <c r="J19" s="156" t="s">
        <v>14508</v>
      </c>
      <c r="K19" s="157" t="s">
        <v>14434</v>
      </c>
      <c r="L19" s="154" t="s">
        <v>22</v>
      </c>
      <c r="M19" s="154" t="s">
        <v>22</v>
      </c>
      <c r="N19" s="154" t="s">
        <v>22</v>
      </c>
      <c r="Q19" s="19"/>
      <c r="R19" s="155"/>
      <c r="S19" s="155"/>
      <c r="T19" s="155"/>
      <c r="U19" s="155"/>
      <c r="V19" s="155"/>
      <c r="W19" s="155"/>
      <c r="X19" s="155"/>
      <c r="Y19" s="155"/>
    </row>
    <row r="20" spans="1:25" x14ac:dyDescent="0.25">
      <c r="A20" s="154" t="s">
        <v>9547</v>
      </c>
      <c r="B20" s="154" t="s">
        <v>14427</v>
      </c>
      <c r="C20" s="154" t="s">
        <v>14428</v>
      </c>
      <c r="D20" s="154" t="s">
        <v>14473</v>
      </c>
      <c r="E20" s="154" t="s">
        <v>14480</v>
      </c>
      <c r="F20" s="154" t="s">
        <v>14500</v>
      </c>
      <c r="G20" s="154" t="s">
        <v>14509</v>
      </c>
      <c r="H20" s="145" t="s">
        <v>14510</v>
      </c>
      <c r="I20" s="19" t="s">
        <v>14511</v>
      </c>
      <c r="J20" s="156" t="s">
        <v>14512</v>
      </c>
      <c r="K20" s="157" t="s">
        <v>14434</v>
      </c>
      <c r="L20" s="154" t="s">
        <v>22</v>
      </c>
      <c r="M20" s="157" t="s">
        <v>14434</v>
      </c>
      <c r="N20" s="154" t="s">
        <v>22</v>
      </c>
      <c r="Q20" s="19"/>
      <c r="R20" s="155"/>
      <c r="S20" s="155"/>
      <c r="T20" s="155"/>
      <c r="U20" s="155"/>
      <c r="V20" s="155"/>
      <c r="W20" s="155"/>
      <c r="X20" s="155"/>
      <c r="Y20" s="155"/>
    </row>
    <row r="21" spans="1:25" x14ac:dyDescent="0.25">
      <c r="A21" s="154" t="s">
        <v>9547</v>
      </c>
      <c r="B21" s="154" t="s">
        <v>14427</v>
      </c>
      <c r="C21" s="154" t="s">
        <v>14428</v>
      </c>
      <c r="D21" s="154" t="s">
        <v>14473</v>
      </c>
      <c r="E21" s="154" t="s">
        <v>14480</v>
      </c>
      <c r="F21" s="154" t="s">
        <v>14513</v>
      </c>
      <c r="G21" s="154" t="s">
        <v>14514</v>
      </c>
      <c r="H21" s="145" t="s">
        <v>14515</v>
      </c>
      <c r="I21" s="19" t="s">
        <v>14516</v>
      </c>
      <c r="J21" s="156" t="s">
        <v>14517</v>
      </c>
      <c r="K21" s="157" t="s">
        <v>14434</v>
      </c>
      <c r="L21" s="157" t="s">
        <v>14434</v>
      </c>
      <c r="M21" s="157" t="s">
        <v>14434</v>
      </c>
      <c r="N21" s="157" t="s">
        <v>14434</v>
      </c>
      <c r="Q21" s="19"/>
      <c r="R21" s="155"/>
      <c r="S21" s="155"/>
      <c r="T21" s="155"/>
      <c r="U21" s="155"/>
      <c r="V21" s="155"/>
      <c r="W21" s="155"/>
      <c r="X21" s="155"/>
      <c r="Y21" s="155"/>
    </row>
    <row r="22" spans="1:25" x14ac:dyDescent="0.25">
      <c r="A22" s="154" t="s">
        <v>9547</v>
      </c>
      <c r="B22" s="154" t="s">
        <v>14427</v>
      </c>
      <c r="C22" s="154" t="s">
        <v>14428</v>
      </c>
      <c r="D22" s="154" t="s">
        <v>14473</v>
      </c>
      <c r="E22" s="154" t="s">
        <v>14518</v>
      </c>
      <c r="F22" s="154" t="s">
        <v>14519</v>
      </c>
      <c r="G22" s="154" t="s">
        <v>14520</v>
      </c>
      <c r="H22" s="145" t="s">
        <v>14521</v>
      </c>
      <c r="I22" s="19" t="s">
        <v>14522</v>
      </c>
      <c r="J22" s="156" t="s">
        <v>14523</v>
      </c>
      <c r="K22" s="157" t="s">
        <v>14434</v>
      </c>
      <c r="L22" s="154" t="s">
        <v>22</v>
      </c>
      <c r="M22" s="154" t="s">
        <v>22</v>
      </c>
      <c r="N22" s="157" t="s">
        <v>14434</v>
      </c>
      <c r="Q22" s="19"/>
      <c r="R22" s="155"/>
      <c r="S22" s="155"/>
      <c r="T22" s="155"/>
      <c r="U22" s="155"/>
      <c r="V22" s="155"/>
      <c r="W22" s="155"/>
      <c r="X22" s="155"/>
      <c r="Y22" s="155"/>
    </row>
    <row r="23" spans="1:25" x14ac:dyDescent="0.25">
      <c r="A23" s="154" t="s">
        <v>9547</v>
      </c>
      <c r="B23" s="154" t="s">
        <v>14427</v>
      </c>
      <c r="C23" s="154" t="s">
        <v>14428</v>
      </c>
      <c r="D23" s="154" t="s">
        <v>14473</v>
      </c>
      <c r="E23" s="154" t="s">
        <v>14518</v>
      </c>
      <c r="F23" s="154" t="s">
        <v>14524</v>
      </c>
      <c r="G23" s="154" t="s">
        <v>14525</v>
      </c>
      <c r="H23" s="145" t="s">
        <v>14526</v>
      </c>
      <c r="I23" s="19" t="s">
        <v>14527</v>
      </c>
      <c r="J23" s="156" t="s">
        <v>14528</v>
      </c>
      <c r="K23" s="157" t="s">
        <v>14434</v>
      </c>
      <c r="L23" s="154" t="s">
        <v>22</v>
      </c>
      <c r="M23" s="154" t="s">
        <v>22</v>
      </c>
      <c r="N23" s="154" t="s">
        <v>22</v>
      </c>
      <c r="Q23" s="19"/>
      <c r="R23" s="155"/>
      <c r="S23" s="155"/>
      <c r="T23" s="155"/>
      <c r="U23" s="155"/>
      <c r="V23" s="155"/>
      <c r="W23" s="155"/>
      <c r="X23" s="155"/>
      <c r="Y23" s="155"/>
    </row>
    <row r="24" spans="1:25" x14ac:dyDescent="0.25">
      <c r="A24" s="154" t="s">
        <v>9547</v>
      </c>
      <c r="B24" s="154" t="s">
        <v>14427</v>
      </c>
      <c r="C24" s="154" t="s">
        <v>14428</v>
      </c>
      <c r="D24" s="154" t="s">
        <v>14473</v>
      </c>
      <c r="E24" s="154" t="s">
        <v>14529</v>
      </c>
      <c r="F24" s="154" t="s">
        <v>14530</v>
      </c>
      <c r="G24" s="154" t="s">
        <v>14531</v>
      </c>
      <c r="H24" s="145" t="s">
        <v>14532</v>
      </c>
      <c r="I24" s="19" t="s">
        <v>14533</v>
      </c>
      <c r="J24" s="156" t="s">
        <v>14530</v>
      </c>
      <c r="K24" s="157" t="s">
        <v>14434</v>
      </c>
      <c r="L24" s="154" t="s">
        <v>22</v>
      </c>
      <c r="M24" s="154" t="s">
        <v>22</v>
      </c>
      <c r="N24" s="154" t="s">
        <v>22</v>
      </c>
      <c r="Q24" s="19"/>
      <c r="R24" s="155"/>
      <c r="S24" s="155"/>
      <c r="T24" s="155"/>
      <c r="U24" s="155"/>
      <c r="V24" s="155"/>
      <c r="W24" s="155"/>
      <c r="X24" s="155"/>
      <c r="Y24" s="155"/>
    </row>
    <row r="25" spans="1:25" x14ac:dyDescent="0.25">
      <c r="A25" s="154" t="s">
        <v>9547</v>
      </c>
      <c r="B25" s="154" t="s">
        <v>14427</v>
      </c>
      <c r="C25" s="154" t="s">
        <v>14428</v>
      </c>
      <c r="D25" s="154" t="s">
        <v>14473</v>
      </c>
      <c r="E25" s="154" t="s">
        <v>14529</v>
      </c>
      <c r="F25" s="154" t="s">
        <v>14530</v>
      </c>
      <c r="G25" s="154" t="s">
        <v>4131</v>
      </c>
      <c r="H25" s="145" t="s">
        <v>14534</v>
      </c>
      <c r="I25" s="19" t="s">
        <v>14535</v>
      </c>
      <c r="J25" s="156" t="s">
        <v>14536</v>
      </c>
      <c r="K25" s="157" t="s">
        <v>14434</v>
      </c>
      <c r="L25" s="154" t="s">
        <v>22</v>
      </c>
      <c r="M25" s="154" t="s">
        <v>22</v>
      </c>
      <c r="N25" s="154" t="s">
        <v>22</v>
      </c>
      <c r="Q25" s="19"/>
      <c r="R25" s="155"/>
      <c r="S25" s="155"/>
      <c r="T25" s="155"/>
      <c r="U25" s="155"/>
      <c r="V25" s="155"/>
      <c r="W25" s="155"/>
      <c r="X25" s="155"/>
      <c r="Y25" s="155"/>
    </row>
    <row r="26" spans="1:25" x14ac:dyDescent="0.25">
      <c r="A26" s="154" t="s">
        <v>9547</v>
      </c>
      <c r="B26" s="154" t="s">
        <v>14427</v>
      </c>
      <c r="C26" s="154" t="s">
        <v>14428</v>
      </c>
      <c r="D26" s="154" t="s">
        <v>14473</v>
      </c>
      <c r="E26" s="154" t="s">
        <v>14537</v>
      </c>
      <c r="F26" s="154" t="s">
        <v>14538</v>
      </c>
      <c r="G26" s="154" t="s">
        <v>14539</v>
      </c>
      <c r="H26" s="145" t="s">
        <v>14540</v>
      </c>
      <c r="I26" s="19" t="s">
        <v>14535</v>
      </c>
      <c r="J26" s="156" t="s">
        <v>14541</v>
      </c>
      <c r="K26" s="157" t="s">
        <v>14434</v>
      </c>
      <c r="L26" s="157" t="s">
        <v>14434</v>
      </c>
      <c r="M26" s="154" t="s">
        <v>22</v>
      </c>
      <c r="N26" s="154" t="s">
        <v>22</v>
      </c>
      <c r="Q26" s="19"/>
      <c r="R26" s="155"/>
      <c r="S26" s="155"/>
      <c r="T26" s="155"/>
      <c r="U26" s="155"/>
      <c r="V26" s="155"/>
      <c r="W26" s="155"/>
      <c r="X26" s="155"/>
      <c r="Y26" s="155"/>
    </row>
    <row r="27" spans="1:25" x14ac:dyDescent="0.25">
      <c r="A27" s="154" t="s">
        <v>9547</v>
      </c>
      <c r="B27" s="154" t="s">
        <v>14427</v>
      </c>
      <c r="C27" s="154" t="s">
        <v>14428</v>
      </c>
      <c r="D27" s="154" t="s">
        <v>14473</v>
      </c>
      <c r="E27" s="154" t="s">
        <v>14537</v>
      </c>
      <c r="F27" s="154" t="s">
        <v>14542</v>
      </c>
      <c r="G27" s="154" t="s">
        <v>14543</v>
      </c>
      <c r="H27" s="145" t="s">
        <v>14544</v>
      </c>
      <c r="I27" s="19" t="s">
        <v>14545</v>
      </c>
      <c r="J27" s="156" t="s">
        <v>14546</v>
      </c>
      <c r="K27" s="157" t="s">
        <v>14434</v>
      </c>
      <c r="L27" s="157" t="s">
        <v>14434</v>
      </c>
      <c r="M27" s="154" t="s">
        <v>22</v>
      </c>
      <c r="N27" s="154" t="s">
        <v>22</v>
      </c>
      <c r="Q27" s="19"/>
      <c r="R27" s="155"/>
      <c r="S27" s="155"/>
      <c r="T27" s="155"/>
      <c r="U27" s="155"/>
      <c r="V27" s="155"/>
      <c r="W27" s="155"/>
      <c r="X27" s="155"/>
      <c r="Y27" s="155"/>
    </row>
    <row r="28" spans="1:25" x14ac:dyDescent="0.25">
      <c r="A28" s="154" t="s">
        <v>9547</v>
      </c>
      <c r="B28" s="154" t="s">
        <v>14427</v>
      </c>
      <c r="C28" s="154" t="s">
        <v>14428</v>
      </c>
      <c r="D28" s="154" t="s">
        <v>14473</v>
      </c>
      <c r="E28" s="154" t="s">
        <v>14537</v>
      </c>
      <c r="F28" s="154" t="s">
        <v>14542</v>
      </c>
      <c r="G28" s="154" t="s">
        <v>14547</v>
      </c>
      <c r="H28" s="145" t="s">
        <v>14548</v>
      </c>
      <c r="I28" s="19" t="s">
        <v>14549</v>
      </c>
      <c r="J28" s="156" t="s">
        <v>14550</v>
      </c>
      <c r="K28" s="157" t="s">
        <v>14434</v>
      </c>
      <c r="L28" s="154" t="s">
        <v>22</v>
      </c>
      <c r="M28" s="154" t="s">
        <v>22</v>
      </c>
      <c r="N28" s="154" t="s">
        <v>22</v>
      </c>
      <c r="Q28" s="19"/>
      <c r="R28" s="155"/>
      <c r="S28" s="155"/>
      <c r="T28" s="155"/>
      <c r="U28" s="155"/>
      <c r="V28" s="155"/>
      <c r="W28" s="155"/>
      <c r="X28" s="155"/>
      <c r="Y28" s="155"/>
    </row>
    <row r="29" spans="1:25" x14ac:dyDescent="0.25">
      <c r="A29" s="154" t="s">
        <v>9547</v>
      </c>
      <c r="B29" s="154" t="s">
        <v>14427</v>
      </c>
      <c r="C29" s="154" t="s">
        <v>14428</v>
      </c>
      <c r="D29" s="154" t="s">
        <v>14473</v>
      </c>
      <c r="E29" s="154" t="s">
        <v>14537</v>
      </c>
      <c r="F29" s="154" t="s">
        <v>14542</v>
      </c>
      <c r="G29" s="154" t="s">
        <v>1390</v>
      </c>
      <c r="H29" s="145" t="s">
        <v>14551</v>
      </c>
      <c r="I29" s="19" t="s">
        <v>14552</v>
      </c>
      <c r="J29" s="156" t="s">
        <v>14553</v>
      </c>
      <c r="K29" s="157" t="s">
        <v>14434</v>
      </c>
      <c r="L29" s="154" t="s">
        <v>22</v>
      </c>
      <c r="M29" s="154" t="s">
        <v>22</v>
      </c>
      <c r="N29" s="154" t="s">
        <v>22</v>
      </c>
      <c r="Q29" s="19"/>
      <c r="R29" s="155"/>
      <c r="S29" s="155"/>
      <c r="T29" s="155"/>
      <c r="U29" s="155"/>
      <c r="V29" s="155"/>
      <c r="W29" s="155"/>
      <c r="X29" s="155"/>
      <c r="Y29" s="155"/>
    </row>
    <row r="30" spans="1:25" x14ac:dyDescent="0.25">
      <c r="A30" s="154" t="s">
        <v>9547</v>
      </c>
      <c r="B30" s="154" t="s">
        <v>14427</v>
      </c>
      <c r="C30" s="154" t="s">
        <v>14428</v>
      </c>
      <c r="D30" s="154" t="s">
        <v>14473</v>
      </c>
      <c r="E30" s="154" t="s">
        <v>14537</v>
      </c>
      <c r="F30" s="154" t="s">
        <v>14542</v>
      </c>
      <c r="G30" s="154" t="s">
        <v>14554</v>
      </c>
      <c r="H30" s="145" t="s">
        <v>14555</v>
      </c>
      <c r="I30" s="19" t="s">
        <v>14556</v>
      </c>
      <c r="J30" s="156" t="s">
        <v>14557</v>
      </c>
      <c r="K30" s="157" t="s">
        <v>14434</v>
      </c>
      <c r="L30" s="154" t="s">
        <v>22</v>
      </c>
      <c r="M30" s="154" t="s">
        <v>22</v>
      </c>
      <c r="N30" s="154" t="s">
        <v>22</v>
      </c>
      <c r="Q30" s="19"/>
      <c r="R30" s="155"/>
      <c r="S30" s="155"/>
      <c r="T30" s="155"/>
      <c r="U30" s="155"/>
      <c r="V30" s="155"/>
      <c r="W30" s="155"/>
      <c r="X30" s="155"/>
      <c r="Y30" s="155"/>
    </row>
    <row r="31" spans="1:25" x14ac:dyDescent="0.25">
      <c r="A31" s="154" t="s">
        <v>9547</v>
      </c>
      <c r="B31" s="154" t="s">
        <v>14427</v>
      </c>
      <c r="C31" s="154" t="s">
        <v>14428</v>
      </c>
      <c r="D31" s="154" t="s">
        <v>14473</v>
      </c>
      <c r="E31" s="154" t="s">
        <v>14537</v>
      </c>
      <c r="F31" s="154" t="s">
        <v>14558</v>
      </c>
      <c r="G31" s="154" t="s">
        <v>14559</v>
      </c>
      <c r="H31" s="145" t="s">
        <v>14560</v>
      </c>
      <c r="I31" s="19" t="s">
        <v>14561</v>
      </c>
      <c r="J31" s="156" t="s">
        <v>14562</v>
      </c>
      <c r="K31" s="157" t="s">
        <v>14434</v>
      </c>
      <c r="L31" s="154" t="s">
        <v>22</v>
      </c>
      <c r="M31" s="154" t="s">
        <v>22</v>
      </c>
      <c r="N31" s="154" t="s">
        <v>22</v>
      </c>
      <c r="Q31" s="19"/>
      <c r="R31" s="155"/>
      <c r="S31" s="155"/>
      <c r="T31" s="155"/>
      <c r="U31" s="155"/>
      <c r="V31" s="155"/>
      <c r="W31" s="155"/>
      <c r="X31" s="155"/>
      <c r="Y31" s="155"/>
    </row>
    <row r="32" spans="1:25" x14ac:dyDescent="0.25">
      <c r="A32" s="154" t="s">
        <v>9547</v>
      </c>
      <c r="B32" s="154" t="s">
        <v>14427</v>
      </c>
      <c r="C32" s="154" t="s">
        <v>14428</v>
      </c>
      <c r="D32" s="154" t="s">
        <v>14473</v>
      </c>
      <c r="E32" s="154" t="s">
        <v>14537</v>
      </c>
      <c r="F32" s="154" t="s">
        <v>14563</v>
      </c>
      <c r="G32" s="154" t="s">
        <v>14564</v>
      </c>
      <c r="H32" s="145" t="s">
        <v>14565</v>
      </c>
      <c r="I32" s="19" t="s">
        <v>14566</v>
      </c>
      <c r="J32" s="156" t="s">
        <v>14567</v>
      </c>
      <c r="K32" s="157" t="s">
        <v>14434</v>
      </c>
      <c r="L32" s="157" t="s">
        <v>14434</v>
      </c>
      <c r="M32" s="154" t="s">
        <v>22</v>
      </c>
      <c r="N32" s="154" t="s">
        <v>22</v>
      </c>
      <c r="Q32" s="19"/>
      <c r="R32" s="155"/>
      <c r="S32" s="155"/>
      <c r="T32" s="155"/>
      <c r="U32" s="155"/>
      <c r="V32" s="155"/>
      <c r="W32" s="155"/>
      <c r="X32" s="155"/>
      <c r="Y32" s="155"/>
    </row>
    <row r="33" spans="1:25" x14ac:dyDescent="0.25">
      <c r="A33" s="154" t="s">
        <v>9547</v>
      </c>
      <c r="B33" s="154" t="s">
        <v>14427</v>
      </c>
      <c r="C33" s="154" t="s">
        <v>14428</v>
      </c>
      <c r="D33" s="154" t="s">
        <v>14473</v>
      </c>
      <c r="E33" s="154" t="s">
        <v>14537</v>
      </c>
      <c r="F33" s="154" t="s">
        <v>14568</v>
      </c>
      <c r="G33" s="154" t="s">
        <v>381</v>
      </c>
      <c r="H33" s="145" t="s">
        <v>14569</v>
      </c>
      <c r="I33" s="19" t="s">
        <v>14570</v>
      </c>
      <c r="J33" s="156" t="s">
        <v>14571</v>
      </c>
      <c r="K33" s="157" t="s">
        <v>14434</v>
      </c>
      <c r="L33" s="154" t="s">
        <v>22</v>
      </c>
      <c r="M33" s="154" t="s">
        <v>22</v>
      </c>
      <c r="N33" s="154" t="s">
        <v>22</v>
      </c>
      <c r="O33" s="154" t="s">
        <v>3613</v>
      </c>
      <c r="Q33" s="19"/>
      <c r="R33" s="155"/>
      <c r="S33" s="155"/>
      <c r="T33" s="155"/>
      <c r="U33" s="155"/>
      <c r="V33" s="155"/>
      <c r="W33" s="155"/>
      <c r="X33" s="155"/>
      <c r="Y33" s="155"/>
    </row>
    <row r="34" spans="1:25" x14ac:dyDescent="0.25">
      <c r="A34" s="154" t="s">
        <v>9547</v>
      </c>
      <c r="B34" s="154" t="s">
        <v>14427</v>
      </c>
      <c r="C34" s="154" t="s">
        <v>14428</v>
      </c>
      <c r="D34" s="154" t="s">
        <v>14473</v>
      </c>
      <c r="E34" s="154" t="s">
        <v>14537</v>
      </c>
      <c r="F34" s="154" t="s">
        <v>14572</v>
      </c>
      <c r="G34" s="154" t="s">
        <v>11499</v>
      </c>
      <c r="H34" s="145" t="s">
        <v>14573</v>
      </c>
      <c r="I34" s="19" t="s">
        <v>14574</v>
      </c>
      <c r="J34" s="156" t="s">
        <v>14575</v>
      </c>
      <c r="K34" s="157" t="s">
        <v>14434</v>
      </c>
      <c r="L34" s="154" t="s">
        <v>22</v>
      </c>
      <c r="M34" s="154" t="s">
        <v>22</v>
      </c>
      <c r="N34" s="154" t="s">
        <v>22</v>
      </c>
      <c r="Q34" s="19"/>
      <c r="R34" s="155"/>
      <c r="S34" s="155"/>
      <c r="T34" s="155"/>
      <c r="U34" s="155"/>
      <c r="V34" s="155"/>
      <c r="W34" s="155"/>
      <c r="X34" s="155"/>
      <c r="Y34" s="155"/>
    </row>
    <row r="35" spans="1:25" x14ac:dyDescent="0.25">
      <c r="A35" s="154" t="s">
        <v>9547</v>
      </c>
      <c r="B35" s="154" t="s">
        <v>14427</v>
      </c>
      <c r="C35" s="154" t="s">
        <v>14428</v>
      </c>
      <c r="D35" s="154" t="s">
        <v>14473</v>
      </c>
      <c r="E35" s="154" t="s">
        <v>14537</v>
      </c>
      <c r="F35" s="154" t="s">
        <v>14572</v>
      </c>
      <c r="G35" s="154" t="s">
        <v>14576</v>
      </c>
      <c r="H35" s="145" t="s">
        <v>14577</v>
      </c>
      <c r="I35" s="131" t="s">
        <v>14578</v>
      </c>
      <c r="J35" s="156" t="s">
        <v>14579</v>
      </c>
      <c r="K35" s="157" t="s">
        <v>14434</v>
      </c>
      <c r="L35" s="154" t="s">
        <v>22</v>
      </c>
      <c r="M35" s="154" t="s">
        <v>22</v>
      </c>
      <c r="N35" s="154" t="s">
        <v>22</v>
      </c>
      <c r="Q35" s="19"/>
      <c r="R35" s="155"/>
      <c r="S35" s="155"/>
      <c r="T35" s="155"/>
      <c r="U35" s="155"/>
      <c r="V35" s="155"/>
      <c r="W35" s="155"/>
      <c r="X35" s="155"/>
      <c r="Y35" s="155"/>
    </row>
    <row r="36" spans="1:25" x14ac:dyDescent="0.25">
      <c r="A36" s="154" t="s">
        <v>9547</v>
      </c>
      <c r="B36" s="154" t="s">
        <v>14427</v>
      </c>
      <c r="C36" s="154" t="s">
        <v>14428</v>
      </c>
      <c r="D36" s="154" t="s">
        <v>14473</v>
      </c>
      <c r="E36" s="154" t="s">
        <v>14537</v>
      </c>
      <c r="F36" s="154" t="s">
        <v>14572</v>
      </c>
      <c r="G36" s="154" t="s">
        <v>11569</v>
      </c>
      <c r="H36" s="145" t="s">
        <v>14580</v>
      </c>
      <c r="I36" s="19" t="s">
        <v>14581</v>
      </c>
      <c r="J36" s="156" t="s">
        <v>14582</v>
      </c>
      <c r="K36" s="157" t="s">
        <v>14434</v>
      </c>
      <c r="L36" s="154" t="s">
        <v>22</v>
      </c>
      <c r="M36" s="154" t="s">
        <v>22</v>
      </c>
      <c r="N36" s="154" t="s">
        <v>22</v>
      </c>
      <c r="Q36" s="19"/>
      <c r="R36" s="155"/>
      <c r="S36" s="155"/>
      <c r="T36" s="155"/>
      <c r="U36" s="155"/>
      <c r="V36" s="155"/>
      <c r="W36" s="155"/>
      <c r="X36" s="155"/>
      <c r="Y36" s="155"/>
    </row>
    <row r="37" spans="1:25" x14ac:dyDescent="0.25">
      <c r="A37" s="154" t="s">
        <v>9547</v>
      </c>
      <c r="B37" s="154" t="s">
        <v>14427</v>
      </c>
      <c r="C37" s="154" t="s">
        <v>14428</v>
      </c>
      <c r="D37" s="154" t="s">
        <v>14473</v>
      </c>
      <c r="E37" s="154" t="s">
        <v>14537</v>
      </c>
      <c r="F37" s="154" t="s">
        <v>14583</v>
      </c>
      <c r="G37" s="154" t="s">
        <v>3932</v>
      </c>
      <c r="H37" s="145" t="s">
        <v>14584</v>
      </c>
      <c r="I37" s="19" t="s">
        <v>14585</v>
      </c>
      <c r="J37" s="156" t="s">
        <v>14586</v>
      </c>
      <c r="K37" s="157" t="s">
        <v>14434</v>
      </c>
      <c r="L37" s="154" t="s">
        <v>22</v>
      </c>
      <c r="M37" s="154" t="s">
        <v>22</v>
      </c>
      <c r="N37" s="154" t="s">
        <v>22</v>
      </c>
      <c r="Q37" s="19"/>
      <c r="R37" s="155"/>
      <c r="S37" s="155"/>
      <c r="T37" s="155"/>
      <c r="U37" s="155"/>
      <c r="V37" s="155"/>
      <c r="W37" s="155"/>
      <c r="X37" s="155"/>
      <c r="Y37" s="155"/>
    </row>
    <row r="38" spans="1:25" x14ac:dyDescent="0.25">
      <c r="A38" s="154" t="s">
        <v>9547</v>
      </c>
      <c r="B38" s="154" t="s">
        <v>14427</v>
      </c>
      <c r="C38" s="154" t="s">
        <v>14428</v>
      </c>
      <c r="D38" s="154" t="s">
        <v>14473</v>
      </c>
      <c r="E38" s="154" t="s">
        <v>14537</v>
      </c>
      <c r="F38" s="154" t="s">
        <v>14587</v>
      </c>
      <c r="G38" s="154" t="s">
        <v>14588</v>
      </c>
      <c r="H38" s="145" t="s">
        <v>14589</v>
      </c>
      <c r="I38" s="19" t="s">
        <v>14590</v>
      </c>
      <c r="J38" s="156" t="s">
        <v>14591</v>
      </c>
      <c r="K38" s="157" t="s">
        <v>14434</v>
      </c>
      <c r="L38" s="154" t="s">
        <v>22</v>
      </c>
      <c r="M38" s="154" t="s">
        <v>22</v>
      </c>
      <c r="N38" s="154" t="s">
        <v>22</v>
      </c>
      <c r="Q38" s="19"/>
      <c r="R38" s="155"/>
      <c r="S38" s="155"/>
      <c r="T38" s="155"/>
      <c r="U38" s="155"/>
      <c r="V38" s="155"/>
      <c r="W38" s="155"/>
      <c r="X38" s="155"/>
      <c r="Y38" s="155"/>
    </row>
    <row r="39" spans="1:25" x14ac:dyDescent="0.25">
      <c r="A39" s="154" t="s">
        <v>9547</v>
      </c>
      <c r="B39" s="154" t="s">
        <v>14427</v>
      </c>
      <c r="C39" s="154" t="s">
        <v>14428</v>
      </c>
      <c r="D39" s="154" t="s">
        <v>14473</v>
      </c>
      <c r="E39" s="154" t="s">
        <v>14537</v>
      </c>
      <c r="F39" s="154" t="s">
        <v>14587</v>
      </c>
      <c r="G39" s="154" t="s">
        <v>14592</v>
      </c>
      <c r="H39" s="145" t="s">
        <v>14593</v>
      </c>
      <c r="I39" s="19" t="s">
        <v>14495</v>
      </c>
      <c r="J39" s="156" t="s">
        <v>14594</v>
      </c>
      <c r="K39" s="157" t="s">
        <v>14434</v>
      </c>
      <c r="L39" s="154" t="s">
        <v>22</v>
      </c>
      <c r="M39" s="154" t="s">
        <v>22</v>
      </c>
      <c r="N39" s="154" t="s">
        <v>22</v>
      </c>
      <c r="Q39" s="19"/>
      <c r="R39" s="155"/>
      <c r="S39" s="155"/>
      <c r="T39" s="155"/>
      <c r="U39" s="155"/>
      <c r="V39" s="155"/>
      <c r="W39" s="155"/>
      <c r="X39" s="155"/>
      <c r="Y39" s="155"/>
    </row>
    <row r="40" spans="1:25" x14ac:dyDescent="0.25">
      <c r="A40" s="154" t="s">
        <v>9547</v>
      </c>
      <c r="B40" s="154" t="s">
        <v>14427</v>
      </c>
      <c r="C40" s="154" t="s">
        <v>14428</v>
      </c>
      <c r="D40" s="154" t="s">
        <v>14473</v>
      </c>
      <c r="E40" s="154" t="s">
        <v>14537</v>
      </c>
      <c r="F40" s="154" t="s">
        <v>14587</v>
      </c>
      <c r="G40" s="154" t="s">
        <v>14595</v>
      </c>
      <c r="H40" s="145" t="s">
        <v>14596</v>
      </c>
      <c r="I40" s="19" t="s">
        <v>14597</v>
      </c>
      <c r="J40" s="156" t="s">
        <v>14598</v>
      </c>
      <c r="K40" s="157" t="s">
        <v>14434</v>
      </c>
      <c r="L40" s="154" t="s">
        <v>22</v>
      </c>
      <c r="M40" s="154" t="s">
        <v>22</v>
      </c>
      <c r="N40" s="154" t="s">
        <v>22</v>
      </c>
      <c r="Q40" s="19"/>
      <c r="R40" s="155"/>
      <c r="S40" s="155"/>
      <c r="T40" s="155"/>
      <c r="U40" s="155"/>
      <c r="V40" s="155"/>
      <c r="W40" s="155"/>
      <c r="X40" s="155"/>
      <c r="Y40" s="155"/>
    </row>
    <row r="41" spans="1:25" x14ac:dyDescent="0.25">
      <c r="A41" s="154" t="s">
        <v>9547</v>
      </c>
      <c r="B41" s="154" t="s">
        <v>14427</v>
      </c>
      <c r="C41" s="154" t="s">
        <v>14428</v>
      </c>
      <c r="D41" s="154" t="s">
        <v>14473</v>
      </c>
      <c r="E41" s="154" t="s">
        <v>14537</v>
      </c>
      <c r="F41" s="154" t="s">
        <v>14599</v>
      </c>
      <c r="G41" s="154" t="s">
        <v>14600</v>
      </c>
      <c r="H41" s="145" t="s">
        <v>14601</v>
      </c>
      <c r="I41" s="19" t="s">
        <v>14602</v>
      </c>
      <c r="J41" s="156" t="s">
        <v>14603</v>
      </c>
      <c r="K41" s="157" t="s">
        <v>14434</v>
      </c>
      <c r="L41" s="154" t="s">
        <v>22</v>
      </c>
      <c r="M41" s="154" t="s">
        <v>22</v>
      </c>
      <c r="N41" s="154" t="s">
        <v>22</v>
      </c>
      <c r="Q41" s="19"/>
      <c r="R41" s="155"/>
      <c r="S41" s="155"/>
      <c r="T41" s="155"/>
      <c r="U41" s="155"/>
      <c r="V41" s="155"/>
      <c r="W41" s="155"/>
      <c r="X41" s="155"/>
      <c r="Y41" s="155"/>
    </row>
    <row r="42" spans="1:25" x14ac:dyDescent="0.25">
      <c r="A42" s="154" t="s">
        <v>9547</v>
      </c>
      <c r="B42" s="154" t="s">
        <v>14427</v>
      </c>
      <c r="C42" s="154" t="s">
        <v>14428</v>
      </c>
      <c r="D42" s="154" t="s">
        <v>14473</v>
      </c>
      <c r="E42" s="154" t="s">
        <v>14537</v>
      </c>
      <c r="F42" s="154" t="s">
        <v>14604</v>
      </c>
      <c r="G42" s="154" t="s">
        <v>14605</v>
      </c>
      <c r="H42" s="145" t="s">
        <v>14606</v>
      </c>
      <c r="I42" s="19" t="s">
        <v>14607</v>
      </c>
      <c r="J42" s="156" t="s">
        <v>14608</v>
      </c>
      <c r="K42" s="157" t="s">
        <v>14434</v>
      </c>
      <c r="L42" s="157" t="s">
        <v>14434</v>
      </c>
      <c r="M42" s="154" t="s">
        <v>22</v>
      </c>
      <c r="N42" s="157" t="s">
        <v>14434</v>
      </c>
      <c r="O42" s="154" t="s">
        <v>3613</v>
      </c>
      <c r="Q42" s="19"/>
      <c r="R42" s="155"/>
      <c r="S42" s="155"/>
      <c r="T42" s="155"/>
      <c r="U42" s="155"/>
      <c r="V42" s="155"/>
      <c r="W42" s="155"/>
      <c r="X42" s="155"/>
      <c r="Y42" s="155"/>
    </row>
    <row r="43" spans="1:25" x14ac:dyDescent="0.25">
      <c r="A43" s="154" t="s">
        <v>9547</v>
      </c>
      <c r="B43" s="154" t="s">
        <v>14427</v>
      </c>
      <c r="C43" s="154" t="s">
        <v>14428</v>
      </c>
      <c r="D43" s="154" t="s">
        <v>14473</v>
      </c>
      <c r="E43" s="154" t="s">
        <v>14537</v>
      </c>
      <c r="F43" s="154" t="s">
        <v>14604</v>
      </c>
      <c r="G43" s="154" t="s">
        <v>14609</v>
      </c>
      <c r="H43" s="145" t="s">
        <v>14610</v>
      </c>
      <c r="I43" s="19" t="s">
        <v>14581</v>
      </c>
      <c r="J43" s="156" t="s">
        <v>14611</v>
      </c>
      <c r="K43" s="157" t="s">
        <v>14434</v>
      </c>
      <c r="L43" s="154" t="s">
        <v>22</v>
      </c>
      <c r="M43" s="154" t="s">
        <v>22</v>
      </c>
      <c r="N43" s="154" t="s">
        <v>22</v>
      </c>
      <c r="O43" s="154" t="s">
        <v>3613</v>
      </c>
      <c r="Q43" s="19"/>
      <c r="R43" s="155"/>
      <c r="S43" s="155"/>
      <c r="T43" s="155"/>
      <c r="U43" s="155"/>
      <c r="V43" s="155"/>
      <c r="W43" s="155"/>
      <c r="X43" s="155"/>
      <c r="Y43" s="155"/>
    </row>
    <row r="44" spans="1:25" x14ac:dyDescent="0.25">
      <c r="A44" s="154" t="s">
        <v>9547</v>
      </c>
      <c r="B44" s="154" t="s">
        <v>14427</v>
      </c>
      <c r="C44" s="154" t="s">
        <v>14428</v>
      </c>
      <c r="D44" s="154" t="s">
        <v>14473</v>
      </c>
      <c r="E44" s="154" t="s">
        <v>14537</v>
      </c>
      <c r="F44" s="154" t="s">
        <v>14612</v>
      </c>
      <c r="G44" s="154" t="s">
        <v>14613</v>
      </c>
      <c r="H44" s="145" t="s">
        <v>14614</v>
      </c>
      <c r="I44" s="19" t="s">
        <v>14585</v>
      </c>
      <c r="J44" s="156" t="s">
        <v>14615</v>
      </c>
      <c r="K44" s="157" t="s">
        <v>14434</v>
      </c>
      <c r="L44" s="154" t="s">
        <v>22</v>
      </c>
      <c r="M44" s="154" t="s">
        <v>22</v>
      </c>
      <c r="N44" s="154" t="s">
        <v>22</v>
      </c>
      <c r="Q44" s="19"/>
      <c r="R44" s="155"/>
      <c r="S44" s="155"/>
      <c r="T44" s="155"/>
      <c r="U44" s="155"/>
      <c r="V44" s="155"/>
      <c r="W44" s="155"/>
      <c r="X44" s="155"/>
      <c r="Y44" s="155"/>
    </row>
    <row r="45" spans="1:25" x14ac:dyDescent="0.25">
      <c r="A45" s="154" t="s">
        <v>9547</v>
      </c>
      <c r="B45" s="154" t="s">
        <v>14427</v>
      </c>
      <c r="C45" s="154" t="s">
        <v>14428</v>
      </c>
      <c r="D45" s="154" t="s">
        <v>14473</v>
      </c>
      <c r="E45" s="154" t="s">
        <v>14537</v>
      </c>
      <c r="F45" s="154" t="s">
        <v>14612</v>
      </c>
      <c r="G45" s="154" t="s">
        <v>14616</v>
      </c>
      <c r="H45" s="145" t="s">
        <v>14617</v>
      </c>
      <c r="I45" s="19" t="s">
        <v>14618</v>
      </c>
      <c r="J45" s="156" t="s">
        <v>14619</v>
      </c>
      <c r="K45" s="157" t="s">
        <v>14434</v>
      </c>
      <c r="L45" s="154" t="s">
        <v>22</v>
      </c>
      <c r="M45" s="154" t="s">
        <v>22</v>
      </c>
      <c r="N45" s="154" t="s">
        <v>22</v>
      </c>
      <c r="Q45" s="19"/>
      <c r="R45" s="155"/>
      <c r="S45" s="155"/>
      <c r="T45" s="155"/>
      <c r="U45" s="155"/>
      <c r="V45" s="155"/>
      <c r="W45" s="155"/>
      <c r="X45" s="155"/>
      <c r="Y45" s="155"/>
    </row>
    <row r="46" spans="1:25" x14ac:dyDescent="0.25">
      <c r="A46" s="154" t="s">
        <v>9547</v>
      </c>
      <c r="B46" s="154" t="s">
        <v>14427</v>
      </c>
      <c r="C46" s="154" t="s">
        <v>14428</v>
      </c>
      <c r="D46" s="154" t="s">
        <v>14473</v>
      </c>
      <c r="E46" s="154" t="s">
        <v>14620</v>
      </c>
      <c r="F46" s="154" t="s">
        <v>14621</v>
      </c>
      <c r="G46" s="154" t="s">
        <v>11384</v>
      </c>
      <c r="H46" s="145" t="s">
        <v>14622</v>
      </c>
      <c r="I46" s="19" t="s">
        <v>14623</v>
      </c>
      <c r="J46" s="156" t="s">
        <v>14624</v>
      </c>
      <c r="K46" s="157" t="s">
        <v>14434</v>
      </c>
      <c r="L46" s="157" t="s">
        <v>14434</v>
      </c>
      <c r="M46" s="157" t="s">
        <v>14434</v>
      </c>
      <c r="N46" s="157" t="s">
        <v>14434</v>
      </c>
      <c r="Q46" s="19"/>
      <c r="R46" s="155"/>
      <c r="S46" s="155"/>
      <c r="T46" s="155"/>
      <c r="U46" s="155"/>
      <c r="V46" s="155"/>
      <c r="W46" s="155"/>
      <c r="X46" s="155"/>
      <c r="Y46" s="155"/>
    </row>
    <row r="47" spans="1:25" x14ac:dyDescent="0.25">
      <c r="A47" s="154" t="s">
        <v>9547</v>
      </c>
      <c r="B47" s="154" t="s">
        <v>14427</v>
      </c>
      <c r="C47" s="154" t="s">
        <v>14428</v>
      </c>
      <c r="D47" s="154" t="s">
        <v>14473</v>
      </c>
      <c r="E47" s="154" t="s">
        <v>14620</v>
      </c>
      <c r="F47" s="154" t="s">
        <v>14625</v>
      </c>
      <c r="G47" s="154" t="s">
        <v>14626</v>
      </c>
      <c r="H47" s="145" t="s">
        <v>14627</v>
      </c>
      <c r="I47" s="19" t="s">
        <v>14628</v>
      </c>
      <c r="J47" s="156" t="s">
        <v>14629</v>
      </c>
      <c r="K47" s="157" t="s">
        <v>14434</v>
      </c>
      <c r="L47" s="157" t="s">
        <v>14434</v>
      </c>
      <c r="M47" s="154" t="s">
        <v>22</v>
      </c>
      <c r="N47" s="154" t="s">
        <v>22</v>
      </c>
      <c r="Q47" s="19"/>
      <c r="R47" s="155"/>
      <c r="S47" s="155"/>
      <c r="T47" s="155"/>
      <c r="U47" s="155"/>
      <c r="V47" s="155"/>
      <c r="W47" s="155"/>
      <c r="X47" s="155"/>
      <c r="Y47" s="155"/>
    </row>
    <row r="48" spans="1:25" x14ac:dyDescent="0.25">
      <c r="A48" s="154" t="s">
        <v>9547</v>
      </c>
      <c r="B48" s="154" t="s">
        <v>14427</v>
      </c>
      <c r="C48" s="154" t="s">
        <v>14428</v>
      </c>
      <c r="D48" s="154" t="s">
        <v>14473</v>
      </c>
      <c r="E48" s="154" t="s">
        <v>14620</v>
      </c>
      <c r="F48" s="154" t="s">
        <v>14625</v>
      </c>
      <c r="G48" s="154" t="s">
        <v>4659</v>
      </c>
      <c r="H48" s="145" t="s">
        <v>14630</v>
      </c>
      <c r="I48" s="19" t="s">
        <v>14631</v>
      </c>
      <c r="J48" s="156" t="s">
        <v>14632</v>
      </c>
      <c r="K48" s="157" t="s">
        <v>14434</v>
      </c>
      <c r="L48" s="157" t="s">
        <v>14434</v>
      </c>
      <c r="M48" s="157" t="s">
        <v>14434</v>
      </c>
      <c r="N48" s="157" t="s">
        <v>14434</v>
      </c>
      <c r="Q48" s="19"/>
      <c r="R48" s="155"/>
      <c r="S48" s="155"/>
      <c r="T48" s="155"/>
      <c r="U48" s="155"/>
      <c r="V48" s="155"/>
      <c r="W48" s="155"/>
      <c r="X48" s="155"/>
      <c r="Y48" s="155"/>
    </row>
    <row r="49" spans="1:25" x14ac:dyDescent="0.25">
      <c r="A49" s="154" t="s">
        <v>9547</v>
      </c>
      <c r="B49" s="154" t="s">
        <v>14427</v>
      </c>
      <c r="C49" s="154" t="s">
        <v>14428</v>
      </c>
      <c r="D49" s="154" t="s">
        <v>14473</v>
      </c>
      <c r="E49" s="154" t="s">
        <v>14620</v>
      </c>
      <c r="F49" s="154" t="s">
        <v>14625</v>
      </c>
      <c r="G49" s="154" t="s">
        <v>14633</v>
      </c>
      <c r="H49" s="145" t="s">
        <v>14634</v>
      </c>
      <c r="I49" s="19" t="s">
        <v>14635</v>
      </c>
      <c r="J49" s="156" t="s">
        <v>14636</v>
      </c>
      <c r="K49" s="157" t="s">
        <v>14434</v>
      </c>
      <c r="L49" s="154" t="s">
        <v>22</v>
      </c>
      <c r="M49" s="154" t="s">
        <v>22</v>
      </c>
      <c r="N49" s="154" t="s">
        <v>22</v>
      </c>
      <c r="O49" s="154" t="s">
        <v>3602</v>
      </c>
      <c r="Q49" s="19"/>
      <c r="R49" s="155"/>
      <c r="S49" s="155"/>
      <c r="T49" s="155"/>
      <c r="U49" s="155"/>
      <c r="V49" s="155"/>
      <c r="W49" s="155"/>
      <c r="X49" s="155"/>
      <c r="Y49" s="155"/>
    </row>
    <row r="50" spans="1:25" x14ac:dyDescent="0.25">
      <c r="A50" s="154" t="s">
        <v>9547</v>
      </c>
      <c r="B50" s="154" t="s">
        <v>14427</v>
      </c>
      <c r="C50" s="154" t="s">
        <v>14428</v>
      </c>
      <c r="D50" s="154" t="s">
        <v>14473</v>
      </c>
      <c r="E50" s="154" t="s">
        <v>14620</v>
      </c>
      <c r="F50" s="154" t="s">
        <v>14625</v>
      </c>
      <c r="G50" s="154" t="s">
        <v>14637</v>
      </c>
      <c r="H50" s="145" t="s">
        <v>14638</v>
      </c>
      <c r="I50" s="19" t="s">
        <v>14639</v>
      </c>
      <c r="J50" s="156" t="s">
        <v>14640</v>
      </c>
      <c r="K50" s="157" t="s">
        <v>14434</v>
      </c>
      <c r="L50" s="157" t="s">
        <v>14434</v>
      </c>
      <c r="M50" s="157" t="s">
        <v>14434</v>
      </c>
      <c r="N50" s="157" t="s">
        <v>14434</v>
      </c>
      <c r="Q50" s="19"/>
      <c r="R50" s="155"/>
      <c r="S50" s="155"/>
      <c r="T50" s="155"/>
      <c r="U50" s="155"/>
      <c r="V50" s="155"/>
      <c r="W50" s="155"/>
      <c r="X50" s="155"/>
      <c r="Y50" s="155"/>
    </row>
    <row r="51" spans="1:25" x14ac:dyDescent="0.25">
      <c r="A51" s="154" t="s">
        <v>9547</v>
      </c>
      <c r="B51" s="154" t="s">
        <v>14427</v>
      </c>
      <c r="C51" s="154" t="s">
        <v>14428</v>
      </c>
      <c r="D51" s="154" t="s">
        <v>14473</v>
      </c>
      <c r="E51" s="154" t="s">
        <v>14620</v>
      </c>
      <c r="F51" s="154" t="s">
        <v>14625</v>
      </c>
      <c r="G51" s="154" t="s">
        <v>14641</v>
      </c>
      <c r="H51" s="145" t="s">
        <v>14642</v>
      </c>
      <c r="I51" s="19" t="s">
        <v>14643</v>
      </c>
      <c r="J51" s="156" t="s">
        <v>14644</v>
      </c>
      <c r="K51" s="157" t="s">
        <v>14434</v>
      </c>
      <c r="L51" s="154" t="s">
        <v>22</v>
      </c>
      <c r="M51" s="154" t="s">
        <v>22</v>
      </c>
      <c r="N51" s="154" t="s">
        <v>22</v>
      </c>
      <c r="Q51" s="19"/>
      <c r="R51" s="155"/>
      <c r="S51" s="155"/>
      <c r="T51" s="155"/>
      <c r="U51" s="155"/>
      <c r="V51" s="155"/>
      <c r="W51" s="155"/>
      <c r="X51" s="155"/>
      <c r="Y51" s="155"/>
    </row>
    <row r="52" spans="1:25" x14ac:dyDescent="0.25">
      <c r="A52" s="154" t="s">
        <v>9547</v>
      </c>
      <c r="B52" s="154" t="s">
        <v>14427</v>
      </c>
      <c r="C52" s="154" t="s">
        <v>14428</v>
      </c>
      <c r="D52" s="154" t="s">
        <v>14473</v>
      </c>
      <c r="E52" s="154" t="s">
        <v>14620</v>
      </c>
      <c r="F52" s="154" t="s">
        <v>14625</v>
      </c>
      <c r="G52" s="154" t="s">
        <v>14645</v>
      </c>
      <c r="H52" s="145" t="s">
        <v>14646</v>
      </c>
      <c r="I52" s="19" t="s">
        <v>14647</v>
      </c>
      <c r="J52" s="156" t="s">
        <v>14648</v>
      </c>
      <c r="K52" s="154" t="s">
        <v>22</v>
      </c>
      <c r="L52" s="157" t="s">
        <v>14434</v>
      </c>
      <c r="M52" s="154" t="s">
        <v>22</v>
      </c>
      <c r="N52" s="157" t="s">
        <v>14434</v>
      </c>
      <c r="Q52" s="19"/>
      <c r="R52" s="155"/>
      <c r="S52" s="155"/>
      <c r="T52" s="155"/>
      <c r="U52" s="155"/>
      <c r="V52" s="155"/>
      <c r="W52" s="155"/>
      <c r="X52" s="155"/>
      <c r="Y52" s="155"/>
    </row>
    <row r="53" spans="1:25" x14ac:dyDescent="0.25">
      <c r="A53" s="154" t="s">
        <v>9547</v>
      </c>
      <c r="B53" s="154" t="s">
        <v>14427</v>
      </c>
      <c r="C53" s="154" t="s">
        <v>14428</v>
      </c>
      <c r="D53" s="154" t="s">
        <v>14473</v>
      </c>
      <c r="E53" s="154" t="s">
        <v>14620</v>
      </c>
      <c r="F53" s="154" t="s">
        <v>14625</v>
      </c>
      <c r="G53" s="154" t="s">
        <v>14649</v>
      </c>
      <c r="H53" s="145" t="s">
        <v>14650</v>
      </c>
      <c r="I53" s="19" t="s">
        <v>14651</v>
      </c>
      <c r="J53" s="156" t="s">
        <v>14652</v>
      </c>
      <c r="K53" s="157" t="s">
        <v>14434</v>
      </c>
      <c r="L53" s="157" t="s">
        <v>14434</v>
      </c>
      <c r="M53" s="157" t="s">
        <v>14434</v>
      </c>
      <c r="N53" s="154" t="s">
        <v>22</v>
      </c>
      <c r="Q53" s="19"/>
      <c r="R53" s="155"/>
      <c r="S53" s="155"/>
      <c r="T53" s="155"/>
      <c r="U53" s="155"/>
      <c r="V53" s="155"/>
      <c r="W53" s="155"/>
      <c r="X53" s="155"/>
      <c r="Y53" s="155"/>
    </row>
    <row r="54" spans="1:25" x14ac:dyDescent="0.25">
      <c r="A54" s="154" t="s">
        <v>9547</v>
      </c>
      <c r="B54" s="154" t="s">
        <v>14427</v>
      </c>
      <c r="C54" s="154" t="s">
        <v>14428</v>
      </c>
      <c r="D54" s="154" t="s">
        <v>14473</v>
      </c>
      <c r="E54" s="154" t="s">
        <v>14620</v>
      </c>
      <c r="F54" s="154" t="s">
        <v>14625</v>
      </c>
      <c r="G54" s="154" t="s">
        <v>14653</v>
      </c>
      <c r="H54" s="145" t="s">
        <v>14654</v>
      </c>
      <c r="I54" s="19" t="s">
        <v>14655</v>
      </c>
      <c r="J54" s="156" t="s">
        <v>14656</v>
      </c>
      <c r="K54" s="157" t="s">
        <v>14434</v>
      </c>
      <c r="L54" s="157" t="s">
        <v>14434</v>
      </c>
      <c r="M54" s="157" t="s">
        <v>14434</v>
      </c>
      <c r="N54" s="154" t="s">
        <v>22</v>
      </c>
      <c r="Q54" s="19"/>
      <c r="R54" s="155"/>
      <c r="S54" s="155"/>
      <c r="T54" s="155"/>
      <c r="U54" s="155"/>
      <c r="V54" s="155"/>
      <c r="W54" s="155"/>
      <c r="X54" s="155"/>
      <c r="Y54" s="155"/>
    </row>
    <row r="55" spans="1:25" x14ac:dyDescent="0.25">
      <c r="A55" s="154" t="s">
        <v>9547</v>
      </c>
      <c r="B55" s="154" t="s">
        <v>14427</v>
      </c>
      <c r="C55" s="154" t="s">
        <v>14428</v>
      </c>
      <c r="D55" s="154" t="s">
        <v>14473</v>
      </c>
      <c r="E55" s="154" t="s">
        <v>14620</v>
      </c>
      <c r="F55" s="154" t="s">
        <v>14625</v>
      </c>
      <c r="G55" s="154" t="s">
        <v>14657</v>
      </c>
      <c r="H55" s="145" t="s">
        <v>14658</v>
      </c>
      <c r="I55" s="19" t="s">
        <v>14659</v>
      </c>
      <c r="J55" s="156" t="s">
        <v>14660</v>
      </c>
      <c r="K55" s="157" t="s">
        <v>14434</v>
      </c>
      <c r="L55" s="157" t="s">
        <v>14434</v>
      </c>
      <c r="M55" s="157" t="s">
        <v>14434</v>
      </c>
      <c r="N55" s="154" t="s">
        <v>22</v>
      </c>
      <c r="Q55" s="19"/>
      <c r="R55" s="155"/>
      <c r="S55" s="155"/>
      <c r="T55" s="155"/>
      <c r="U55" s="155"/>
      <c r="V55" s="155"/>
      <c r="W55" s="155"/>
      <c r="X55" s="155"/>
      <c r="Y55" s="155"/>
    </row>
    <row r="56" spans="1:25" x14ac:dyDescent="0.25">
      <c r="A56" s="154" t="s">
        <v>9547</v>
      </c>
      <c r="B56" s="154" t="s">
        <v>14427</v>
      </c>
      <c r="C56" s="154" t="s">
        <v>14428</v>
      </c>
      <c r="D56" s="154" t="s">
        <v>14473</v>
      </c>
      <c r="E56" s="154" t="s">
        <v>14620</v>
      </c>
      <c r="F56" s="154" t="s">
        <v>14625</v>
      </c>
      <c r="G56" s="154" t="s">
        <v>14661</v>
      </c>
      <c r="H56" s="145" t="s">
        <v>14662</v>
      </c>
      <c r="I56" s="19" t="s">
        <v>14663</v>
      </c>
      <c r="J56" s="156" t="s">
        <v>14664</v>
      </c>
      <c r="K56" s="157" t="s">
        <v>14434</v>
      </c>
      <c r="L56" s="157" t="s">
        <v>14434</v>
      </c>
      <c r="M56" s="157" t="s">
        <v>14434</v>
      </c>
      <c r="N56" s="154" t="s">
        <v>22</v>
      </c>
      <c r="Q56" s="19"/>
      <c r="R56" s="155"/>
      <c r="S56" s="155"/>
      <c r="T56" s="155"/>
      <c r="U56" s="155"/>
      <c r="V56" s="155"/>
      <c r="W56" s="155"/>
      <c r="X56" s="155"/>
      <c r="Y56" s="155"/>
    </row>
    <row r="57" spans="1:25" x14ac:dyDescent="0.25">
      <c r="A57" s="154" t="s">
        <v>9547</v>
      </c>
      <c r="B57" s="154" t="s">
        <v>14427</v>
      </c>
      <c r="C57" s="154" t="s">
        <v>14428</v>
      </c>
      <c r="D57" s="154" t="s">
        <v>14473</v>
      </c>
      <c r="E57" s="154" t="s">
        <v>14620</v>
      </c>
      <c r="F57" s="154" t="s">
        <v>14665</v>
      </c>
      <c r="G57" s="154" t="s">
        <v>926</v>
      </c>
      <c r="H57" s="145" t="s">
        <v>14666</v>
      </c>
      <c r="I57" s="19" t="s">
        <v>14667</v>
      </c>
      <c r="J57" s="156" t="s">
        <v>14668</v>
      </c>
      <c r="K57" s="157" t="s">
        <v>14434</v>
      </c>
      <c r="L57" s="157" t="s">
        <v>14434</v>
      </c>
      <c r="M57" s="157" t="s">
        <v>14434</v>
      </c>
      <c r="N57" s="154" t="s">
        <v>22</v>
      </c>
      <c r="Q57" s="19"/>
      <c r="R57" s="155"/>
      <c r="S57" s="155"/>
      <c r="T57" s="155"/>
      <c r="U57" s="155"/>
      <c r="V57" s="155"/>
      <c r="W57" s="155"/>
      <c r="X57" s="155"/>
      <c r="Y57" s="155"/>
    </row>
    <row r="58" spans="1:25" x14ac:dyDescent="0.25">
      <c r="A58" s="154" t="s">
        <v>9547</v>
      </c>
      <c r="B58" s="154" t="s">
        <v>14427</v>
      </c>
      <c r="C58" s="154" t="s">
        <v>14428</v>
      </c>
      <c r="D58" s="154" t="s">
        <v>14473</v>
      </c>
      <c r="E58" s="154" t="s">
        <v>14620</v>
      </c>
      <c r="F58" s="154" t="s">
        <v>14665</v>
      </c>
      <c r="G58" s="154" t="s">
        <v>5527</v>
      </c>
      <c r="H58" s="145" t="s">
        <v>14669</v>
      </c>
      <c r="I58" s="19" t="s">
        <v>14670</v>
      </c>
      <c r="J58" s="156" t="s">
        <v>14668</v>
      </c>
      <c r="K58" s="157" t="s">
        <v>14434</v>
      </c>
      <c r="L58" s="157" t="s">
        <v>14434</v>
      </c>
      <c r="M58" s="157" t="s">
        <v>14434</v>
      </c>
      <c r="N58" s="154" t="s">
        <v>22</v>
      </c>
      <c r="Q58" s="19"/>
      <c r="R58" s="155"/>
      <c r="S58" s="155"/>
      <c r="T58" s="155"/>
      <c r="U58" s="155"/>
      <c r="V58" s="155"/>
      <c r="W58" s="155"/>
      <c r="X58" s="155"/>
      <c r="Y58" s="155"/>
    </row>
    <row r="59" spans="1:25" x14ac:dyDescent="0.25">
      <c r="A59" s="154" t="s">
        <v>9547</v>
      </c>
      <c r="B59" s="154" t="s">
        <v>14427</v>
      </c>
      <c r="C59" s="154" t="s">
        <v>14428</v>
      </c>
      <c r="D59" s="154" t="s">
        <v>14473</v>
      </c>
      <c r="E59" s="154" t="s">
        <v>14620</v>
      </c>
      <c r="F59" s="154" t="s">
        <v>14671</v>
      </c>
      <c r="G59" s="154" t="s">
        <v>14672</v>
      </c>
      <c r="H59" s="145" t="s">
        <v>14673</v>
      </c>
      <c r="I59" s="19" t="s">
        <v>14674</v>
      </c>
      <c r="J59" s="156" t="s">
        <v>14675</v>
      </c>
      <c r="K59" s="157" t="s">
        <v>14434</v>
      </c>
      <c r="L59" s="157" t="s">
        <v>14434</v>
      </c>
      <c r="M59" s="157" t="s">
        <v>14434</v>
      </c>
      <c r="N59" s="157" t="s">
        <v>14434</v>
      </c>
      <c r="Q59" s="19"/>
      <c r="R59" s="155"/>
      <c r="S59" s="155"/>
      <c r="T59" s="155"/>
      <c r="U59" s="155"/>
      <c r="V59" s="155"/>
      <c r="W59" s="155"/>
      <c r="X59" s="155"/>
      <c r="Y59" s="155"/>
    </row>
    <row r="60" spans="1:25" x14ac:dyDescent="0.25">
      <c r="A60" s="154" t="s">
        <v>9547</v>
      </c>
      <c r="B60" s="154" t="s">
        <v>14427</v>
      </c>
      <c r="C60" s="154" t="s">
        <v>14428</v>
      </c>
      <c r="D60" s="154" t="s">
        <v>14473</v>
      </c>
      <c r="E60" s="154" t="s">
        <v>14620</v>
      </c>
      <c r="F60" s="154" t="s">
        <v>14676</v>
      </c>
      <c r="G60" s="154" t="s">
        <v>14677</v>
      </c>
      <c r="H60" s="145" t="s">
        <v>14678</v>
      </c>
      <c r="I60" s="19" t="s">
        <v>14679</v>
      </c>
      <c r="J60" s="156" t="s">
        <v>14680</v>
      </c>
      <c r="K60" s="157" t="s">
        <v>14434</v>
      </c>
      <c r="L60" s="157" t="s">
        <v>14434</v>
      </c>
      <c r="M60" s="157" t="s">
        <v>14434</v>
      </c>
      <c r="N60" s="154" t="s">
        <v>22</v>
      </c>
      <c r="O60" s="154" t="s">
        <v>3602</v>
      </c>
      <c r="Q60" s="19"/>
      <c r="R60" s="155"/>
      <c r="S60" s="155"/>
      <c r="T60" s="155"/>
      <c r="U60" s="155"/>
      <c r="V60" s="155"/>
      <c r="W60" s="155"/>
      <c r="X60" s="155"/>
      <c r="Y60" s="155"/>
    </row>
    <row r="61" spans="1:25" x14ac:dyDescent="0.25">
      <c r="A61" s="154" t="s">
        <v>9547</v>
      </c>
      <c r="B61" s="154" t="s">
        <v>14427</v>
      </c>
      <c r="C61" s="154" t="s">
        <v>14428</v>
      </c>
      <c r="D61" s="154" t="s">
        <v>14473</v>
      </c>
      <c r="E61" s="154" t="s">
        <v>14620</v>
      </c>
      <c r="F61" s="154" t="s">
        <v>14681</v>
      </c>
      <c r="G61" s="154" t="s">
        <v>14682</v>
      </c>
      <c r="H61" s="145" t="s">
        <v>14683</v>
      </c>
      <c r="I61" s="19" t="s">
        <v>14684</v>
      </c>
      <c r="J61" s="156" t="s">
        <v>14685</v>
      </c>
      <c r="K61" s="154" t="s">
        <v>22</v>
      </c>
      <c r="L61" s="157" t="s">
        <v>14434</v>
      </c>
      <c r="M61" s="157" t="s">
        <v>14434</v>
      </c>
      <c r="N61" s="154" t="s">
        <v>22</v>
      </c>
      <c r="Q61" s="19"/>
      <c r="R61" s="155"/>
      <c r="S61" s="155"/>
      <c r="T61" s="155"/>
      <c r="U61" s="155"/>
      <c r="V61" s="155"/>
      <c r="W61" s="155"/>
      <c r="X61" s="155"/>
      <c r="Y61" s="155"/>
    </row>
    <row r="62" spans="1:25" x14ac:dyDescent="0.25">
      <c r="A62" s="154" t="s">
        <v>9547</v>
      </c>
      <c r="B62" s="154" t="s">
        <v>14427</v>
      </c>
      <c r="C62" s="154" t="s">
        <v>14428</v>
      </c>
      <c r="D62" s="154" t="s">
        <v>14473</v>
      </c>
      <c r="E62" s="154" t="s">
        <v>14620</v>
      </c>
      <c r="F62" s="154" t="s">
        <v>14686</v>
      </c>
      <c r="G62" s="154" t="s">
        <v>1709</v>
      </c>
      <c r="H62" s="145" t="s">
        <v>14687</v>
      </c>
      <c r="I62" s="19" t="s">
        <v>13062</v>
      </c>
      <c r="J62" s="156" t="s">
        <v>14688</v>
      </c>
      <c r="K62" s="157" t="s">
        <v>14434</v>
      </c>
      <c r="L62" s="154" t="s">
        <v>22</v>
      </c>
      <c r="M62" s="154" t="s">
        <v>22</v>
      </c>
      <c r="N62" s="154" t="s">
        <v>22</v>
      </c>
      <c r="Q62" s="19"/>
      <c r="R62" s="155"/>
      <c r="S62" s="155"/>
      <c r="T62" s="155"/>
      <c r="U62" s="155"/>
      <c r="V62" s="155"/>
      <c r="W62" s="155"/>
      <c r="X62" s="155"/>
      <c r="Y62" s="155"/>
    </row>
    <row r="63" spans="1:25" x14ac:dyDescent="0.25">
      <c r="A63" s="154" t="s">
        <v>9547</v>
      </c>
      <c r="B63" s="154" t="s">
        <v>14427</v>
      </c>
      <c r="C63" s="154" t="s">
        <v>14428</v>
      </c>
      <c r="D63" s="154" t="s">
        <v>14473</v>
      </c>
      <c r="E63" s="154" t="s">
        <v>14620</v>
      </c>
      <c r="F63" s="154" t="s">
        <v>14686</v>
      </c>
      <c r="G63" s="154" t="s">
        <v>14689</v>
      </c>
      <c r="H63" s="145" t="s">
        <v>14690</v>
      </c>
      <c r="I63" s="19" t="s">
        <v>14691</v>
      </c>
      <c r="J63" s="156" t="s">
        <v>14692</v>
      </c>
      <c r="K63" s="157" t="s">
        <v>14434</v>
      </c>
      <c r="L63" s="157" t="s">
        <v>14434</v>
      </c>
      <c r="M63" s="154" t="s">
        <v>22</v>
      </c>
      <c r="N63" s="154" t="s">
        <v>22</v>
      </c>
      <c r="Q63" s="19"/>
      <c r="R63" s="155"/>
      <c r="S63" s="155"/>
      <c r="T63" s="155"/>
      <c r="U63" s="155"/>
      <c r="V63" s="155"/>
      <c r="W63" s="155"/>
      <c r="X63" s="155"/>
      <c r="Y63" s="155"/>
    </row>
    <row r="64" spans="1:25" x14ac:dyDescent="0.25">
      <c r="A64" s="154" t="s">
        <v>9547</v>
      </c>
      <c r="B64" s="154" t="s">
        <v>14427</v>
      </c>
      <c r="C64" s="154" t="s">
        <v>14428</v>
      </c>
      <c r="D64" s="154" t="s">
        <v>14473</v>
      </c>
      <c r="E64" s="154" t="s">
        <v>14620</v>
      </c>
      <c r="F64" s="154" t="s">
        <v>14686</v>
      </c>
      <c r="G64" s="154" t="s">
        <v>13878</v>
      </c>
      <c r="H64" s="145" t="s">
        <v>14693</v>
      </c>
      <c r="I64" s="19" t="s">
        <v>14674</v>
      </c>
      <c r="J64" s="156" t="s">
        <v>14694</v>
      </c>
      <c r="K64" s="157" t="s">
        <v>14434</v>
      </c>
      <c r="L64" s="157" t="s">
        <v>14434</v>
      </c>
      <c r="M64" s="157" t="s">
        <v>14434</v>
      </c>
      <c r="N64" s="154" t="s">
        <v>22</v>
      </c>
      <c r="Q64" s="19"/>
      <c r="R64" s="155"/>
      <c r="S64" s="155"/>
      <c r="T64" s="155"/>
      <c r="U64" s="155"/>
      <c r="V64" s="155"/>
      <c r="W64" s="155"/>
      <c r="X64" s="155"/>
      <c r="Y64" s="155"/>
    </row>
    <row r="65" spans="1:25" x14ac:dyDescent="0.25">
      <c r="A65" s="154" t="s">
        <v>9547</v>
      </c>
      <c r="B65" s="154" t="s">
        <v>14427</v>
      </c>
      <c r="C65" s="154" t="s">
        <v>14428</v>
      </c>
      <c r="D65" s="154" t="s">
        <v>14473</v>
      </c>
      <c r="E65" s="154" t="s">
        <v>14620</v>
      </c>
      <c r="F65" s="154" t="s">
        <v>14686</v>
      </c>
      <c r="G65" s="154" t="s">
        <v>14547</v>
      </c>
      <c r="H65" s="145" t="s">
        <v>14695</v>
      </c>
      <c r="I65" s="19" t="s">
        <v>14696</v>
      </c>
      <c r="J65" s="156" t="s">
        <v>14697</v>
      </c>
      <c r="K65" s="154" t="s">
        <v>22</v>
      </c>
      <c r="L65" s="157" t="s">
        <v>14434</v>
      </c>
      <c r="M65" s="154" t="s">
        <v>22</v>
      </c>
      <c r="N65" s="154" t="s">
        <v>22</v>
      </c>
      <c r="Q65" s="19"/>
      <c r="R65" s="155"/>
      <c r="S65" s="155"/>
      <c r="T65" s="155"/>
      <c r="U65" s="155"/>
      <c r="V65" s="155"/>
      <c r="W65" s="155"/>
      <c r="X65" s="155"/>
      <c r="Y65" s="155"/>
    </row>
    <row r="66" spans="1:25" x14ac:dyDescent="0.25">
      <c r="A66" s="154" t="s">
        <v>9547</v>
      </c>
      <c r="B66" s="154" t="s">
        <v>14427</v>
      </c>
      <c r="C66" s="154" t="s">
        <v>14428</v>
      </c>
      <c r="D66" s="154" t="s">
        <v>14473</v>
      </c>
      <c r="E66" s="154" t="s">
        <v>14620</v>
      </c>
      <c r="F66" s="154" t="s">
        <v>14686</v>
      </c>
      <c r="G66" s="154" t="s">
        <v>14698</v>
      </c>
      <c r="H66" s="145" t="s">
        <v>14699</v>
      </c>
      <c r="I66" s="19" t="s">
        <v>14700</v>
      </c>
      <c r="J66" s="156" t="s">
        <v>14701</v>
      </c>
      <c r="K66" s="157" t="s">
        <v>14434</v>
      </c>
      <c r="L66" s="157" t="s">
        <v>14434</v>
      </c>
      <c r="M66" s="157" t="s">
        <v>14434</v>
      </c>
      <c r="N66" s="157" t="s">
        <v>14434</v>
      </c>
      <c r="Q66" s="19"/>
      <c r="R66" s="155"/>
      <c r="S66" s="155"/>
      <c r="T66" s="155"/>
      <c r="U66" s="155"/>
      <c r="V66" s="155"/>
      <c r="W66" s="155"/>
      <c r="X66" s="155"/>
      <c r="Y66" s="155"/>
    </row>
    <row r="67" spans="1:25" x14ac:dyDescent="0.25">
      <c r="A67" s="154" t="s">
        <v>9547</v>
      </c>
      <c r="B67" s="154" t="s">
        <v>14427</v>
      </c>
      <c r="C67" s="154" t="s">
        <v>14428</v>
      </c>
      <c r="D67" s="154" t="s">
        <v>14473</v>
      </c>
      <c r="E67" s="154" t="s">
        <v>14620</v>
      </c>
      <c r="F67" s="154" t="s">
        <v>14702</v>
      </c>
      <c r="G67" s="154" t="s">
        <v>14703</v>
      </c>
      <c r="H67" s="145" t="s">
        <v>14704</v>
      </c>
      <c r="I67" s="19" t="s">
        <v>14705</v>
      </c>
      <c r="J67" s="156" t="s">
        <v>14706</v>
      </c>
      <c r="K67" s="157" t="s">
        <v>14434</v>
      </c>
      <c r="L67" s="157" t="s">
        <v>14434</v>
      </c>
      <c r="M67" s="157" t="s">
        <v>14434</v>
      </c>
      <c r="N67" s="157" t="s">
        <v>14434</v>
      </c>
      <c r="Q67" s="19"/>
      <c r="R67" s="155"/>
      <c r="S67" s="155"/>
      <c r="T67" s="155"/>
      <c r="U67" s="155"/>
      <c r="V67" s="155"/>
      <c r="W67" s="155"/>
      <c r="X67" s="155"/>
      <c r="Y67" s="155"/>
    </row>
    <row r="68" spans="1:25" x14ac:dyDescent="0.25">
      <c r="A68" s="154" t="s">
        <v>9547</v>
      </c>
      <c r="B68" s="154" t="s">
        <v>14427</v>
      </c>
      <c r="C68" s="154" t="s">
        <v>14428</v>
      </c>
      <c r="D68" s="154" t="s">
        <v>14473</v>
      </c>
      <c r="E68" s="154" t="s">
        <v>14620</v>
      </c>
      <c r="F68" s="154" t="s">
        <v>14707</v>
      </c>
      <c r="G68" s="154" t="s">
        <v>14708</v>
      </c>
      <c r="H68" s="145" t="s">
        <v>14709</v>
      </c>
      <c r="I68" s="19" t="s">
        <v>14710</v>
      </c>
      <c r="J68" s="156" t="s">
        <v>14711</v>
      </c>
      <c r="K68" s="157" t="s">
        <v>14434</v>
      </c>
      <c r="L68" s="154" t="s">
        <v>22</v>
      </c>
      <c r="M68" s="154" t="s">
        <v>22</v>
      </c>
      <c r="N68" s="154" t="s">
        <v>22</v>
      </c>
      <c r="Q68" s="19"/>
      <c r="R68" s="155"/>
      <c r="S68" s="155"/>
      <c r="T68" s="155"/>
      <c r="U68" s="155"/>
      <c r="V68" s="155"/>
      <c r="W68" s="155"/>
      <c r="X68" s="155"/>
      <c r="Y68" s="155"/>
    </row>
    <row r="69" spans="1:25" x14ac:dyDescent="0.25">
      <c r="A69" s="154" t="s">
        <v>9547</v>
      </c>
      <c r="B69" s="154" t="s">
        <v>14427</v>
      </c>
      <c r="C69" s="154" t="s">
        <v>14428</v>
      </c>
      <c r="D69" s="154" t="s">
        <v>14712</v>
      </c>
      <c r="E69" s="154" t="s">
        <v>14713</v>
      </c>
      <c r="F69" s="154" t="s">
        <v>14714</v>
      </c>
      <c r="G69" s="154" t="s">
        <v>14715</v>
      </c>
      <c r="H69" s="145" t="s">
        <v>14716</v>
      </c>
      <c r="I69" s="161" t="s">
        <v>14122</v>
      </c>
      <c r="J69" s="156" t="s">
        <v>14717</v>
      </c>
      <c r="K69" s="157" t="s">
        <v>14434</v>
      </c>
      <c r="L69" s="157" t="s">
        <v>14434</v>
      </c>
      <c r="M69" s="157" t="s">
        <v>14434</v>
      </c>
      <c r="N69" s="157" t="s">
        <v>14434</v>
      </c>
      <c r="Q69" s="19"/>
      <c r="R69" s="155"/>
      <c r="S69" s="155"/>
      <c r="T69" s="155"/>
      <c r="U69" s="155"/>
      <c r="V69" s="155"/>
      <c r="W69" s="155"/>
      <c r="X69" s="155"/>
      <c r="Y69" s="155"/>
    </row>
    <row r="70" spans="1:25" x14ac:dyDescent="0.25">
      <c r="A70" s="154" t="s">
        <v>9547</v>
      </c>
      <c r="B70" s="154" t="s">
        <v>14427</v>
      </c>
      <c r="C70" s="154" t="s">
        <v>14428</v>
      </c>
      <c r="D70" s="154" t="s">
        <v>14712</v>
      </c>
      <c r="E70" s="154" t="s">
        <v>14713</v>
      </c>
      <c r="F70" s="154" t="s">
        <v>14718</v>
      </c>
      <c r="G70" s="154" t="s">
        <v>14719</v>
      </c>
      <c r="H70" s="145" t="s">
        <v>14720</v>
      </c>
      <c r="I70" s="19" t="s">
        <v>14721</v>
      </c>
      <c r="J70" s="156" t="s">
        <v>14722</v>
      </c>
      <c r="K70" s="157" t="s">
        <v>14434</v>
      </c>
      <c r="L70" s="157" t="s">
        <v>14434</v>
      </c>
      <c r="M70" s="157" t="s">
        <v>14434</v>
      </c>
      <c r="N70" s="157" t="s">
        <v>14434</v>
      </c>
      <c r="P70" s="161"/>
      <c r="Q70" s="19"/>
      <c r="R70" s="155"/>
      <c r="S70" s="155"/>
      <c r="T70" s="155"/>
      <c r="U70" s="155"/>
      <c r="V70" s="155"/>
      <c r="W70" s="155"/>
      <c r="X70" s="155"/>
      <c r="Y70" s="155"/>
    </row>
    <row r="71" spans="1:25" x14ac:dyDescent="0.25">
      <c r="A71" s="154" t="s">
        <v>9547</v>
      </c>
      <c r="B71" s="154" t="s">
        <v>14427</v>
      </c>
      <c r="C71" s="154" t="s">
        <v>14428</v>
      </c>
      <c r="D71" s="154" t="s">
        <v>14712</v>
      </c>
      <c r="E71" s="154" t="s">
        <v>14713</v>
      </c>
      <c r="F71" s="154" t="s">
        <v>14723</v>
      </c>
      <c r="G71" s="154" t="s">
        <v>14509</v>
      </c>
      <c r="H71" s="145" t="s">
        <v>14724</v>
      </c>
      <c r="I71" s="19" t="s">
        <v>14725</v>
      </c>
      <c r="J71" s="156" t="s">
        <v>14726</v>
      </c>
      <c r="K71" s="154" t="s">
        <v>22</v>
      </c>
      <c r="L71" s="157" t="s">
        <v>14434</v>
      </c>
      <c r="M71" s="157" t="s">
        <v>14434</v>
      </c>
      <c r="N71" s="157" t="s">
        <v>14434</v>
      </c>
      <c r="O71" s="154" t="s">
        <v>3613</v>
      </c>
      <c r="Q71" s="19"/>
      <c r="R71" s="155"/>
      <c r="S71" s="155"/>
      <c r="T71" s="155"/>
      <c r="U71" s="155"/>
      <c r="V71" s="155"/>
      <c r="W71" s="155"/>
      <c r="X71" s="155"/>
      <c r="Y71" s="155"/>
    </row>
    <row r="72" spans="1:25" x14ac:dyDescent="0.25">
      <c r="A72" s="154" t="s">
        <v>9547</v>
      </c>
      <c r="B72" s="154" t="s">
        <v>14427</v>
      </c>
      <c r="C72" s="154" t="s">
        <v>14428</v>
      </c>
      <c r="D72" s="154" t="s">
        <v>14712</v>
      </c>
      <c r="E72" s="154" t="s">
        <v>14727</v>
      </c>
      <c r="F72" s="154" t="s">
        <v>14728</v>
      </c>
      <c r="G72" s="154" t="s">
        <v>14729</v>
      </c>
      <c r="H72" s="145" t="s">
        <v>14730</v>
      </c>
      <c r="I72" s="19" t="s">
        <v>11711</v>
      </c>
      <c r="J72" s="156" t="s">
        <v>14731</v>
      </c>
      <c r="K72" s="157" t="s">
        <v>14434</v>
      </c>
      <c r="L72" s="154" t="s">
        <v>22</v>
      </c>
      <c r="M72" s="154" t="s">
        <v>22</v>
      </c>
      <c r="N72" s="154" t="s">
        <v>22</v>
      </c>
      <c r="O72" s="154" t="s">
        <v>3604</v>
      </c>
      <c r="Q72" s="19"/>
      <c r="R72" s="155"/>
      <c r="S72" s="155"/>
      <c r="T72" s="155"/>
      <c r="U72" s="155"/>
      <c r="V72" s="155"/>
      <c r="W72" s="155"/>
      <c r="X72" s="155"/>
      <c r="Y72" s="155"/>
    </row>
    <row r="73" spans="1:25" x14ac:dyDescent="0.25">
      <c r="A73" s="154" t="s">
        <v>9547</v>
      </c>
      <c r="B73" s="154" t="s">
        <v>14427</v>
      </c>
      <c r="C73" s="154" t="s">
        <v>14428</v>
      </c>
      <c r="D73" s="154" t="s">
        <v>14712</v>
      </c>
      <c r="E73" s="154" t="s">
        <v>14727</v>
      </c>
      <c r="F73" s="154" t="s">
        <v>14728</v>
      </c>
      <c r="G73" s="154" t="s">
        <v>14732</v>
      </c>
      <c r="H73" s="145" t="s">
        <v>14733</v>
      </c>
      <c r="I73" s="19" t="s">
        <v>14488</v>
      </c>
      <c r="J73" s="156" t="s">
        <v>14734</v>
      </c>
      <c r="K73" s="157" t="s">
        <v>14434</v>
      </c>
      <c r="L73" s="154" t="s">
        <v>22</v>
      </c>
      <c r="M73" s="154" t="s">
        <v>22</v>
      </c>
      <c r="N73" s="154" t="s">
        <v>22</v>
      </c>
      <c r="O73" s="154" t="s">
        <v>3604</v>
      </c>
      <c r="Q73" s="19"/>
      <c r="R73" s="155"/>
      <c r="S73" s="155"/>
      <c r="T73" s="155"/>
      <c r="U73" s="155"/>
      <c r="V73" s="155"/>
      <c r="W73" s="155"/>
      <c r="X73" s="155"/>
      <c r="Y73" s="155"/>
    </row>
    <row r="74" spans="1:25" x14ac:dyDescent="0.25">
      <c r="A74" s="154" t="s">
        <v>9547</v>
      </c>
      <c r="B74" s="154" t="s">
        <v>14427</v>
      </c>
      <c r="C74" s="154" t="s">
        <v>14428</v>
      </c>
      <c r="D74" s="154" t="s">
        <v>14712</v>
      </c>
      <c r="E74" s="154" t="s">
        <v>14727</v>
      </c>
      <c r="F74" s="154" t="s">
        <v>14735</v>
      </c>
      <c r="G74" s="154" t="s">
        <v>2122</v>
      </c>
      <c r="H74" s="145" t="s">
        <v>14736</v>
      </c>
      <c r="I74" s="19" t="s">
        <v>14737</v>
      </c>
      <c r="J74" s="156" t="s">
        <v>14738</v>
      </c>
      <c r="K74" s="157" t="s">
        <v>14434</v>
      </c>
      <c r="L74" s="157" t="s">
        <v>14434</v>
      </c>
      <c r="M74" s="157" t="s">
        <v>14434</v>
      </c>
      <c r="N74" s="157" t="s">
        <v>14434</v>
      </c>
      <c r="Q74" s="19"/>
      <c r="R74" s="155"/>
      <c r="S74" s="155"/>
      <c r="T74" s="155"/>
      <c r="U74" s="155"/>
      <c r="V74" s="155"/>
      <c r="W74" s="155"/>
      <c r="X74" s="155"/>
      <c r="Y74" s="155"/>
    </row>
    <row r="75" spans="1:25" x14ac:dyDescent="0.25">
      <c r="A75" s="154" t="s">
        <v>9547</v>
      </c>
      <c r="B75" s="154" t="s">
        <v>14427</v>
      </c>
      <c r="C75" s="154" t="s">
        <v>14428</v>
      </c>
      <c r="D75" s="154" t="s">
        <v>14712</v>
      </c>
      <c r="E75" s="154" t="s">
        <v>14727</v>
      </c>
      <c r="F75" s="154" t="s">
        <v>14739</v>
      </c>
      <c r="G75" s="154" t="s">
        <v>6432</v>
      </c>
      <c r="H75" s="145" t="s">
        <v>14740</v>
      </c>
      <c r="I75" s="19" t="s">
        <v>14741</v>
      </c>
      <c r="J75" s="156" t="s">
        <v>14742</v>
      </c>
      <c r="K75" s="157" t="s">
        <v>14434</v>
      </c>
      <c r="L75" s="157" t="s">
        <v>14434</v>
      </c>
      <c r="M75" s="157" t="s">
        <v>14434</v>
      </c>
      <c r="N75" s="157" t="s">
        <v>14434</v>
      </c>
      <c r="Q75" s="19"/>
      <c r="R75" s="155"/>
      <c r="S75" s="155"/>
      <c r="T75" s="155"/>
      <c r="U75" s="155"/>
      <c r="V75" s="155"/>
      <c r="W75" s="155"/>
      <c r="X75" s="155"/>
      <c r="Y75" s="155"/>
    </row>
    <row r="76" spans="1:25" x14ac:dyDescent="0.25">
      <c r="A76" s="154" t="s">
        <v>9547</v>
      </c>
      <c r="B76" s="154" t="s">
        <v>14427</v>
      </c>
      <c r="C76" s="154" t="s">
        <v>14428</v>
      </c>
      <c r="D76" s="154" t="s">
        <v>14712</v>
      </c>
      <c r="E76" s="154" t="s">
        <v>14727</v>
      </c>
      <c r="F76" s="154" t="s">
        <v>14739</v>
      </c>
      <c r="G76" s="154" t="s">
        <v>14743</v>
      </c>
      <c r="H76" s="145" t="s">
        <v>14744</v>
      </c>
      <c r="I76" s="19" t="s">
        <v>14745</v>
      </c>
      <c r="J76" s="156" t="s">
        <v>14746</v>
      </c>
      <c r="K76" s="157" t="s">
        <v>14434</v>
      </c>
      <c r="L76" s="154" t="s">
        <v>22</v>
      </c>
      <c r="M76" s="154" t="s">
        <v>22</v>
      </c>
      <c r="N76" s="154" t="s">
        <v>22</v>
      </c>
      <c r="O76" s="154" t="s">
        <v>3613</v>
      </c>
      <c r="Q76" s="19"/>
      <c r="R76" s="155"/>
      <c r="S76" s="155"/>
      <c r="T76" s="155"/>
      <c r="U76" s="155"/>
      <c r="V76" s="155"/>
      <c r="W76" s="155"/>
      <c r="X76" s="155"/>
      <c r="Y76" s="155"/>
    </row>
    <row r="77" spans="1:25" x14ac:dyDescent="0.25">
      <c r="A77" s="154" t="s">
        <v>9547</v>
      </c>
      <c r="B77" s="154" t="s">
        <v>14427</v>
      </c>
      <c r="C77" s="154" t="s">
        <v>14428</v>
      </c>
      <c r="D77" s="154" t="s">
        <v>14712</v>
      </c>
      <c r="E77" s="154" t="s">
        <v>14747</v>
      </c>
      <c r="F77" s="154" t="s">
        <v>14748</v>
      </c>
      <c r="G77" s="154" t="s">
        <v>14749</v>
      </c>
      <c r="H77" s="145" t="s">
        <v>14750</v>
      </c>
      <c r="I77" s="133" t="s">
        <v>14751</v>
      </c>
      <c r="J77" s="156" t="s">
        <v>14752</v>
      </c>
      <c r="K77" s="157" t="s">
        <v>14434</v>
      </c>
      <c r="L77" s="157" t="s">
        <v>14434</v>
      </c>
      <c r="M77" s="157" t="s">
        <v>14434</v>
      </c>
      <c r="N77" s="157" t="s">
        <v>14434</v>
      </c>
      <c r="Q77" s="19"/>
      <c r="R77" s="155"/>
      <c r="S77" s="155"/>
      <c r="T77" s="155"/>
      <c r="U77" s="155"/>
      <c r="V77" s="155"/>
      <c r="W77" s="155"/>
      <c r="X77" s="155"/>
      <c r="Y77" s="155"/>
    </row>
    <row r="78" spans="1:25" x14ac:dyDescent="0.25">
      <c r="A78" s="154" t="s">
        <v>9547</v>
      </c>
      <c r="B78" s="154" t="s">
        <v>14427</v>
      </c>
      <c r="C78" s="154" t="s">
        <v>14428</v>
      </c>
      <c r="D78" s="154" t="s">
        <v>14712</v>
      </c>
      <c r="E78" s="154" t="s">
        <v>14747</v>
      </c>
      <c r="F78" s="154" t="s">
        <v>14753</v>
      </c>
      <c r="G78" s="154" t="s">
        <v>5099</v>
      </c>
      <c r="H78" s="145" t="s">
        <v>14754</v>
      </c>
      <c r="I78" s="19" t="s">
        <v>14755</v>
      </c>
      <c r="J78" s="156" t="s">
        <v>14756</v>
      </c>
      <c r="K78" s="154" t="s">
        <v>22</v>
      </c>
      <c r="L78" s="157" t="s">
        <v>14434</v>
      </c>
      <c r="M78" s="157" t="s">
        <v>14434</v>
      </c>
      <c r="N78" s="157" t="s">
        <v>14434</v>
      </c>
      <c r="Q78" s="19"/>
      <c r="R78" s="155"/>
      <c r="S78" s="155"/>
      <c r="T78" s="155"/>
      <c r="U78" s="155"/>
      <c r="V78" s="155"/>
      <c r="W78" s="155"/>
      <c r="X78" s="155"/>
      <c r="Y78" s="155"/>
    </row>
    <row r="79" spans="1:25" x14ac:dyDescent="0.25">
      <c r="A79" s="154" t="s">
        <v>9547</v>
      </c>
      <c r="B79" s="154" t="s">
        <v>14427</v>
      </c>
      <c r="C79" s="154" t="s">
        <v>14428</v>
      </c>
      <c r="D79" s="154" t="s">
        <v>14712</v>
      </c>
      <c r="E79" s="154" t="s">
        <v>14747</v>
      </c>
      <c r="F79" s="154" t="s">
        <v>14753</v>
      </c>
      <c r="G79" s="154" t="s">
        <v>14757</v>
      </c>
      <c r="H79" s="145" t="s">
        <v>14758</v>
      </c>
      <c r="I79" s="19" t="s">
        <v>14759</v>
      </c>
      <c r="J79" s="156" t="s">
        <v>14760</v>
      </c>
      <c r="K79" s="157" t="s">
        <v>14434</v>
      </c>
      <c r="L79" s="157" t="s">
        <v>14434</v>
      </c>
      <c r="M79" s="157" t="s">
        <v>14434</v>
      </c>
      <c r="N79" s="157" t="s">
        <v>14434</v>
      </c>
      <c r="Q79" s="19"/>
      <c r="R79" s="155"/>
      <c r="S79" s="155"/>
      <c r="T79" s="155"/>
      <c r="U79" s="155"/>
      <c r="V79" s="155"/>
      <c r="W79" s="155"/>
      <c r="X79" s="155"/>
      <c r="Y79" s="155"/>
    </row>
    <row r="80" spans="1:25" x14ac:dyDescent="0.25">
      <c r="A80" s="154" t="s">
        <v>9547</v>
      </c>
      <c r="B80" s="154" t="s">
        <v>14427</v>
      </c>
      <c r="C80" s="154" t="s">
        <v>14428</v>
      </c>
      <c r="D80" s="154" t="s">
        <v>14712</v>
      </c>
      <c r="E80" s="154" t="s">
        <v>14747</v>
      </c>
      <c r="F80" s="154" t="s">
        <v>14761</v>
      </c>
      <c r="G80" s="154" t="s">
        <v>1209</v>
      </c>
      <c r="H80" s="145" t="s">
        <v>14762</v>
      </c>
      <c r="I80" s="19" t="s">
        <v>14463</v>
      </c>
      <c r="J80" s="156" t="s">
        <v>14763</v>
      </c>
      <c r="K80" s="157" t="s">
        <v>14434</v>
      </c>
      <c r="L80" s="154" t="s">
        <v>22</v>
      </c>
      <c r="M80" s="154" t="s">
        <v>22</v>
      </c>
      <c r="N80" s="154" t="s">
        <v>22</v>
      </c>
      <c r="Q80" s="19"/>
      <c r="R80" s="155"/>
      <c r="S80" s="155"/>
      <c r="T80" s="155"/>
      <c r="U80" s="155"/>
      <c r="V80" s="155"/>
      <c r="W80" s="155"/>
      <c r="X80" s="155"/>
      <c r="Y80" s="155"/>
    </row>
    <row r="81" spans="1:25" x14ac:dyDescent="0.25">
      <c r="A81" s="154" t="s">
        <v>9547</v>
      </c>
      <c r="B81" s="154" t="s">
        <v>14427</v>
      </c>
      <c r="C81" s="154" t="s">
        <v>14428</v>
      </c>
      <c r="D81" s="154" t="s">
        <v>14712</v>
      </c>
      <c r="E81" s="154" t="s">
        <v>14747</v>
      </c>
      <c r="F81" s="154" t="s">
        <v>14761</v>
      </c>
      <c r="G81" s="154" t="s">
        <v>14764</v>
      </c>
      <c r="H81" s="145" t="s">
        <v>14765</v>
      </c>
      <c r="I81" s="19" t="s">
        <v>11711</v>
      </c>
      <c r="J81" s="156" t="s">
        <v>14766</v>
      </c>
      <c r="K81" s="157" t="s">
        <v>14434</v>
      </c>
      <c r="L81" s="157" t="s">
        <v>14434</v>
      </c>
      <c r="M81" s="154" t="s">
        <v>22</v>
      </c>
      <c r="N81" s="154" t="s">
        <v>22</v>
      </c>
      <c r="Q81" s="19"/>
      <c r="R81" s="155"/>
      <c r="S81" s="155"/>
      <c r="T81" s="155"/>
      <c r="U81" s="155"/>
      <c r="V81" s="155"/>
      <c r="W81" s="155"/>
      <c r="X81" s="155"/>
      <c r="Y81" s="155"/>
    </row>
    <row r="82" spans="1:25" x14ac:dyDescent="0.25">
      <c r="A82" s="154" t="s">
        <v>9547</v>
      </c>
      <c r="B82" s="154" t="s">
        <v>14427</v>
      </c>
      <c r="C82" s="154" t="s">
        <v>14428</v>
      </c>
      <c r="D82" s="154" t="s">
        <v>14712</v>
      </c>
      <c r="E82" s="154" t="s">
        <v>14767</v>
      </c>
      <c r="F82" s="154" t="s">
        <v>14768</v>
      </c>
      <c r="G82" s="154" t="s">
        <v>14769</v>
      </c>
      <c r="H82" s="145" t="s">
        <v>14770</v>
      </c>
      <c r="I82" s="19" t="s">
        <v>14759</v>
      </c>
      <c r="J82" s="156" t="s">
        <v>14771</v>
      </c>
      <c r="K82" s="157" t="s">
        <v>14434</v>
      </c>
      <c r="L82" s="154" t="s">
        <v>22</v>
      </c>
      <c r="M82" s="154" t="s">
        <v>22</v>
      </c>
      <c r="N82" s="154" t="s">
        <v>22</v>
      </c>
      <c r="Q82" s="19"/>
      <c r="R82" s="155"/>
      <c r="S82" s="155"/>
      <c r="T82" s="155"/>
      <c r="U82" s="155"/>
      <c r="V82" s="155"/>
      <c r="W82" s="155"/>
      <c r="X82" s="155"/>
      <c r="Y82" s="155"/>
    </row>
    <row r="83" spans="1:25" x14ac:dyDescent="0.25">
      <c r="A83" s="154" t="s">
        <v>9547</v>
      </c>
      <c r="B83" s="154" t="s">
        <v>14427</v>
      </c>
      <c r="C83" s="154" t="s">
        <v>14428</v>
      </c>
      <c r="D83" s="154" t="s">
        <v>14712</v>
      </c>
      <c r="E83" s="154" t="s">
        <v>14767</v>
      </c>
      <c r="F83" s="154" t="s">
        <v>14772</v>
      </c>
      <c r="G83" s="154" t="s">
        <v>14773</v>
      </c>
      <c r="H83" s="145" t="s">
        <v>14774</v>
      </c>
      <c r="I83" s="19" t="s">
        <v>14775</v>
      </c>
      <c r="J83" s="156" t="s">
        <v>14776</v>
      </c>
      <c r="K83" s="157" t="s">
        <v>14434</v>
      </c>
      <c r="L83" s="157" t="s">
        <v>14434</v>
      </c>
      <c r="M83" s="157" t="s">
        <v>14434</v>
      </c>
      <c r="N83" s="157" t="s">
        <v>14434</v>
      </c>
      <c r="Q83" s="19"/>
      <c r="R83" s="155"/>
      <c r="S83" s="155"/>
      <c r="T83" s="155"/>
      <c r="U83" s="155"/>
      <c r="V83" s="155"/>
      <c r="W83" s="155"/>
      <c r="X83" s="155"/>
      <c r="Y83" s="155"/>
    </row>
    <row r="84" spans="1:25" x14ac:dyDescent="0.25">
      <c r="A84" s="154" t="s">
        <v>9547</v>
      </c>
      <c r="B84" s="154" t="s">
        <v>14427</v>
      </c>
      <c r="C84" s="154" t="s">
        <v>14428</v>
      </c>
      <c r="D84" s="154" t="s">
        <v>14712</v>
      </c>
      <c r="E84" s="154" t="s">
        <v>14767</v>
      </c>
      <c r="F84" s="154" t="s">
        <v>15791</v>
      </c>
      <c r="G84" s="154" t="s">
        <v>14777</v>
      </c>
      <c r="H84" s="145" t="s">
        <v>15792</v>
      </c>
      <c r="I84" s="19" t="s">
        <v>14778</v>
      </c>
      <c r="J84" s="156" t="s">
        <v>14779</v>
      </c>
      <c r="K84" s="157" t="s">
        <v>14434</v>
      </c>
      <c r="L84" s="157" t="s">
        <v>14434</v>
      </c>
      <c r="M84" s="157" t="s">
        <v>14434</v>
      </c>
      <c r="N84" s="157" t="s">
        <v>14434</v>
      </c>
      <c r="O84" s="154" t="s">
        <v>3613</v>
      </c>
      <c r="Q84" s="19"/>
      <c r="R84" s="155"/>
      <c r="S84" s="155"/>
      <c r="T84" s="155"/>
      <c r="U84" s="155"/>
      <c r="V84" s="155"/>
      <c r="W84" s="155"/>
      <c r="X84" s="155"/>
      <c r="Y84" s="155"/>
    </row>
    <row r="85" spans="1:25" x14ac:dyDescent="0.25">
      <c r="A85" s="154" t="s">
        <v>9547</v>
      </c>
      <c r="B85" s="154" t="s">
        <v>14427</v>
      </c>
      <c r="C85" s="154" t="s">
        <v>14428</v>
      </c>
      <c r="D85" s="154" t="s">
        <v>14712</v>
      </c>
      <c r="E85" s="154" t="s">
        <v>14780</v>
      </c>
      <c r="F85" s="154" t="s">
        <v>15794</v>
      </c>
      <c r="G85" s="154" t="s">
        <v>14781</v>
      </c>
      <c r="H85" s="145" t="s">
        <v>15793</v>
      </c>
      <c r="I85" s="19" t="s">
        <v>12885</v>
      </c>
      <c r="J85" s="156" t="s">
        <v>14782</v>
      </c>
      <c r="K85" s="157" t="s">
        <v>14434</v>
      </c>
      <c r="L85" s="157" t="s">
        <v>14434</v>
      </c>
      <c r="M85" s="154" t="s">
        <v>22</v>
      </c>
      <c r="N85" s="154" t="s">
        <v>22</v>
      </c>
      <c r="Q85" s="19"/>
      <c r="R85" s="155"/>
      <c r="S85" s="155"/>
      <c r="T85" s="155"/>
      <c r="U85" s="155"/>
      <c r="V85" s="155"/>
      <c r="W85" s="155"/>
      <c r="X85" s="155"/>
      <c r="Y85" s="155"/>
    </row>
    <row r="86" spans="1:25" x14ac:dyDescent="0.25">
      <c r="A86" s="154" t="s">
        <v>9547</v>
      </c>
      <c r="B86" s="154" t="s">
        <v>14427</v>
      </c>
      <c r="C86" s="154" t="s">
        <v>14428</v>
      </c>
      <c r="D86" s="154" t="s">
        <v>14712</v>
      </c>
      <c r="E86" s="154" t="s">
        <v>14780</v>
      </c>
      <c r="F86" s="154" t="s">
        <v>14783</v>
      </c>
      <c r="G86" s="154" t="s">
        <v>14784</v>
      </c>
      <c r="H86" s="145" t="s">
        <v>14785</v>
      </c>
      <c r="I86" s="19" t="s">
        <v>12734</v>
      </c>
      <c r="J86" s="156" t="s">
        <v>14786</v>
      </c>
      <c r="K86" s="157" t="s">
        <v>14434</v>
      </c>
      <c r="L86" s="157" t="s">
        <v>14434</v>
      </c>
      <c r="M86" s="154" t="s">
        <v>22</v>
      </c>
      <c r="N86" s="154" t="s">
        <v>22</v>
      </c>
      <c r="Q86" s="19"/>
      <c r="R86" s="155"/>
      <c r="S86" s="155"/>
      <c r="T86" s="155"/>
      <c r="U86" s="155"/>
      <c r="V86" s="155"/>
      <c r="W86" s="155"/>
      <c r="X86" s="155"/>
      <c r="Y86" s="155"/>
    </row>
    <row r="87" spans="1:25" x14ac:dyDescent="0.25">
      <c r="A87" s="154" t="s">
        <v>9547</v>
      </c>
      <c r="B87" s="154" t="s">
        <v>14427</v>
      </c>
      <c r="C87" s="154" t="s">
        <v>14428</v>
      </c>
      <c r="D87" s="154" t="s">
        <v>14712</v>
      </c>
      <c r="E87" s="154" t="s">
        <v>14780</v>
      </c>
      <c r="F87" s="154" t="s">
        <v>14787</v>
      </c>
      <c r="G87" s="154" t="s">
        <v>14788</v>
      </c>
      <c r="H87" s="145" t="s">
        <v>14789</v>
      </c>
      <c r="I87" s="19" t="s">
        <v>11711</v>
      </c>
      <c r="J87" s="156" t="s">
        <v>14790</v>
      </c>
      <c r="K87" s="157" t="s">
        <v>14434</v>
      </c>
      <c r="L87" s="157" t="s">
        <v>14434</v>
      </c>
      <c r="M87" s="154" t="s">
        <v>22</v>
      </c>
      <c r="N87" s="157" t="s">
        <v>14434</v>
      </c>
      <c r="Q87" s="19"/>
      <c r="R87" s="155"/>
      <c r="S87" s="155"/>
      <c r="T87" s="155"/>
      <c r="U87" s="155"/>
      <c r="V87" s="155"/>
      <c r="W87" s="155"/>
      <c r="X87" s="155"/>
      <c r="Y87" s="155"/>
    </row>
    <row r="88" spans="1:25" x14ac:dyDescent="0.25">
      <c r="A88" s="154" t="s">
        <v>9547</v>
      </c>
      <c r="B88" s="154" t="s">
        <v>14427</v>
      </c>
      <c r="C88" s="154" t="s">
        <v>14428</v>
      </c>
      <c r="D88" s="154" t="s">
        <v>14712</v>
      </c>
      <c r="E88" s="154" t="s">
        <v>14791</v>
      </c>
      <c r="F88" s="154" t="s">
        <v>14792</v>
      </c>
      <c r="G88" s="154" t="s">
        <v>1442</v>
      </c>
      <c r="H88" s="145" t="s">
        <v>14793</v>
      </c>
      <c r="I88" s="19" t="s">
        <v>14794</v>
      </c>
      <c r="J88" s="156" t="s">
        <v>14795</v>
      </c>
      <c r="K88" s="162" t="s">
        <v>14434</v>
      </c>
      <c r="L88" s="154" t="s">
        <v>22</v>
      </c>
      <c r="M88" s="154" t="s">
        <v>22</v>
      </c>
      <c r="N88" s="154" t="s">
        <v>22</v>
      </c>
      <c r="Q88" s="19"/>
      <c r="R88" s="155"/>
      <c r="S88" s="155"/>
      <c r="T88" s="155"/>
      <c r="U88" s="155"/>
      <c r="V88" s="155"/>
      <c r="W88" s="155"/>
      <c r="X88" s="155"/>
      <c r="Y88" s="155"/>
    </row>
    <row r="89" spans="1:25" x14ac:dyDescent="0.25">
      <c r="A89" s="154" t="s">
        <v>9547</v>
      </c>
      <c r="B89" s="154" t="s">
        <v>14427</v>
      </c>
      <c r="C89" s="154" t="s">
        <v>14428</v>
      </c>
      <c r="D89" s="154" t="s">
        <v>14796</v>
      </c>
      <c r="E89" s="154" t="s">
        <v>14797</v>
      </c>
      <c r="F89" s="154" t="s">
        <v>14798</v>
      </c>
      <c r="G89" s="154" t="s">
        <v>14799</v>
      </c>
      <c r="H89" s="145" t="s">
        <v>14800</v>
      </c>
      <c r="I89" s="19" t="s">
        <v>11711</v>
      </c>
      <c r="J89" s="156" t="s">
        <v>14801</v>
      </c>
      <c r="K89" s="157" t="s">
        <v>14434</v>
      </c>
      <c r="L89" s="157" t="s">
        <v>14434</v>
      </c>
      <c r="M89" s="157" t="s">
        <v>14434</v>
      </c>
      <c r="N89" s="157" t="s">
        <v>14434</v>
      </c>
      <c r="Q89" s="19"/>
      <c r="R89" s="155"/>
      <c r="S89" s="155"/>
      <c r="T89" s="155"/>
      <c r="U89" s="155"/>
      <c r="V89" s="155"/>
      <c r="W89" s="155"/>
      <c r="X89" s="155"/>
      <c r="Y89" s="155"/>
    </row>
    <row r="90" spans="1:25" x14ac:dyDescent="0.25">
      <c r="A90" s="154" t="s">
        <v>9547</v>
      </c>
      <c r="B90" s="154" t="s">
        <v>14427</v>
      </c>
      <c r="C90" s="154" t="s">
        <v>14428</v>
      </c>
      <c r="D90" s="154" t="s">
        <v>14796</v>
      </c>
      <c r="E90" s="154" t="s">
        <v>14802</v>
      </c>
      <c r="F90" s="154" t="s">
        <v>14803</v>
      </c>
      <c r="G90" s="154" t="s">
        <v>14804</v>
      </c>
      <c r="H90" s="145" t="s">
        <v>14805</v>
      </c>
      <c r="I90" s="19" t="s">
        <v>14806</v>
      </c>
      <c r="J90" s="156" t="s">
        <v>14807</v>
      </c>
      <c r="K90" s="154" t="s">
        <v>22</v>
      </c>
      <c r="L90" s="157" t="s">
        <v>14434</v>
      </c>
      <c r="M90" s="157" t="s">
        <v>14434</v>
      </c>
      <c r="N90" s="157" t="s">
        <v>14434</v>
      </c>
      <c r="P90" s="19"/>
      <c r="Q90" s="19"/>
      <c r="R90" s="155"/>
      <c r="S90" s="155"/>
      <c r="T90" s="155"/>
      <c r="U90" s="155"/>
      <c r="V90" s="155"/>
      <c r="W90" s="155"/>
      <c r="X90" s="155"/>
      <c r="Y90" s="155"/>
    </row>
    <row r="91" spans="1:25" x14ac:dyDescent="0.25">
      <c r="A91" s="154" t="s">
        <v>9547</v>
      </c>
      <c r="B91" s="154" t="s">
        <v>14427</v>
      </c>
      <c r="C91" s="154" t="s">
        <v>14428</v>
      </c>
      <c r="D91" s="154" t="s">
        <v>14796</v>
      </c>
      <c r="E91" s="154" t="s">
        <v>14802</v>
      </c>
      <c r="F91" s="154" t="s">
        <v>14803</v>
      </c>
      <c r="G91" s="154" t="s">
        <v>14332</v>
      </c>
      <c r="H91" s="145" t="s">
        <v>14808</v>
      </c>
      <c r="I91" s="19" t="s">
        <v>14809</v>
      </c>
      <c r="J91" s="156" t="s">
        <v>14810</v>
      </c>
      <c r="K91" s="157" t="s">
        <v>14434</v>
      </c>
      <c r="L91" s="157" t="s">
        <v>14434</v>
      </c>
      <c r="M91" s="157" t="s">
        <v>14434</v>
      </c>
      <c r="N91" s="157" t="s">
        <v>14434</v>
      </c>
      <c r="Q91" s="19"/>
      <c r="R91" s="155"/>
      <c r="S91" s="155"/>
      <c r="T91" s="155"/>
      <c r="U91" s="155"/>
      <c r="V91" s="155"/>
      <c r="W91" s="155"/>
      <c r="X91" s="155"/>
      <c r="Y91" s="155"/>
    </row>
    <row r="92" spans="1:25" x14ac:dyDescent="0.25">
      <c r="A92" s="154" t="s">
        <v>9547</v>
      </c>
      <c r="B92" s="154" t="s">
        <v>14427</v>
      </c>
      <c r="C92" s="154" t="s">
        <v>14428</v>
      </c>
      <c r="D92" s="154" t="s">
        <v>14811</v>
      </c>
      <c r="E92" s="154" t="s">
        <v>14812</v>
      </c>
      <c r="F92" s="154" t="s">
        <v>14813</v>
      </c>
      <c r="G92" s="154" t="s">
        <v>15795</v>
      </c>
      <c r="H92" s="145" t="s">
        <v>15796</v>
      </c>
      <c r="I92" s="19" t="s">
        <v>14814</v>
      </c>
      <c r="J92" s="156" t="s">
        <v>14815</v>
      </c>
      <c r="K92" s="154" t="s">
        <v>22</v>
      </c>
      <c r="L92" s="157" t="s">
        <v>14434</v>
      </c>
      <c r="M92" s="157" t="s">
        <v>14434</v>
      </c>
      <c r="N92" s="154" t="s">
        <v>22</v>
      </c>
      <c r="Q92" s="19"/>
      <c r="R92" s="155"/>
      <c r="S92" s="155"/>
      <c r="T92" s="155"/>
      <c r="U92" s="155"/>
      <c r="V92" s="155"/>
      <c r="W92" s="155"/>
      <c r="X92" s="155"/>
      <c r="Y92" s="155"/>
    </row>
    <row r="93" spans="1:25" x14ac:dyDescent="0.25">
      <c r="A93" s="154" t="s">
        <v>9547</v>
      </c>
      <c r="B93" s="154" t="s">
        <v>14427</v>
      </c>
      <c r="C93" s="154" t="s">
        <v>14428</v>
      </c>
      <c r="D93" s="154" t="s">
        <v>14811</v>
      </c>
      <c r="E93" s="154" t="s">
        <v>14812</v>
      </c>
      <c r="F93" s="154" t="s">
        <v>14816</v>
      </c>
      <c r="G93" s="154" t="s">
        <v>3216</v>
      </c>
      <c r="H93" s="145" t="s">
        <v>14817</v>
      </c>
      <c r="I93" s="19" t="s">
        <v>14818</v>
      </c>
      <c r="J93" s="156" t="s">
        <v>14819</v>
      </c>
      <c r="K93" s="157" t="s">
        <v>14434</v>
      </c>
      <c r="L93" s="154" t="s">
        <v>22</v>
      </c>
      <c r="M93" s="154" t="s">
        <v>22</v>
      </c>
      <c r="N93" s="154" t="s">
        <v>22</v>
      </c>
      <c r="O93" s="154" t="s">
        <v>3602</v>
      </c>
      <c r="Q93" s="19"/>
      <c r="R93" s="155"/>
      <c r="S93" s="155"/>
      <c r="T93" s="155"/>
      <c r="U93" s="155"/>
      <c r="V93" s="155"/>
      <c r="W93" s="155"/>
      <c r="X93" s="155"/>
      <c r="Y93" s="155"/>
    </row>
    <row r="94" spans="1:25" x14ac:dyDescent="0.25">
      <c r="A94" s="154" t="s">
        <v>9547</v>
      </c>
      <c r="B94" s="154" t="s">
        <v>14427</v>
      </c>
      <c r="C94" s="154" t="s">
        <v>14428</v>
      </c>
      <c r="D94" s="154" t="s">
        <v>14811</v>
      </c>
      <c r="E94" s="154" t="s">
        <v>14812</v>
      </c>
      <c r="F94" s="154" t="s">
        <v>14820</v>
      </c>
      <c r="G94" s="154" t="s">
        <v>926</v>
      </c>
      <c r="H94" s="145" t="s">
        <v>14821</v>
      </c>
      <c r="I94" s="19" t="s">
        <v>14822</v>
      </c>
      <c r="J94" s="156" t="s">
        <v>14823</v>
      </c>
      <c r="K94" s="154" t="s">
        <v>22</v>
      </c>
      <c r="L94" s="157" t="s">
        <v>14434</v>
      </c>
      <c r="M94" s="154" t="s">
        <v>22</v>
      </c>
      <c r="N94" s="154" t="s">
        <v>22</v>
      </c>
      <c r="Q94" s="19"/>
      <c r="R94" s="155"/>
      <c r="S94" s="155"/>
      <c r="T94" s="155"/>
      <c r="U94" s="155"/>
      <c r="V94" s="155"/>
      <c r="W94" s="155"/>
      <c r="X94" s="155"/>
      <c r="Y94" s="155"/>
    </row>
    <row r="95" spans="1:25" x14ac:dyDescent="0.25">
      <c r="A95" s="154" t="s">
        <v>9547</v>
      </c>
      <c r="B95" s="154" t="s">
        <v>14427</v>
      </c>
      <c r="C95" s="154" t="s">
        <v>14428</v>
      </c>
      <c r="D95" s="154" t="s">
        <v>14811</v>
      </c>
      <c r="E95" s="154" t="s">
        <v>14812</v>
      </c>
      <c r="F95" s="154" t="s">
        <v>14824</v>
      </c>
      <c r="G95" s="154" t="s">
        <v>14825</v>
      </c>
      <c r="H95" s="145" t="s">
        <v>14826</v>
      </c>
      <c r="I95" s="19" t="s">
        <v>14822</v>
      </c>
      <c r="J95" s="156" t="s">
        <v>14827</v>
      </c>
      <c r="K95" s="157" t="s">
        <v>14434</v>
      </c>
      <c r="L95" s="157" t="s">
        <v>14434</v>
      </c>
      <c r="M95" s="157" t="s">
        <v>14434</v>
      </c>
      <c r="N95" s="157" t="s">
        <v>14434</v>
      </c>
      <c r="P95" s="19"/>
      <c r="Q95" s="19"/>
      <c r="R95" s="155"/>
      <c r="S95" s="155"/>
      <c r="T95" s="155"/>
      <c r="U95" s="155"/>
      <c r="V95" s="155"/>
      <c r="W95" s="155"/>
      <c r="X95" s="155"/>
      <c r="Y95" s="155"/>
    </row>
    <row r="96" spans="1:25" x14ac:dyDescent="0.25">
      <c r="A96" s="154" t="s">
        <v>9547</v>
      </c>
      <c r="B96" s="154" t="s">
        <v>14427</v>
      </c>
      <c r="C96" s="154" t="s">
        <v>14428</v>
      </c>
      <c r="D96" s="154" t="s">
        <v>14811</v>
      </c>
      <c r="E96" s="154" t="s">
        <v>14812</v>
      </c>
      <c r="F96" s="154" t="s">
        <v>14828</v>
      </c>
      <c r="G96" s="154" t="s">
        <v>14829</v>
      </c>
      <c r="H96" s="145" t="s">
        <v>14830</v>
      </c>
      <c r="I96" s="19" t="s">
        <v>14831</v>
      </c>
      <c r="J96" s="156" t="s">
        <v>14832</v>
      </c>
      <c r="K96" s="157" t="s">
        <v>14434</v>
      </c>
      <c r="L96" s="154" t="s">
        <v>22</v>
      </c>
      <c r="M96" s="154" t="s">
        <v>22</v>
      </c>
      <c r="N96" s="154" t="s">
        <v>22</v>
      </c>
      <c r="P96" s="19"/>
      <c r="Q96" s="19"/>
      <c r="R96" s="155"/>
      <c r="S96" s="155"/>
      <c r="T96" s="155"/>
      <c r="U96" s="155"/>
      <c r="V96" s="155"/>
      <c r="W96" s="155"/>
      <c r="X96" s="155"/>
      <c r="Y96" s="155"/>
    </row>
    <row r="97" spans="1:25" x14ac:dyDescent="0.25">
      <c r="A97" s="154" t="s">
        <v>9547</v>
      </c>
      <c r="B97" s="154" t="s">
        <v>14427</v>
      </c>
      <c r="C97" s="154" t="s">
        <v>14428</v>
      </c>
      <c r="D97" s="154" t="s">
        <v>14811</v>
      </c>
      <c r="E97" s="154" t="s">
        <v>14812</v>
      </c>
      <c r="F97" s="154" t="s">
        <v>14828</v>
      </c>
      <c r="G97" s="154" t="s">
        <v>14833</v>
      </c>
      <c r="H97" s="145" t="s">
        <v>14834</v>
      </c>
      <c r="I97" s="19" t="s">
        <v>14835</v>
      </c>
      <c r="J97" s="156" t="s">
        <v>14836</v>
      </c>
      <c r="K97" s="157" t="s">
        <v>14434</v>
      </c>
      <c r="L97" s="154" t="s">
        <v>22</v>
      </c>
      <c r="M97" s="154" t="s">
        <v>22</v>
      </c>
      <c r="N97" s="154" t="s">
        <v>22</v>
      </c>
      <c r="Q97" s="19"/>
      <c r="R97" s="155"/>
      <c r="S97" s="155"/>
      <c r="T97" s="155"/>
      <c r="U97" s="155"/>
      <c r="V97" s="155"/>
      <c r="W97" s="155"/>
      <c r="X97" s="155"/>
      <c r="Y97" s="155"/>
    </row>
    <row r="98" spans="1:25" x14ac:dyDescent="0.25">
      <c r="A98" s="154" t="s">
        <v>9547</v>
      </c>
      <c r="B98" s="154" t="s">
        <v>14427</v>
      </c>
      <c r="C98" s="154" t="s">
        <v>14428</v>
      </c>
      <c r="D98" s="154" t="s">
        <v>14811</v>
      </c>
      <c r="E98" s="154" t="s">
        <v>14812</v>
      </c>
      <c r="F98" s="154" t="s">
        <v>14828</v>
      </c>
      <c r="G98" s="154" t="s">
        <v>14837</v>
      </c>
      <c r="H98" s="145" t="s">
        <v>14838</v>
      </c>
      <c r="I98" s="19" t="s">
        <v>14839</v>
      </c>
      <c r="J98" s="156" t="s">
        <v>14840</v>
      </c>
      <c r="K98" s="157" t="s">
        <v>14434</v>
      </c>
      <c r="L98" s="154" t="s">
        <v>22</v>
      </c>
      <c r="M98" s="154" t="s">
        <v>22</v>
      </c>
      <c r="N98" s="154" t="s">
        <v>22</v>
      </c>
      <c r="Q98" s="19"/>
      <c r="R98" s="155"/>
      <c r="S98" s="155"/>
      <c r="T98" s="155"/>
      <c r="U98" s="155"/>
      <c r="V98" s="155"/>
      <c r="W98" s="155"/>
      <c r="X98" s="155"/>
      <c r="Y98" s="155"/>
    </row>
    <row r="99" spans="1:25" x14ac:dyDescent="0.25">
      <c r="A99" s="154" t="s">
        <v>9547</v>
      </c>
      <c r="B99" s="154" t="s">
        <v>14427</v>
      </c>
      <c r="C99" s="154" t="s">
        <v>14428</v>
      </c>
      <c r="D99" s="154" t="s">
        <v>14811</v>
      </c>
      <c r="E99" s="154" t="s">
        <v>14812</v>
      </c>
      <c r="F99" s="154" t="s">
        <v>14828</v>
      </c>
      <c r="G99" s="154" t="s">
        <v>14841</v>
      </c>
      <c r="H99" s="145" t="s">
        <v>14842</v>
      </c>
      <c r="I99" s="19" t="s">
        <v>14843</v>
      </c>
      <c r="J99" s="156" t="s">
        <v>14844</v>
      </c>
      <c r="K99" s="157" t="s">
        <v>14434</v>
      </c>
      <c r="L99" s="154" t="s">
        <v>22</v>
      </c>
      <c r="M99" s="154" t="s">
        <v>22</v>
      </c>
      <c r="N99" s="154" t="s">
        <v>22</v>
      </c>
      <c r="Q99" s="19"/>
      <c r="R99" s="155"/>
      <c r="S99" s="155"/>
      <c r="T99" s="155"/>
      <c r="U99" s="155"/>
      <c r="V99" s="155"/>
      <c r="W99" s="155"/>
      <c r="X99" s="155"/>
      <c r="Y99" s="155"/>
    </row>
    <row r="100" spans="1:25" x14ac:dyDescent="0.25">
      <c r="A100" s="154" t="s">
        <v>9547</v>
      </c>
      <c r="B100" s="154" t="s">
        <v>14427</v>
      </c>
      <c r="C100" s="154" t="s">
        <v>14428</v>
      </c>
      <c r="D100" s="154" t="s">
        <v>14811</v>
      </c>
      <c r="E100" s="154" t="s">
        <v>14812</v>
      </c>
      <c r="F100" s="154" t="s">
        <v>14828</v>
      </c>
      <c r="G100" s="154" t="s">
        <v>2219</v>
      </c>
      <c r="H100" s="145" t="s">
        <v>14845</v>
      </c>
      <c r="I100" s="19" t="s">
        <v>13606</v>
      </c>
      <c r="J100" s="156" t="s">
        <v>14846</v>
      </c>
      <c r="K100" s="157" t="s">
        <v>14434</v>
      </c>
      <c r="L100" s="154" t="s">
        <v>22</v>
      </c>
      <c r="M100" s="154" t="s">
        <v>22</v>
      </c>
      <c r="N100" s="154" t="s">
        <v>22</v>
      </c>
      <c r="Q100" s="19"/>
      <c r="R100" s="155"/>
      <c r="S100" s="155"/>
      <c r="T100" s="155"/>
      <c r="U100" s="155"/>
      <c r="V100" s="155"/>
      <c r="W100" s="155"/>
      <c r="X100" s="155"/>
      <c r="Y100" s="155"/>
    </row>
    <row r="101" spans="1:25" x14ac:dyDescent="0.25">
      <c r="A101" s="154" t="s">
        <v>9547</v>
      </c>
      <c r="B101" s="154" t="s">
        <v>14427</v>
      </c>
      <c r="C101" s="154" t="s">
        <v>14428</v>
      </c>
      <c r="D101" s="154" t="s">
        <v>14811</v>
      </c>
      <c r="E101" s="154" t="s">
        <v>14812</v>
      </c>
      <c r="F101" s="154" t="s">
        <v>14847</v>
      </c>
      <c r="G101" s="154" t="s">
        <v>12214</v>
      </c>
      <c r="H101" s="145" t="s">
        <v>14848</v>
      </c>
      <c r="I101" s="19" t="s">
        <v>14849</v>
      </c>
      <c r="J101" s="156" t="s">
        <v>14850</v>
      </c>
      <c r="K101" s="157" t="s">
        <v>14434</v>
      </c>
      <c r="L101" s="154" t="s">
        <v>22</v>
      </c>
      <c r="M101" s="154" t="s">
        <v>22</v>
      </c>
      <c r="N101" s="154" t="s">
        <v>22</v>
      </c>
      <c r="Q101" s="19"/>
      <c r="R101" s="155"/>
      <c r="S101" s="155"/>
      <c r="T101" s="155"/>
      <c r="U101" s="155"/>
      <c r="V101" s="155"/>
      <c r="W101" s="155"/>
      <c r="X101" s="155"/>
      <c r="Y101" s="155"/>
    </row>
    <row r="102" spans="1:25" x14ac:dyDescent="0.25">
      <c r="A102" s="154" t="s">
        <v>9547</v>
      </c>
      <c r="B102" s="154" t="s">
        <v>14427</v>
      </c>
      <c r="C102" s="154" t="s">
        <v>14428</v>
      </c>
      <c r="D102" s="154" t="s">
        <v>14811</v>
      </c>
      <c r="E102" s="154" t="s">
        <v>14812</v>
      </c>
      <c r="F102" s="154" t="s">
        <v>14847</v>
      </c>
      <c r="G102" s="154" t="s">
        <v>14851</v>
      </c>
      <c r="H102" s="145" t="s">
        <v>14852</v>
      </c>
      <c r="I102" s="19" t="s">
        <v>14853</v>
      </c>
      <c r="J102" s="156" t="s">
        <v>14854</v>
      </c>
      <c r="K102" s="157" t="s">
        <v>14434</v>
      </c>
      <c r="L102" s="154" t="s">
        <v>22</v>
      </c>
      <c r="M102" s="154" t="s">
        <v>22</v>
      </c>
      <c r="N102" s="154" t="s">
        <v>22</v>
      </c>
      <c r="Q102" s="19"/>
      <c r="R102" s="155"/>
      <c r="S102" s="155"/>
      <c r="T102" s="155"/>
      <c r="U102" s="155"/>
      <c r="V102" s="155"/>
      <c r="W102" s="155"/>
      <c r="X102" s="155"/>
      <c r="Y102" s="155"/>
    </row>
    <row r="103" spans="1:25" x14ac:dyDescent="0.25">
      <c r="A103" s="154" t="s">
        <v>9547</v>
      </c>
      <c r="B103" s="154" t="s">
        <v>14427</v>
      </c>
      <c r="C103" s="154" t="s">
        <v>14428</v>
      </c>
      <c r="D103" s="154" t="s">
        <v>14811</v>
      </c>
      <c r="E103" s="154" t="s">
        <v>14812</v>
      </c>
      <c r="F103" s="154" t="s">
        <v>14847</v>
      </c>
      <c r="G103" s="154" t="s">
        <v>14855</v>
      </c>
      <c r="H103" s="145" t="s">
        <v>14856</v>
      </c>
      <c r="I103" s="19" t="s">
        <v>11731</v>
      </c>
      <c r="J103" s="156" t="s">
        <v>14857</v>
      </c>
      <c r="K103" s="157" t="s">
        <v>14434</v>
      </c>
      <c r="L103" s="154" t="s">
        <v>22</v>
      </c>
      <c r="M103" s="154" t="s">
        <v>22</v>
      </c>
      <c r="N103" s="154" t="s">
        <v>22</v>
      </c>
      <c r="Q103" s="19"/>
      <c r="R103" s="155"/>
      <c r="S103" s="155"/>
      <c r="T103" s="155"/>
      <c r="U103" s="155"/>
      <c r="V103" s="155"/>
      <c r="W103" s="155"/>
      <c r="X103" s="155"/>
      <c r="Y103" s="155"/>
    </row>
    <row r="104" spans="1:25" x14ac:dyDescent="0.25">
      <c r="A104" s="154" t="s">
        <v>9547</v>
      </c>
      <c r="B104" s="154" t="s">
        <v>14427</v>
      </c>
      <c r="C104" s="154" t="s">
        <v>14428</v>
      </c>
      <c r="D104" s="154" t="s">
        <v>14811</v>
      </c>
      <c r="E104" s="154" t="s">
        <v>14812</v>
      </c>
      <c r="F104" s="154" t="s">
        <v>14858</v>
      </c>
      <c r="G104" s="154" t="s">
        <v>14859</v>
      </c>
      <c r="H104" s="145" t="s">
        <v>14860</v>
      </c>
      <c r="I104" s="19" t="s">
        <v>14861</v>
      </c>
      <c r="J104" s="156" t="s">
        <v>14862</v>
      </c>
      <c r="K104" s="154" t="s">
        <v>22</v>
      </c>
      <c r="L104" s="157" t="s">
        <v>14434</v>
      </c>
      <c r="M104" s="157" t="s">
        <v>14434</v>
      </c>
      <c r="N104" s="157" t="s">
        <v>14434</v>
      </c>
      <c r="Q104" s="19"/>
      <c r="R104" s="155"/>
      <c r="S104" s="155"/>
      <c r="T104" s="155"/>
      <c r="U104" s="155"/>
      <c r="V104" s="155"/>
      <c r="W104" s="155"/>
      <c r="X104" s="155"/>
      <c r="Y104" s="155"/>
    </row>
    <row r="105" spans="1:25" x14ac:dyDescent="0.25">
      <c r="A105" s="154" t="s">
        <v>9547</v>
      </c>
      <c r="B105" s="154" t="s">
        <v>14427</v>
      </c>
      <c r="C105" s="154" t="s">
        <v>14428</v>
      </c>
      <c r="D105" s="154" t="s">
        <v>14811</v>
      </c>
      <c r="E105" s="154" t="s">
        <v>14863</v>
      </c>
      <c r="F105" s="154" t="s">
        <v>14864</v>
      </c>
      <c r="G105" s="154" t="s">
        <v>14865</v>
      </c>
      <c r="H105" s="145" t="s">
        <v>14866</v>
      </c>
      <c r="I105" s="19" t="s">
        <v>14867</v>
      </c>
      <c r="J105" s="156" t="s">
        <v>14868</v>
      </c>
      <c r="K105" s="154" t="s">
        <v>22</v>
      </c>
      <c r="L105" s="157" t="s">
        <v>14434</v>
      </c>
      <c r="M105" s="157" t="s">
        <v>14434</v>
      </c>
      <c r="N105" s="157" t="s">
        <v>14434</v>
      </c>
      <c r="Q105" s="19"/>
      <c r="R105" s="155"/>
      <c r="S105" s="155"/>
      <c r="T105" s="155"/>
      <c r="U105" s="155"/>
      <c r="V105" s="155"/>
      <c r="W105" s="155"/>
      <c r="X105" s="155"/>
      <c r="Y105" s="155"/>
    </row>
    <row r="106" spans="1:25" x14ac:dyDescent="0.25">
      <c r="A106" s="154" t="s">
        <v>9547</v>
      </c>
      <c r="B106" s="154" t="s">
        <v>14427</v>
      </c>
      <c r="C106" s="154" t="s">
        <v>14428</v>
      </c>
      <c r="D106" s="154" t="s">
        <v>14811</v>
      </c>
      <c r="E106" s="154" t="s">
        <v>14863</v>
      </c>
      <c r="F106" s="154" t="s">
        <v>14864</v>
      </c>
      <c r="G106" s="154" t="s">
        <v>14869</v>
      </c>
      <c r="H106" s="145" t="s">
        <v>14870</v>
      </c>
      <c r="I106" s="19" t="s">
        <v>14871</v>
      </c>
      <c r="J106" s="156" t="s">
        <v>14872</v>
      </c>
      <c r="K106" s="154" t="s">
        <v>22</v>
      </c>
      <c r="L106" s="157" t="s">
        <v>14434</v>
      </c>
      <c r="M106" s="157" t="s">
        <v>14434</v>
      </c>
      <c r="N106" s="157" t="s">
        <v>14434</v>
      </c>
      <c r="Q106" s="19"/>
      <c r="R106" s="155"/>
      <c r="S106" s="155"/>
      <c r="T106" s="155"/>
      <c r="U106" s="155"/>
      <c r="V106" s="155"/>
      <c r="W106" s="155"/>
      <c r="X106" s="155"/>
      <c r="Y106" s="155"/>
    </row>
    <row r="107" spans="1:25" x14ac:dyDescent="0.25">
      <c r="A107" s="154" t="s">
        <v>9547</v>
      </c>
      <c r="B107" s="154" t="s">
        <v>14427</v>
      </c>
      <c r="C107" s="154" t="s">
        <v>14428</v>
      </c>
      <c r="D107" s="154" t="s">
        <v>14811</v>
      </c>
      <c r="E107" s="154" t="s">
        <v>14863</v>
      </c>
      <c r="F107" s="154" t="s">
        <v>15797</v>
      </c>
      <c r="G107" s="154" t="s">
        <v>14873</v>
      </c>
      <c r="H107" s="145" t="s">
        <v>15798</v>
      </c>
      <c r="I107" s="19" t="s">
        <v>14874</v>
      </c>
      <c r="J107" s="156" t="s">
        <v>14875</v>
      </c>
      <c r="K107" s="157" t="s">
        <v>14434</v>
      </c>
      <c r="L107" s="157" t="s">
        <v>14434</v>
      </c>
      <c r="M107" s="157" t="s">
        <v>14434</v>
      </c>
      <c r="N107" s="157" t="s">
        <v>14434</v>
      </c>
      <c r="Q107" s="19"/>
      <c r="R107" s="155"/>
      <c r="S107" s="155"/>
      <c r="T107" s="155"/>
      <c r="U107" s="155"/>
      <c r="V107" s="155"/>
      <c r="W107" s="155"/>
      <c r="X107" s="155"/>
      <c r="Y107" s="155"/>
    </row>
    <row r="108" spans="1:25" x14ac:dyDescent="0.25">
      <c r="A108" s="154" t="s">
        <v>9547</v>
      </c>
      <c r="B108" s="154" t="s">
        <v>14427</v>
      </c>
      <c r="C108" s="154" t="s">
        <v>14428</v>
      </c>
      <c r="D108" s="154" t="s">
        <v>14811</v>
      </c>
      <c r="E108" s="154" t="s">
        <v>14876</v>
      </c>
      <c r="F108" s="154" t="s">
        <v>14877</v>
      </c>
      <c r="G108" s="154" t="s">
        <v>14878</v>
      </c>
      <c r="H108" s="145" t="s">
        <v>14879</v>
      </c>
      <c r="I108" s="19" t="s">
        <v>14880</v>
      </c>
      <c r="J108" s="156" t="s">
        <v>14881</v>
      </c>
      <c r="K108" s="157" t="s">
        <v>14434</v>
      </c>
      <c r="L108" s="154" t="s">
        <v>22</v>
      </c>
      <c r="M108" s="154" t="s">
        <v>22</v>
      </c>
      <c r="N108" s="154" t="s">
        <v>22</v>
      </c>
      <c r="Q108" s="19"/>
      <c r="R108" s="155"/>
      <c r="S108" s="155"/>
      <c r="T108" s="155"/>
      <c r="U108" s="155"/>
      <c r="V108" s="155"/>
      <c r="W108" s="155"/>
      <c r="X108" s="155"/>
      <c r="Y108" s="155"/>
    </row>
    <row r="109" spans="1:25" x14ac:dyDescent="0.25">
      <c r="A109" s="154" t="s">
        <v>9547</v>
      </c>
      <c r="B109" s="154" t="s">
        <v>14427</v>
      </c>
      <c r="C109" s="154" t="s">
        <v>14428</v>
      </c>
      <c r="D109" s="154" t="s">
        <v>14811</v>
      </c>
      <c r="E109" s="154" t="s">
        <v>14876</v>
      </c>
      <c r="F109" s="154" t="s">
        <v>14877</v>
      </c>
      <c r="G109" s="154" t="s">
        <v>14882</v>
      </c>
      <c r="H109" s="145" t="s">
        <v>14883</v>
      </c>
      <c r="I109" s="19" t="s">
        <v>14884</v>
      </c>
      <c r="J109" s="156" t="s">
        <v>14885</v>
      </c>
      <c r="K109" s="154" t="s">
        <v>22</v>
      </c>
      <c r="L109" s="157" t="s">
        <v>14434</v>
      </c>
      <c r="M109" s="157" t="s">
        <v>14434</v>
      </c>
      <c r="N109" s="157" t="s">
        <v>14434</v>
      </c>
      <c r="Q109" s="19"/>
      <c r="R109" s="155"/>
      <c r="S109" s="155"/>
      <c r="T109" s="155"/>
      <c r="U109" s="155"/>
      <c r="V109" s="155"/>
      <c r="W109" s="155"/>
      <c r="X109" s="155"/>
      <c r="Y109" s="155"/>
    </row>
    <row r="110" spans="1:25" x14ac:dyDescent="0.25">
      <c r="A110" s="154" t="s">
        <v>9547</v>
      </c>
      <c r="B110" s="154" t="s">
        <v>14427</v>
      </c>
      <c r="C110" s="154" t="s">
        <v>14428</v>
      </c>
      <c r="D110" s="154" t="s">
        <v>14811</v>
      </c>
      <c r="E110" s="154" t="s">
        <v>14876</v>
      </c>
      <c r="F110" s="154" t="s">
        <v>14877</v>
      </c>
      <c r="G110" s="154" t="s">
        <v>14869</v>
      </c>
      <c r="H110" s="145" t="s">
        <v>14886</v>
      </c>
      <c r="I110" s="19" t="s">
        <v>14880</v>
      </c>
      <c r="J110" s="156" t="s">
        <v>14887</v>
      </c>
      <c r="K110" s="157" t="s">
        <v>14434</v>
      </c>
      <c r="L110" s="154" t="s">
        <v>22</v>
      </c>
      <c r="M110" s="154" t="s">
        <v>22</v>
      </c>
      <c r="N110" s="154" t="s">
        <v>22</v>
      </c>
      <c r="Q110" s="19"/>
      <c r="R110" s="155"/>
      <c r="S110" s="155"/>
      <c r="T110" s="155"/>
      <c r="U110" s="155"/>
      <c r="V110" s="155"/>
      <c r="W110" s="155"/>
      <c r="X110" s="155"/>
      <c r="Y110" s="155"/>
    </row>
    <row r="111" spans="1:25" x14ac:dyDescent="0.25">
      <c r="A111" s="154" t="s">
        <v>9547</v>
      </c>
      <c r="B111" s="154" t="s">
        <v>14427</v>
      </c>
      <c r="C111" s="154" t="s">
        <v>14428</v>
      </c>
      <c r="D111" s="154" t="s">
        <v>14811</v>
      </c>
      <c r="E111" s="154" t="s">
        <v>14876</v>
      </c>
      <c r="F111" s="154" t="s">
        <v>14877</v>
      </c>
      <c r="G111" s="154" t="s">
        <v>1621</v>
      </c>
      <c r="H111" s="145" t="s">
        <v>14888</v>
      </c>
      <c r="I111" s="19" t="s">
        <v>14889</v>
      </c>
      <c r="J111" s="156" t="s">
        <v>14890</v>
      </c>
      <c r="K111" s="157" t="s">
        <v>14434</v>
      </c>
      <c r="L111" s="154" t="s">
        <v>22</v>
      </c>
      <c r="M111" s="157" t="s">
        <v>14434</v>
      </c>
      <c r="N111" s="157" t="s">
        <v>14434</v>
      </c>
      <c r="Q111" s="19"/>
      <c r="R111" s="155"/>
      <c r="S111" s="155"/>
      <c r="T111" s="155"/>
      <c r="U111" s="155"/>
      <c r="V111" s="155"/>
      <c r="W111" s="155"/>
      <c r="X111" s="155"/>
      <c r="Y111" s="155"/>
    </row>
    <row r="112" spans="1:25" x14ac:dyDescent="0.25">
      <c r="A112" s="154" t="s">
        <v>9547</v>
      </c>
      <c r="B112" s="154" t="s">
        <v>14427</v>
      </c>
      <c r="C112" s="154" t="s">
        <v>14428</v>
      </c>
      <c r="D112" s="154" t="s">
        <v>14811</v>
      </c>
      <c r="E112" s="154" t="s">
        <v>14876</v>
      </c>
      <c r="F112" s="154" t="s">
        <v>14877</v>
      </c>
      <c r="G112" s="154" t="s">
        <v>14547</v>
      </c>
      <c r="H112" s="145" t="s">
        <v>14891</v>
      </c>
      <c r="I112" s="19" t="s">
        <v>14503</v>
      </c>
      <c r="J112" s="156" t="s">
        <v>14892</v>
      </c>
      <c r="K112" s="154" t="s">
        <v>22</v>
      </c>
      <c r="L112" s="157" t="s">
        <v>14434</v>
      </c>
      <c r="M112" s="154" t="s">
        <v>22</v>
      </c>
      <c r="N112" s="154" t="s">
        <v>22</v>
      </c>
      <c r="Q112" s="19"/>
      <c r="R112" s="155"/>
      <c r="S112" s="155"/>
      <c r="T112" s="155"/>
      <c r="U112" s="155"/>
      <c r="V112" s="155"/>
      <c r="W112" s="155"/>
      <c r="X112" s="155"/>
      <c r="Y112" s="155"/>
    </row>
    <row r="113" spans="1:25" x14ac:dyDescent="0.25">
      <c r="A113" s="154" t="s">
        <v>9547</v>
      </c>
      <c r="B113" s="154" t="s">
        <v>14427</v>
      </c>
      <c r="C113" s="154" t="s">
        <v>14428</v>
      </c>
      <c r="D113" s="154" t="s">
        <v>14811</v>
      </c>
      <c r="E113" s="154" t="s">
        <v>14876</v>
      </c>
      <c r="F113" s="154" t="s">
        <v>14877</v>
      </c>
      <c r="G113" s="154" t="s">
        <v>12262</v>
      </c>
      <c r="H113" s="145" t="s">
        <v>14893</v>
      </c>
      <c r="I113" s="19" t="s">
        <v>14894</v>
      </c>
      <c r="J113" s="156" t="s">
        <v>14895</v>
      </c>
      <c r="K113" s="157" t="s">
        <v>14434</v>
      </c>
      <c r="L113" s="157" t="s">
        <v>14434</v>
      </c>
      <c r="M113" s="157" t="s">
        <v>14434</v>
      </c>
      <c r="N113" s="157" t="s">
        <v>14434</v>
      </c>
      <c r="Q113" s="19"/>
      <c r="R113" s="155"/>
      <c r="S113" s="155"/>
      <c r="T113" s="155"/>
      <c r="U113" s="155"/>
      <c r="V113" s="155"/>
      <c r="W113" s="155"/>
      <c r="X113" s="155"/>
      <c r="Y113" s="155"/>
    </row>
    <row r="114" spans="1:25" x14ac:dyDescent="0.25">
      <c r="A114" s="154" t="s">
        <v>9547</v>
      </c>
      <c r="B114" s="154" t="s">
        <v>14427</v>
      </c>
      <c r="C114" s="154" t="s">
        <v>14428</v>
      </c>
      <c r="D114" s="154" t="s">
        <v>14811</v>
      </c>
      <c r="E114" s="154" t="s">
        <v>14876</v>
      </c>
      <c r="F114" s="154" t="s">
        <v>14877</v>
      </c>
      <c r="G114" s="154" t="s">
        <v>14896</v>
      </c>
      <c r="H114" s="145" t="s">
        <v>14897</v>
      </c>
      <c r="I114" s="19" t="s">
        <v>14898</v>
      </c>
      <c r="J114" s="156" t="s">
        <v>14899</v>
      </c>
      <c r="K114" s="157" t="s">
        <v>14434</v>
      </c>
      <c r="L114" s="154" t="s">
        <v>22</v>
      </c>
      <c r="M114" s="154" t="s">
        <v>22</v>
      </c>
      <c r="N114" s="154" t="s">
        <v>22</v>
      </c>
      <c r="Q114" s="19"/>
      <c r="R114" s="155"/>
      <c r="S114" s="155"/>
      <c r="T114" s="155"/>
      <c r="U114" s="155"/>
      <c r="V114" s="155"/>
      <c r="W114" s="155"/>
      <c r="X114" s="155"/>
      <c r="Y114" s="155"/>
    </row>
    <row r="115" spans="1:25" x14ac:dyDescent="0.25">
      <c r="A115" s="154" t="s">
        <v>9547</v>
      </c>
      <c r="B115" s="154" t="s">
        <v>14427</v>
      </c>
      <c r="C115" s="154" t="s">
        <v>14428</v>
      </c>
      <c r="D115" s="154" t="s">
        <v>14811</v>
      </c>
      <c r="E115" s="154" t="s">
        <v>14876</v>
      </c>
      <c r="F115" s="154" t="s">
        <v>14900</v>
      </c>
      <c r="G115" s="154" t="s">
        <v>3896</v>
      </c>
      <c r="H115" s="145" t="s">
        <v>14901</v>
      </c>
      <c r="I115" s="19" t="s">
        <v>14902</v>
      </c>
      <c r="J115" s="156" t="s">
        <v>14903</v>
      </c>
      <c r="K115" s="154" t="s">
        <v>22</v>
      </c>
      <c r="L115" s="157" t="s">
        <v>14434</v>
      </c>
      <c r="M115" s="154" t="s">
        <v>22</v>
      </c>
      <c r="N115" s="154" t="s">
        <v>22</v>
      </c>
      <c r="Q115" s="19"/>
      <c r="R115" s="155"/>
      <c r="S115" s="155"/>
      <c r="T115" s="155"/>
      <c r="U115" s="155"/>
      <c r="V115" s="155"/>
      <c r="W115" s="155"/>
      <c r="X115" s="155"/>
      <c r="Y115" s="155"/>
    </row>
    <row r="116" spans="1:25" x14ac:dyDescent="0.25">
      <c r="A116" s="154" t="s">
        <v>9547</v>
      </c>
      <c r="B116" s="154" t="s">
        <v>14427</v>
      </c>
      <c r="C116" s="154" t="s">
        <v>14428</v>
      </c>
      <c r="D116" s="154" t="s">
        <v>14811</v>
      </c>
      <c r="E116" s="154" t="s">
        <v>14876</v>
      </c>
      <c r="F116" s="154" t="s">
        <v>14900</v>
      </c>
      <c r="G116" s="154" t="s">
        <v>1438</v>
      </c>
      <c r="H116" s="145" t="s">
        <v>14904</v>
      </c>
      <c r="I116" s="19" t="s">
        <v>14905</v>
      </c>
      <c r="J116" s="156" t="s">
        <v>14906</v>
      </c>
      <c r="K116" s="157" t="s">
        <v>14434</v>
      </c>
      <c r="L116" s="157" t="s">
        <v>14434</v>
      </c>
      <c r="M116" s="157" t="s">
        <v>14434</v>
      </c>
      <c r="N116" s="157" t="s">
        <v>14434</v>
      </c>
      <c r="Q116" s="19"/>
      <c r="R116" s="155"/>
      <c r="S116" s="155"/>
      <c r="T116" s="155"/>
      <c r="U116" s="155"/>
      <c r="V116" s="155"/>
      <c r="W116" s="155"/>
      <c r="X116" s="155"/>
      <c r="Y116" s="155"/>
    </row>
    <row r="117" spans="1:25" x14ac:dyDescent="0.25">
      <c r="A117" s="154" t="s">
        <v>9547</v>
      </c>
      <c r="B117" s="154" t="s">
        <v>14427</v>
      </c>
      <c r="C117" s="154" t="s">
        <v>14428</v>
      </c>
      <c r="D117" s="154" t="s">
        <v>14811</v>
      </c>
      <c r="E117" s="154" t="s">
        <v>14876</v>
      </c>
      <c r="F117" s="154" t="s">
        <v>14900</v>
      </c>
      <c r="G117" s="154" t="s">
        <v>12257</v>
      </c>
      <c r="H117" s="145" t="s">
        <v>14907</v>
      </c>
      <c r="I117" s="19" t="s">
        <v>14908</v>
      </c>
      <c r="J117" s="156" t="s">
        <v>14909</v>
      </c>
      <c r="K117" s="154" t="s">
        <v>22</v>
      </c>
      <c r="L117" s="157" t="s">
        <v>14434</v>
      </c>
      <c r="M117" s="154" t="s">
        <v>22</v>
      </c>
      <c r="N117" s="154" t="s">
        <v>22</v>
      </c>
      <c r="Q117" s="19"/>
      <c r="R117" s="155"/>
      <c r="S117" s="155"/>
      <c r="T117" s="155"/>
      <c r="U117" s="155"/>
      <c r="V117" s="155"/>
      <c r="W117" s="155"/>
      <c r="X117" s="155"/>
      <c r="Y117" s="155"/>
    </row>
    <row r="118" spans="1:25" x14ac:dyDescent="0.25">
      <c r="A118" s="154" t="s">
        <v>9547</v>
      </c>
      <c r="B118" s="154" t="s">
        <v>14427</v>
      </c>
      <c r="C118" s="154" t="s">
        <v>14428</v>
      </c>
      <c r="D118" s="154" t="s">
        <v>14811</v>
      </c>
      <c r="E118" s="154" t="s">
        <v>14876</v>
      </c>
      <c r="F118" s="154" t="s">
        <v>14910</v>
      </c>
      <c r="G118" s="154" t="s">
        <v>12257</v>
      </c>
      <c r="H118" s="145" t="s">
        <v>14911</v>
      </c>
      <c r="I118" s="19" t="s">
        <v>14912</v>
      </c>
      <c r="J118" s="156" t="s">
        <v>14913</v>
      </c>
      <c r="K118" s="154" t="s">
        <v>22</v>
      </c>
      <c r="L118" s="157" t="s">
        <v>14434</v>
      </c>
      <c r="M118" s="157" t="s">
        <v>14434</v>
      </c>
      <c r="N118" s="157" t="s">
        <v>14434</v>
      </c>
      <c r="Q118" s="19"/>
      <c r="R118" s="155"/>
      <c r="S118" s="155"/>
      <c r="T118" s="155"/>
      <c r="U118" s="155"/>
      <c r="V118" s="155"/>
      <c r="W118" s="155"/>
      <c r="X118" s="155"/>
      <c r="Y118" s="155"/>
    </row>
    <row r="119" spans="1:25" x14ac:dyDescent="0.25">
      <c r="A119" s="154" t="s">
        <v>9547</v>
      </c>
      <c r="B119" s="154" t="s">
        <v>14427</v>
      </c>
      <c r="C119" s="154" t="s">
        <v>14428</v>
      </c>
      <c r="D119" s="154" t="s">
        <v>14811</v>
      </c>
      <c r="E119" s="154" t="s">
        <v>14876</v>
      </c>
      <c r="F119" s="154" t="s">
        <v>14910</v>
      </c>
      <c r="G119" s="154" t="s">
        <v>12262</v>
      </c>
      <c r="H119" s="145" t="s">
        <v>14914</v>
      </c>
      <c r="I119" s="19" t="s">
        <v>14915</v>
      </c>
      <c r="J119" s="156" t="s">
        <v>14916</v>
      </c>
      <c r="K119" s="154" t="s">
        <v>22</v>
      </c>
      <c r="L119" s="157" t="s">
        <v>14434</v>
      </c>
      <c r="M119" s="157" t="s">
        <v>14434</v>
      </c>
      <c r="N119" s="157" t="s">
        <v>14434</v>
      </c>
      <c r="Q119" s="19"/>
      <c r="R119" s="155"/>
      <c r="S119" s="155"/>
      <c r="T119" s="155"/>
      <c r="U119" s="155"/>
      <c r="V119" s="155"/>
      <c r="W119" s="155"/>
      <c r="X119" s="155"/>
      <c r="Y119" s="155"/>
    </row>
    <row r="120" spans="1:25" x14ac:dyDescent="0.25">
      <c r="A120" s="154" t="s">
        <v>9547</v>
      </c>
      <c r="B120" s="154" t="s">
        <v>14427</v>
      </c>
      <c r="C120" s="154" t="s">
        <v>14428</v>
      </c>
      <c r="D120" s="154" t="s">
        <v>14811</v>
      </c>
      <c r="E120" s="154" t="s">
        <v>14876</v>
      </c>
      <c r="F120" s="154" t="s">
        <v>14910</v>
      </c>
      <c r="G120" s="154" t="s">
        <v>14917</v>
      </c>
      <c r="H120" s="145" t="s">
        <v>14918</v>
      </c>
      <c r="I120" s="19" t="s">
        <v>14843</v>
      </c>
      <c r="J120" s="156" t="s">
        <v>14919</v>
      </c>
      <c r="K120" s="157" t="s">
        <v>14434</v>
      </c>
      <c r="L120" s="157" t="s">
        <v>14434</v>
      </c>
      <c r="M120" s="157" t="s">
        <v>14434</v>
      </c>
      <c r="N120" s="157" t="s">
        <v>14434</v>
      </c>
      <c r="Q120" s="19"/>
      <c r="R120" s="155"/>
      <c r="S120" s="155"/>
      <c r="T120" s="155"/>
      <c r="U120" s="155"/>
      <c r="V120" s="155"/>
      <c r="W120" s="155"/>
      <c r="X120" s="155"/>
      <c r="Y120" s="155"/>
    </row>
    <row r="121" spans="1:25" x14ac:dyDescent="0.25">
      <c r="A121" s="154" t="s">
        <v>9547</v>
      </c>
      <c r="B121" s="154" t="s">
        <v>14427</v>
      </c>
      <c r="C121" s="154" t="s">
        <v>14428</v>
      </c>
      <c r="D121" s="154" t="s">
        <v>14811</v>
      </c>
      <c r="E121" s="154" t="s">
        <v>14876</v>
      </c>
      <c r="F121" s="154" t="s">
        <v>14910</v>
      </c>
      <c r="G121" s="154" t="s">
        <v>14920</v>
      </c>
      <c r="H121" s="145" t="s">
        <v>14921</v>
      </c>
      <c r="I121" s="19" t="s">
        <v>14922</v>
      </c>
      <c r="J121" s="156" t="s">
        <v>14923</v>
      </c>
      <c r="K121" s="157" t="s">
        <v>14434</v>
      </c>
      <c r="L121" s="154" t="s">
        <v>22</v>
      </c>
      <c r="M121" s="154" t="s">
        <v>22</v>
      </c>
      <c r="N121" s="157" t="s">
        <v>14434</v>
      </c>
      <c r="O121" s="154" t="s">
        <v>3602</v>
      </c>
      <c r="Q121" s="19"/>
      <c r="R121" s="155"/>
      <c r="S121" s="155"/>
      <c r="T121" s="155"/>
      <c r="U121" s="155"/>
      <c r="V121" s="155"/>
      <c r="W121" s="155"/>
      <c r="X121" s="155"/>
      <c r="Y121" s="155"/>
    </row>
    <row r="122" spans="1:25" x14ac:dyDescent="0.25">
      <c r="A122" s="154" t="s">
        <v>9547</v>
      </c>
      <c r="B122" s="154" t="s">
        <v>14427</v>
      </c>
      <c r="C122" s="154" t="s">
        <v>14428</v>
      </c>
      <c r="D122" s="154" t="s">
        <v>14811</v>
      </c>
      <c r="E122" s="154" t="s">
        <v>14876</v>
      </c>
      <c r="F122" s="154" t="s">
        <v>14910</v>
      </c>
      <c r="G122" s="154" t="s">
        <v>5657</v>
      </c>
      <c r="H122" s="145" t="s">
        <v>14924</v>
      </c>
      <c r="I122" s="19" t="s">
        <v>14463</v>
      </c>
      <c r="J122" s="156" t="s">
        <v>14925</v>
      </c>
      <c r="K122" s="154" t="s">
        <v>22</v>
      </c>
      <c r="L122" s="157" t="s">
        <v>14434</v>
      </c>
      <c r="M122" s="154" t="s">
        <v>22</v>
      </c>
      <c r="N122" s="157" t="s">
        <v>14434</v>
      </c>
      <c r="Q122" s="19"/>
      <c r="R122" s="155"/>
      <c r="S122" s="155"/>
      <c r="T122" s="155"/>
      <c r="U122" s="155"/>
      <c r="V122" s="155"/>
      <c r="W122" s="155"/>
      <c r="X122" s="155"/>
      <c r="Y122" s="155"/>
    </row>
    <row r="123" spans="1:25" x14ac:dyDescent="0.25">
      <c r="A123" s="154" t="s">
        <v>9547</v>
      </c>
      <c r="B123" s="154" t="s">
        <v>14427</v>
      </c>
      <c r="C123" s="154" t="s">
        <v>14428</v>
      </c>
      <c r="D123" s="154" t="s">
        <v>14811</v>
      </c>
      <c r="E123" s="154" t="s">
        <v>14876</v>
      </c>
      <c r="F123" s="154" t="s">
        <v>14926</v>
      </c>
      <c r="G123" s="154" t="s">
        <v>14927</v>
      </c>
      <c r="H123" s="145" t="s">
        <v>14928</v>
      </c>
      <c r="I123" s="19" t="s">
        <v>14929</v>
      </c>
      <c r="J123" s="156" t="s">
        <v>14930</v>
      </c>
      <c r="K123" s="157" t="s">
        <v>14434</v>
      </c>
      <c r="L123" s="157" t="s">
        <v>14434</v>
      </c>
      <c r="M123" s="154" t="s">
        <v>22</v>
      </c>
      <c r="N123" s="157" t="s">
        <v>14434</v>
      </c>
      <c r="Q123" s="19"/>
      <c r="R123" s="155"/>
      <c r="S123" s="155"/>
      <c r="T123" s="155"/>
      <c r="U123" s="155"/>
      <c r="V123" s="155"/>
      <c r="W123" s="155"/>
      <c r="X123" s="155"/>
      <c r="Y123" s="155"/>
    </row>
    <row r="124" spans="1:25" x14ac:dyDescent="0.25">
      <c r="A124" s="154" t="s">
        <v>9547</v>
      </c>
      <c r="B124" s="154" t="s">
        <v>14427</v>
      </c>
      <c r="C124" s="154" t="s">
        <v>14428</v>
      </c>
      <c r="D124" s="154" t="s">
        <v>14811</v>
      </c>
      <c r="E124" s="154" t="s">
        <v>14876</v>
      </c>
      <c r="F124" s="154" t="s">
        <v>14926</v>
      </c>
      <c r="G124" s="154" t="s">
        <v>13770</v>
      </c>
      <c r="H124" s="145" t="s">
        <v>14931</v>
      </c>
      <c r="I124" s="19" t="s">
        <v>14932</v>
      </c>
      <c r="J124" s="156" t="s">
        <v>14933</v>
      </c>
      <c r="K124" s="157" t="s">
        <v>14434</v>
      </c>
      <c r="L124" s="154" t="s">
        <v>22</v>
      </c>
      <c r="M124" s="154" t="s">
        <v>22</v>
      </c>
      <c r="N124" s="154" t="s">
        <v>22</v>
      </c>
      <c r="Q124" s="19"/>
      <c r="R124" s="155"/>
      <c r="S124" s="155"/>
      <c r="T124" s="155"/>
      <c r="U124" s="155"/>
      <c r="V124" s="155"/>
      <c r="W124" s="155"/>
      <c r="X124" s="155"/>
      <c r="Y124" s="155"/>
    </row>
    <row r="125" spans="1:25" x14ac:dyDescent="0.25">
      <c r="A125" s="154" t="s">
        <v>9547</v>
      </c>
      <c r="B125" s="154" t="s">
        <v>14427</v>
      </c>
      <c r="C125" s="154" t="s">
        <v>14428</v>
      </c>
      <c r="D125" s="154" t="s">
        <v>14811</v>
      </c>
      <c r="E125" s="154" t="s">
        <v>14934</v>
      </c>
      <c r="F125" s="154" t="s">
        <v>14935</v>
      </c>
      <c r="G125" s="154" t="s">
        <v>14936</v>
      </c>
      <c r="H125" s="145" t="s">
        <v>14937</v>
      </c>
      <c r="I125" s="19" t="s">
        <v>14938</v>
      </c>
      <c r="J125" s="156" t="s">
        <v>14939</v>
      </c>
      <c r="K125" s="157" t="s">
        <v>14434</v>
      </c>
      <c r="L125" s="157" t="s">
        <v>14434</v>
      </c>
      <c r="M125" s="154" t="s">
        <v>22</v>
      </c>
      <c r="N125" s="154" t="s">
        <v>22</v>
      </c>
      <c r="Q125" s="19"/>
      <c r="R125" s="155"/>
      <c r="S125" s="155"/>
      <c r="T125" s="155"/>
      <c r="U125" s="155"/>
      <c r="V125" s="155"/>
      <c r="W125" s="155"/>
      <c r="X125" s="155"/>
      <c r="Y125" s="155"/>
    </row>
    <row r="126" spans="1:25" x14ac:dyDescent="0.25">
      <c r="A126" s="154" t="s">
        <v>9547</v>
      </c>
      <c r="B126" s="154" t="s">
        <v>14427</v>
      </c>
      <c r="C126" s="154" t="s">
        <v>14428</v>
      </c>
      <c r="D126" s="154" t="s">
        <v>14811</v>
      </c>
      <c r="E126" s="154" t="s">
        <v>14934</v>
      </c>
      <c r="F126" s="154" t="s">
        <v>14940</v>
      </c>
      <c r="G126" s="154" t="s">
        <v>926</v>
      </c>
      <c r="H126" s="145" t="s">
        <v>14941</v>
      </c>
      <c r="I126" s="19" t="s">
        <v>14942</v>
      </c>
      <c r="J126" s="156" t="s">
        <v>14943</v>
      </c>
      <c r="K126" s="157" t="s">
        <v>14434</v>
      </c>
      <c r="L126" s="154" t="s">
        <v>22</v>
      </c>
      <c r="M126" s="154" t="s">
        <v>22</v>
      </c>
      <c r="N126" s="154" t="s">
        <v>22</v>
      </c>
      <c r="Q126" s="19"/>
      <c r="R126" s="155"/>
      <c r="S126" s="155"/>
      <c r="T126" s="155"/>
      <c r="U126" s="155"/>
      <c r="V126" s="155"/>
      <c r="W126" s="155"/>
      <c r="X126" s="155"/>
      <c r="Y126" s="155"/>
    </row>
    <row r="127" spans="1:25" x14ac:dyDescent="0.25">
      <c r="A127" s="154" t="s">
        <v>9547</v>
      </c>
      <c r="B127" s="154" t="s">
        <v>14427</v>
      </c>
      <c r="C127" s="154" t="s">
        <v>14428</v>
      </c>
      <c r="D127" s="154" t="s">
        <v>14811</v>
      </c>
      <c r="E127" s="154" t="s">
        <v>14934</v>
      </c>
      <c r="F127" s="154" t="s">
        <v>14944</v>
      </c>
      <c r="G127" s="154" t="s">
        <v>14945</v>
      </c>
      <c r="H127" s="145" t="s">
        <v>14946</v>
      </c>
      <c r="I127" s="19" t="s">
        <v>14441</v>
      </c>
      <c r="J127" s="156" t="s">
        <v>14947</v>
      </c>
      <c r="K127" s="157" t="s">
        <v>14434</v>
      </c>
      <c r="L127" s="154" t="s">
        <v>22</v>
      </c>
      <c r="M127" s="154" t="s">
        <v>22</v>
      </c>
      <c r="N127" s="154" t="s">
        <v>22</v>
      </c>
      <c r="O127" s="154" t="s">
        <v>3602</v>
      </c>
      <c r="Q127" s="19"/>
      <c r="R127" s="155"/>
      <c r="S127" s="155"/>
      <c r="T127" s="155"/>
      <c r="U127" s="155"/>
      <c r="V127" s="155"/>
      <c r="W127" s="155"/>
      <c r="X127" s="155"/>
      <c r="Y127" s="155"/>
    </row>
    <row r="128" spans="1:25" x14ac:dyDescent="0.25">
      <c r="A128" s="154" t="s">
        <v>9547</v>
      </c>
      <c r="B128" s="154" t="s">
        <v>14427</v>
      </c>
      <c r="C128" s="154" t="s">
        <v>14428</v>
      </c>
      <c r="D128" s="154" t="s">
        <v>14811</v>
      </c>
      <c r="E128" s="154" t="s">
        <v>14934</v>
      </c>
      <c r="F128" s="154" t="s">
        <v>14948</v>
      </c>
      <c r="G128" s="154" t="s">
        <v>14949</v>
      </c>
      <c r="H128" s="145" t="s">
        <v>14950</v>
      </c>
      <c r="I128" s="19" t="s">
        <v>14951</v>
      </c>
      <c r="J128" s="156" t="s">
        <v>14952</v>
      </c>
      <c r="K128" s="157" t="s">
        <v>14434</v>
      </c>
      <c r="L128" s="157" t="s">
        <v>14434</v>
      </c>
      <c r="M128" s="157" t="s">
        <v>14434</v>
      </c>
      <c r="N128" s="157" t="s">
        <v>14434</v>
      </c>
      <c r="Q128" s="19"/>
      <c r="R128" s="155"/>
      <c r="S128" s="155"/>
      <c r="T128" s="155"/>
      <c r="U128" s="155"/>
      <c r="V128" s="155"/>
      <c r="W128" s="155"/>
      <c r="X128" s="155"/>
      <c r="Y128" s="155"/>
    </row>
    <row r="129" spans="1:25" x14ac:dyDescent="0.25">
      <c r="A129" s="154" t="s">
        <v>9547</v>
      </c>
      <c r="B129" s="154" t="s">
        <v>14427</v>
      </c>
      <c r="C129" s="154" t="s">
        <v>14428</v>
      </c>
      <c r="D129" s="154" t="s">
        <v>14811</v>
      </c>
      <c r="E129" s="154" t="s">
        <v>14934</v>
      </c>
      <c r="F129" s="154" t="s">
        <v>14948</v>
      </c>
      <c r="G129" s="154" t="s">
        <v>14869</v>
      </c>
      <c r="H129" s="145" t="s">
        <v>14953</v>
      </c>
      <c r="I129" s="19" t="s">
        <v>14954</v>
      </c>
      <c r="J129" s="156" t="s">
        <v>14955</v>
      </c>
      <c r="K129" s="154" t="s">
        <v>22</v>
      </c>
      <c r="L129" s="157" t="s">
        <v>14434</v>
      </c>
      <c r="M129" s="157" t="s">
        <v>14434</v>
      </c>
      <c r="N129" s="157" t="s">
        <v>14434</v>
      </c>
      <c r="Q129" s="19"/>
      <c r="R129" s="155"/>
      <c r="S129" s="155"/>
      <c r="T129" s="155"/>
      <c r="U129" s="155"/>
      <c r="V129" s="155"/>
      <c r="W129" s="155"/>
      <c r="X129" s="155"/>
      <c r="Y129" s="155"/>
    </row>
    <row r="130" spans="1:25" x14ac:dyDescent="0.25">
      <c r="A130" s="154" t="s">
        <v>9547</v>
      </c>
      <c r="B130" s="154" t="s">
        <v>14427</v>
      </c>
      <c r="C130" s="154" t="s">
        <v>14428</v>
      </c>
      <c r="D130" s="154" t="s">
        <v>14811</v>
      </c>
      <c r="E130" s="154" t="s">
        <v>14934</v>
      </c>
      <c r="F130" s="154" t="s">
        <v>14948</v>
      </c>
      <c r="G130" s="154" t="s">
        <v>14956</v>
      </c>
      <c r="H130" s="145" t="s">
        <v>14957</v>
      </c>
      <c r="I130" s="19" t="s">
        <v>14958</v>
      </c>
      <c r="J130" s="156" t="s">
        <v>14959</v>
      </c>
      <c r="K130" s="154" t="s">
        <v>22</v>
      </c>
      <c r="L130" s="157" t="s">
        <v>14434</v>
      </c>
      <c r="M130" s="157" t="s">
        <v>14434</v>
      </c>
      <c r="N130" s="157" t="s">
        <v>14434</v>
      </c>
      <c r="Q130" s="19"/>
      <c r="R130" s="155"/>
      <c r="S130" s="155"/>
      <c r="T130" s="155"/>
      <c r="U130" s="155"/>
      <c r="V130" s="155"/>
      <c r="W130" s="155"/>
      <c r="X130" s="155"/>
      <c r="Y130" s="155"/>
    </row>
    <row r="131" spans="1:25" x14ac:dyDescent="0.25">
      <c r="A131" s="154" t="s">
        <v>9547</v>
      </c>
      <c r="B131" s="154" t="s">
        <v>14427</v>
      </c>
      <c r="C131" s="154" t="s">
        <v>14428</v>
      </c>
      <c r="D131" s="154" t="s">
        <v>14811</v>
      </c>
      <c r="E131" s="154" t="s">
        <v>14934</v>
      </c>
      <c r="F131" s="154" t="s">
        <v>14948</v>
      </c>
      <c r="G131" s="154" t="s">
        <v>381</v>
      </c>
      <c r="H131" s="145" t="s">
        <v>14960</v>
      </c>
      <c r="I131" s="19" t="s">
        <v>14905</v>
      </c>
      <c r="J131" s="156" t="s">
        <v>14961</v>
      </c>
      <c r="K131" s="157" t="s">
        <v>14434</v>
      </c>
      <c r="L131" s="157" t="s">
        <v>14434</v>
      </c>
      <c r="M131" s="154" t="s">
        <v>22</v>
      </c>
      <c r="N131" s="157" t="s">
        <v>14434</v>
      </c>
      <c r="Q131" s="19"/>
      <c r="R131" s="155"/>
      <c r="S131" s="155"/>
      <c r="T131" s="155"/>
      <c r="U131" s="155"/>
      <c r="V131" s="155"/>
      <c r="W131" s="155"/>
      <c r="X131" s="155"/>
      <c r="Y131" s="155"/>
    </row>
    <row r="132" spans="1:25" x14ac:dyDescent="0.25">
      <c r="A132" s="154" t="s">
        <v>9547</v>
      </c>
      <c r="B132" s="154" t="s">
        <v>14427</v>
      </c>
      <c r="C132" s="154" t="s">
        <v>14428</v>
      </c>
      <c r="D132" s="154" t="s">
        <v>14811</v>
      </c>
      <c r="E132" s="154" t="s">
        <v>14934</v>
      </c>
      <c r="F132" s="154" t="s">
        <v>14962</v>
      </c>
      <c r="G132" s="154" t="s">
        <v>3997</v>
      </c>
      <c r="H132" s="145" t="s">
        <v>14963</v>
      </c>
      <c r="I132" s="19" t="s">
        <v>14964</v>
      </c>
      <c r="J132" s="156" t="s">
        <v>14965</v>
      </c>
      <c r="K132" s="157" t="s">
        <v>14434</v>
      </c>
      <c r="L132" s="157" t="s">
        <v>14434</v>
      </c>
      <c r="M132" s="157" t="s">
        <v>14434</v>
      </c>
      <c r="N132" s="157" t="s">
        <v>14434</v>
      </c>
      <c r="Q132" s="19"/>
      <c r="R132" s="155"/>
      <c r="S132" s="155"/>
      <c r="T132" s="155"/>
      <c r="U132" s="155"/>
      <c r="V132" s="155"/>
      <c r="W132" s="155"/>
      <c r="X132" s="155"/>
      <c r="Y132" s="155"/>
    </row>
    <row r="133" spans="1:25" x14ac:dyDescent="0.25">
      <c r="A133" s="154" t="s">
        <v>9547</v>
      </c>
      <c r="B133" s="154" t="s">
        <v>14427</v>
      </c>
      <c r="C133" s="154" t="s">
        <v>14428</v>
      </c>
      <c r="D133" s="154" t="s">
        <v>14811</v>
      </c>
      <c r="E133" s="154" t="s">
        <v>14934</v>
      </c>
      <c r="F133" s="154" t="s">
        <v>14962</v>
      </c>
      <c r="G133" s="154" t="s">
        <v>14966</v>
      </c>
      <c r="H133" s="145" t="s">
        <v>14967</v>
      </c>
      <c r="I133" s="19" t="s">
        <v>14968</v>
      </c>
      <c r="J133" s="156" t="s">
        <v>14969</v>
      </c>
      <c r="K133" s="154" t="s">
        <v>22</v>
      </c>
      <c r="L133" s="157" t="s">
        <v>14434</v>
      </c>
      <c r="M133" s="154" t="s">
        <v>22</v>
      </c>
      <c r="N133" s="157" t="s">
        <v>14434</v>
      </c>
      <c r="Q133" s="19"/>
      <c r="R133" s="155"/>
      <c r="S133" s="155"/>
      <c r="T133" s="155"/>
      <c r="U133" s="155"/>
      <c r="V133" s="155"/>
      <c r="W133" s="155"/>
      <c r="X133" s="155"/>
      <c r="Y133" s="155"/>
    </row>
    <row r="134" spans="1:25" x14ac:dyDescent="0.25">
      <c r="A134" s="154" t="s">
        <v>9547</v>
      </c>
      <c r="B134" s="154" t="s">
        <v>14427</v>
      </c>
      <c r="C134" s="154" t="s">
        <v>14428</v>
      </c>
      <c r="D134" s="154" t="s">
        <v>14811</v>
      </c>
      <c r="E134" s="154" t="s">
        <v>14934</v>
      </c>
      <c r="F134" s="154" t="s">
        <v>14970</v>
      </c>
      <c r="G134" s="154" t="s">
        <v>14971</v>
      </c>
      <c r="H134" s="145" t="s">
        <v>14972</v>
      </c>
      <c r="I134" s="19" t="s">
        <v>14839</v>
      </c>
      <c r="J134" s="156" t="s">
        <v>14973</v>
      </c>
      <c r="K134" s="157" t="s">
        <v>14434</v>
      </c>
      <c r="L134" s="157" t="s">
        <v>14434</v>
      </c>
      <c r="M134" s="154" t="s">
        <v>22</v>
      </c>
      <c r="N134" s="157" t="s">
        <v>14434</v>
      </c>
      <c r="Q134" s="19"/>
      <c r="R134" s="155"/>
      <c r="S134" s="155"/>
      <c r="T134" s="155"/>
      <c r="U134" s="155"/>
      <c r="V134" s="155"/>
      <c r="W134" s="155"/>
      <c r="X134" s="155"/>
      <c r="Y134" s="155"/>
    </row>
    <row r="135" spans="1:25" x14ac:dyDescent="0.25">
      <c r="A135" s="154" t="s">
        <v>9547</v>
      </c>
      <c r="B135" s="154" t="s">
        <v>14427</v>
      </c>
      <c r="C135" s="154" t="s">
        <v>14428</v>
      </c>
      <c r="D135" s="154" t="s">
        <v>14811</v>
      </c>
      <c r="E135" s="154" t="s">
        <v>14934</v>
      </c>
      <c r="F135" s="154" t="s">
        <v>14970</v>
      </c>
      <c r="G135" s="154" t="s">
        <v>14032</v>
      </c>
      <c r="H135" s="145" t="s">
        <v>14974</v>
      </c>
      <c r="I135" s="19" t="s">
        <v>14679</v>
      </c>
      <c r="J135" s="156" t="s">
        <v>14975</v>
      </c>
      <c r="K135" s="157" t="s">
        <v>14434</v>
      </c>
      <c r="L135" s="154" t="s">
        <v>22</v>
      </c>
      <c r="M135" s="154" t="s">
        <v>22</v>
      </c>
      <c r="N135" s="154" t="s">
        <v>22</v>
      </c>
      <c r="Q135" s="19"/>
      <c r="R135" s="155"/>
      <c r="S135" s="155"/>
      <c r="T135" s="155"/>
      <c r="U135" s="155"/>
      <c r="V135" s="155"/>
      <c r="W135" s="155"/>
      <c r="X135" s="155"/>
      <c r="Y135" s="155"/>
    </row>
    <row r="136" spans="1:25" x14ac:dyDescent="0.25">
      <c r="A136" s="154" t="s">
        <v>9547</v>
      </c>
      <c r="B136" s="154" t="s">
        <v>14427</v>
      </c>
      <c r="C136" s="154" t="s">
        <v>14428</v>
      </c>
      <c r="D136" s="154" t="s">
        <v>14811</v>
      </c>
      <c r="E136" s="154" t="s">
        <v>14934</v>
      </c>
      <c r="F136" s="154" t="s">
        <v>14970</v>
      </c>
      <c r="G136" s="154" t="s">
        <v>14882</v>
      </c>
      <c r="H136" s="145" t="s">
        <v>14976</v>
      </c>
      <c r="I136" s="19" t="s">
        <v>14889</v>
      </c>
      <c r="J136" s="156" t="s">
        <v>14977</v>
      </c>
      <c r="K136" s="157" t="s">
        <v>14434</v>
      </c>
      <c r="L136" s="157" t="s">
        <v>14434</v>
      </c>
      <c r="M136" s="157" t="s">
        <v>14434</v>
      </c>
      <c r="N136" s="157" t="s">
        <v>14434</v>
      </c>
      <c r="Q136" s="19"/>
      <c r="R136" s="155"/>
      <c r="S136" s="155"/>
      <c r="T136" s="155"/>
      <c r="U136" s="155"/>
      <c r="V136" s="155"/>
      <c r="W136" s="155"/>
      <c r="X136" s="155"/>
      <c r="Y136" s="155"/>
    </row>
    <row r="137" spans="1:25" x14ac:dyDescent="0.25">
      <c r="A137" s="154" t="s">
        <v>9547</v>
      </c>
      <c r="B137" s="154" t="s">
        <v>14427</v>
      </c>
      <c r="C137" s="154" t="s">
        <v>14428</v>
      </c>
      <c r="D137" s="154" t="s">
        <v>14811</v>
      </c>
      <c r="E137" s="154" t="s">
        <v>14934</v>
      </c>
      <c r="F137" s="154" t="s">
        <v>14970</v>
      </c>
      <c r="G137" s="154" t="s">
        <v>14978</v>
      </c>
      <c r="H137" s="145" t="s">
        <v>14979</v>
      </c>
      <c r="I137" s="19" t="s">
        <v>14980</v>
      </c>
      <c r="J137" s="156" t="s">
        <v>14981</v>
      </c>
      <c r="K137" s="157" t="s">
        <v>14434</v>
      </c>
      <c r="L137" s="154" t="s">
        <v>22</v>
      </c>
      <c r="M137" s="154" t="s">
        <v>22</v>
      </c>
      <c r="N137" s="157" t="s">
        <v>14434</v>
      </c>
      <c r="Q137" s="19"/>
      <c r="R137" s="155"/>
      <c r="S137" s="155"/>
      <c r="T137" s="155"/>
      <c r="U137" s="155"/>
      <c r="V137" s="155"/>
      <c r="W137" s="155"/>
      <c r="X137" s="155"/>
      <c r="Y137" s="155"/>
    </row>
    <row r="138" spans="1:25" x14ac:dyDescent="0.25">
      <c r="A138" s="154" t="s">
        <v>9547</v>
      </c>
      <c r="B138" s="154" t="s">
        <v>14427</v>
      </c>
      <c r="C138" s="154" t="s">
        <v>14428</v>
      </c>
      <c r="D138" s="154" t="s">
        <v>14811</v>
      </c>
      <c r="E138" s="154" t="s">
        <v>14934</v>
      </c>
      <c r="F138" s="154" t="s">
        <v>14970</v>
      </c>
      <c r="G138" s="154" t="s">
        <v>14982</v>
      </c>
      <c r="H138" s="145" t="s">
        <v>14983</v>
      </c>
      <c r="I138" s="19" t="s">
        <v>11889</v>
      </c>
      <c r="J138" s="156" t="s">
        <v>14984</v>
      </c>
      <c r="K138" s="157" t="s">
        <v>14434</v>
      </c>
      <c r="L138" s="157" t="s">
        <v>14434</v>
      </c>
      <c r="M138" s="157" t="s">
        <v>14434</v>
      </c>
      <c r="N138" s="157" t="s">
        <v>14434</v>
      </c>
      <c r="Q138" s="19"/>
      <c r="R138" s="155"/>
      <c r="S138" s="155"/>
      <c r="T138" s="155"/>
      <c r="U138" s="155"/>
      <c r="V138" s="155"/>
      <c r="W138" s="155"/>
      <c r="X138" s="155"/>
      <c r="Y138" s="155"/>
    </row>
    <row r="139" spans="1:25" x14ac:dyDescent="0.25">
      <c r="A139" s="154" t="s">
        <v>9547</v>
      </c>
      <c r="B139" s="154" t="s">
        <v>14427</v>
      </c>
      <c r="C139" s="154" t="s">
        <v>14428</v>
      </c>
      <c r="D139" s="154" t="s">
        <v>14811</v>
      </c>
      <c r="E139" s="154" t="s">
        <v>14934</v>
      </c>
      <c r="F139" s="154" t="s">
        <v>14970</v>
      </c>
      <c r="G139" s="154" t="s">
        <v>14985</v>
      </c>
      <c r="H139" s="145" t="s">
        <v>14986</v>
      </c>
      <c r="I139" s="19" t="s">
        <v>14987</v>
      </c>
      <c r="J139" s="156" t="s">
        <v>14988</v>
      </c>
      <c r="K139" s="157" t="s">
        <v>14434</v>
      </c>
      <c r="L139" s="157" t="s">
        <v>14434</v>
      </c>
      <c r="M139" s="157" t="s">
        <v>14434</v>
      </c>
      <c r="N139" s="157" t="s">
        <v>14434</v>
      </c>
      <c r="Q139" s="19"/>
      <c r="R139" s="155"/>
      <c r="S139" s="155"/>
      <c r="T139" s="155"/>
      <c r="U139" s="155"/>
      <c r="V139" s="155"/>
      <c r="W139" s="155"/>
      <c r="X139" s="155"/>
      <c r="Y139" s="155"/>
    </row>
    <row r="140" spans="1:25" x14ac:dyDescent="0.25">
      <c r="A140" s="154" t="s">
        <v>9547</v>
      </c>
      <c r="B140" s="154" t="s">
        <v>14427</v>
      </c>
      <c r="C140" s="154" t="s">
        <v>14428</v>
      </c>
      <c r="D140" s="154" t="s">
        <v>14811</v>
      </c>
      <c r="E140" s="154" t="s">
        <v>14934</v>
      </c>
      <c r="F140" s="154" t="s">
        <v>14970</v>
      </c>
      <c r="G140" s="154" t="s">
        <v>14989</v>
      </c>
      <c r="H140" s="145" t="s">
        <v>14990</v>
      </c>
      <c r="I140" s="19" t="s">
        <v>14968</v>
      </c>
      <c r="J140" s="156" t="s">
        <v>14991</v>
      </c>
      <c r="K140" s="157" t="s">
        <v>14434</v>
      </c>
      <c r="L140" s="154" t="s">
        <v>22</v>
      </c>
      <c r="M140" s="157" t="s">
        <v>14434</v>
      </c>
      <c r="N140" s="157" t="s">
        <v>14434</v>
      </c>
      <c r="Q140" s="19"/>
      <c r="R140" s="155"/>
      <c r="S140" s="155"/>
      <c r="T140" s="155"/>
      <c r="U140" s="155"/>
      <c r="V140" s="155"/>
      <c r="W140" s="155"/>
      <c r="X140" s="155"/>
      <c r="Y140" s="155"/>
    </row>
    <row r="141" spans="1:25" x14ac:dyDescent="0.25">
      <c r="A141" s="154" t="s">
        <v>9547</v>
      </c>
      <c r="B141" s="154" t="s">
        <v>14427</v>
      </c>
      <c r="C141" s="154" t="s">
        <v>14428</v>
      </c>
      <c r="D141" s="154" t="s">
        <v>14811</v>
      </c>
      <c r="E141" s="154" t="s">
        <v>14934</v>
      </c>
      <c r="F141" s="154" t="s">
        <v>14970</v>
      </c>
      <c r="G141" s="154" t="s">
        <v>14992</v>
      </c>
      <c r="H141" s="145" t="s">
        <v>14993</v>
      </c>
      <c r="I141" s="19" t="s">
        <v>14994</v>
      </c>
      <c r="J141" s="156" t="s">
        <v>14995</v>
      </c>
      <c r="K141" s="157" t="s">
        <v>14434</v>
      </c>
      <c r="L141" s="154" t="s">
        <v>22</v>
      </c>
      <c r="M141" s="157" t="s">
        <v>14434</v>
      </c>
      <c r="N141" s="157" t="s">
        <v>14434</v>
      </c>
      <c r="Q141" s="19"/>
      <c r="R141" s="155"/>
      <c r="S141" s="155"/>
      <c r="T141" s="155"/>
      <c r="U141" s="155"/>
      <c r="V141" s="155"/>
      <c r="W141" s="155"/>
      <c r="X141" s="155"/>
      <c r="Y141" s="155"/>
    </row>
    <row r="142" spans="1:25" x14ac:dyDescent="0.25">
      <c r="A142" s="154" t="s">
        <v>9547</v>
      </c>
      <c r="B142" s="154" t="s">
        <v>14427</v>
      </c>
      <c r="C142" s="154" t="s">
        <v>14428</v>
      </c>
      <c r="D142" s="154" t="s">
        <v>14811</v>
      </c>
      <c r="E142" s="154" t="s">
        <v>14934</v>
      </c>
      <c r="F142" s="154" t="s">
        <v>14970</v>
      </c>
      <c r="G142" s="154" t="s">
        <v>12257</v>
      </c>
      <c r="H142" s="145" t="s">
        <v>14996</v>
      </c>
      <c r="I142" s="19" t="s">
        <v>14964</v>
      </c>
      <c r="J142" s="156" t="s">
        <v>14997</v>
      </c>
      <c r="K142" s="157" t="s">
        <v>14434</v>
      </c>
      <c r="L142" s="154" t="s">
        <v>22</v>
      </c>
      <c r="M142" s="157" t="s">
        <v>14434</v>
      </c>
      <c r="N142" s="154" t="s">
        <v>22</v>
      </c>
      <c r="Q142" s="19"/>
      <c r="R142" s="155"/>
      <c r="S142" s="155"/>
      <c r="T142" s="155"/>
      <c r="U142" s="155"/>
      <c r="V142" s="155"/>
      <c r="W142" s="155"/>
      <c r="X142" s="155"/>
      <c r="Y142" s="155"/>
    </row>
    <row r="143" spans="1:25" x14ac:dyDescent="0.25">
      <c r="A143" s="154" t="s">
        <v>9547</v>
      </c>
      <c r="B143" s="154" t="s">
        <v>14427</v>
      </c>
      <c r="C143" s="154" t="s">
        <v>14428</v>
      </c>
      <c r="D143" s="154" t="s">
        <v>14811</v>
      </c>
      <c r="E143" s="154" t="s">
        <v>14934</v>
      </c>
      <c r="F143" s="154" t="s">
        <v>14970</v>
      </c>
      <c r="G143" s="154" t="s">
        <v>10928</v>
      </c>
      <c r="H143" s="145" t="s">
        <v>14998</v>
      </c>
      <c r="I143" s="19" t="s">
        <v>14999</v>
      </c>
      <c r="J143" s="156" t="s">
        <v>15000</v>
      </c>
      <c r="K143" s="157" t="s">
        <v>14434</v>
      </c>
      <c r="L143" s="157" t="s">
        <v>14434</v>
      </c>
      <c r="M143" s="157" t="s">
        <v>14434</v>
      </c>
      <c r="N143" s="157" t="s">
        <v>14434</v>
      </c>
      <c r="Q143" s="19"/>
      <c r="R143" s="155"/>
      <c r="S143" s="155"/>
      <c r="T143" s="155"/>
      <c r="U143" s="155"/>
      <c r="V143" s="155"/>
      <c r="W143" s="155"/>
      <c r="X143" s="155"/>
      <c r="Y143" s="155"/>
    </row>
    <row r="144" spans="1:25" x14ac:dyDescent="0.25">
      <c r="A144" s="154" t="s">
        <v>9547</v>
      </c>
      <c r="B144" s="154" t="s">
        <v>14427</v>
      </c>
      <c r="C144" s="154" t="s">
        <v>14428</v>
      </c>
      <c r="D144" s="154" t="s">
        <v>14811</v>
      </c>
      <c r="E144" s="154" t="s">
        <v>14934</v>
      </c>
      <c r="F144" s="154" t="s">
        <v>14970</v>
      </c>
      <c r="G144" s="154" t="s">
        <v>15001</v>
      </c>
      <c r="H144" s="145" t="s">
        <v>15002</v>
      </c>
      <c r="I144" s="19" t="s">
        <v>15003</v>
      </c>
      <c r="J144" s="156" t="s">
        <v>15004</v>
      </c>
      <c r="K144" s="157" t="s">
        <v>14434</v>
      </c>
      <c r="L144" s="154" t="s">
        <v>22</v>
      </c>
      <c r="M144" s="154" t="s">
        <v>22</v>
      </c>
      <c r="N144" s="154" t="s">
        <v>22</v>
      </c>
      <c r="Q144" s="19"/>
      <c r="R144" s="155"/>
      <c r="S144" s="155"/>
      <c r="T144" s="155"/>
      <c r="U144" s="155"/>
      <c r="V144" s="155"/>
      <c r="W144" s="155"/>
      <c r="X144" s="155"/>
      <c r="Y144" s="155"/>
    </row>
    <row r="145" spans="1:25" x14ac:dyDescent="0.25">
      <c r="A145" s="154" t="s">
        <v>9547</v>
      </c>
      <c r="B145" s="154" t="s">
        <v>14427</v>
      </c>
      <c r="C145" s="154" t="s">
        <v>14428</v>
      </c>
      <c r="D145" s="154" t="s">
        <v>14811</v>
      </c>
      <c r="E145" s="154" t="s">
        <v>14934</v>
      </c>
      <c r="F145" s="154" t="s">
        <v>14970</v>
      </c>
      <c r="G145" s="154" t="s">
        <v>15800</v>
      </c>
      <c r="H145" s="145" t="s">
        <v>15799</v>
      </c>
      <c r="I145" s="19" t="s">
        <v>14549</v>
      </c>
      <c r="J145" s="156" t="s">
        <v>15005</v>
      </c>
      <c r="K145" s="157" t="s">
        <v>14434</v>
      </c>
      <c r="L145" s="154" t="s">
        <v>22</v>
      </c>
      <c r="M145" s="154" t="s">
        <v>22</v>
      </c>
      <c r="N145" s="154" t="s">
        <v>22</v>
      </c>
      <c r="Q145" s="19"/>
      <c r="R145" s="155"/>
      <c r="S145" s="155"/>
      <c r="T145" s="155"/>
      <c r="U145" s="155"/>
      <c r="V145" s="155"/>
      <c r="W145" s="155"/>
      <c r="X145" s="155"/>
      <c r="Y145" s="155"/>
    </row>
    <row r="146" spans="1:25" x14ac:dyDescent="0.25">
      <c r="A146" s="154" t="s">
        <v>9547</v>
      </c>
      <c r="B146" s="154" t="s">
        <v>14427</v>
      </c>
      <c r="C146" s="154" t="s">
        <v>14428</v>
      </c>
      <c r="D146" s="154" t="s">
        <v>14811</v>
      </c>
      <c r="E146" s="154" t="s">
        <v>14934</v>
      </c>
      <c r="F146" s="154" t="s">
        <v>15006</v>
      </c>
      <c r="G146" s="154" t="s">
        <v>15007</v>
      </c>
      <c r="H146" s="145" t="s">
        <v>15008</v>
      </c>
      <c r="I146" s="19" t="s">
        <v>15009</v>
      </c>
      <c r="J146" s="156" t="s">
        <v>15010</v>
      </c>
      <c r="K146" s="157" t="s">
        <v>14434</v>
      </c>
      <c r="L146" s="157" t="s">
        <v>14434</v>
      </c>
      <c r="M146" s="157" t="s">
        <v>14434</v>
      </c>
      <c r="N146" s="157" t="s">
        <v>14434</v>
      </c>
      <c r="Q146" s="19"/>
      <c r="R146" s="155"/>
      <c r="S146" s="155"/>
      <c r="T146" s="155"/>
      <c r="U146" s="155"/>
      <c r="V146" s="155"/>
      <c r="W146" s="155"/>
      <c r="X146" s="155"/>
      <c r="Y146" s="155"/>
    </row>
    <row r="147" spans="1:25" x14ac:dyDescent="0.25">
      <c r="A147" s="154" t="s">
        <v>9547</v>
      </c>
      <c r="B147" s="154" t="s">
        <v>14427</v>
      </c>
      <c r="C147" s="154" t="s">
        <v>14428</v>
      </c>
      <c r="D147" s="154" t="s">
        <v>14811</v>
      </c>
      <c r="E147" s="154" t="s">
        <v>14934</v>
      </c>
      <c r="F147" s="154" t="s">
        <v>15006</v>
      </c>
      <c r="G147" s="154" t="s">
        <v>11911</v>
      </c>
      <c r="H147" s="145" t="s">
        <v>15011</v>
      </c>
      <c r="I147" s="19" t="s">
        <v>14889</v>
      </c>
      <c r="J147" s="156" t="s">
        <v>15012</v>
      </c>
      <c r="K147" s="157" t="s">
        <v>14434</v>
      </c>
      <c r="L147" s="157" t="s">
        <v>14434</v>
      </c>
      <c r="M147" s="157" t="s">
        <v>14434</v>
      </c>
      <c r="N147" s="157" t="s">
        <v>14434</v>
      </c>
      <c r="Q147" s="19"/>
      <c r="R147" s="155"/>
      <c r="S147" s="155"/>
      <c r="T147" s="155"/>
      <c r="U147" s="155"/>
      <c r="V147" s="155"/>
      <c r="W147" s="155"/>
      <c r="X147" s="155"/>
      <c r="Y147" s="155"/>
    </row>
    <row r="148" spans="1:25" x14ac:dyDescent="0.25">
      <c r="A148" s="154" t="s">
        <v>9547</v>
      </c>
      <c r="B148" s="154" t="s">
        <v>14427</v>
      </c>
      <c r="C148" s="154" t="s">
        <v>14428</v>
      </c>
      <c r="D148" s="154" t="s">
        <v>14811</v>
      </c>
      <c r="E148" s="154" t="s">
        <v>14934</v>
      </c>
      <c r="F148" s="154" t="s">
        <v>15006</v>
      </c>
      <c r="G148" s="154" t="s">
        <v>4287</v>
      </c>
      <c r="H148" s="145" t="s">
        <v>15013</v>
      </c>
      <c r="I148" s="19" t="s">
        <v>14839</v>
      </c>
      <c r="J148" s="156" t="s">
        <v>15014</v>
      </c>
      <c r="K148" s="157" t="s">
        <v>14434</v>
      </c>
      <c r="L148" s="157" t="s">
        <v>14434</v>
      </c>
      <c r="M148" s="154" t="s">
        <v>22</v>
      </c>
      <c r="N148" s="154" t="s">
        <v>22</v>
      </c>
      <c r="Q148" s="19"/>
      <c r="R148" s="155"/>
      <c r="S148" s="155"/>
      <c r="T148" s="155"/>
      <c r="U148" s="155"/>
      <c r="V148" s="155"/>
      <c r="W148" s="155"/>
      <c r="X148" s="155"/>
      <c r="Y148" s="155"/>
    </row>
    <row r="149" spans="1:25" x14ac:dyDescent="0.25">
      <c r="A149" s="154" t="s">
        <v>9547</v>
      </c>
      <c r="B149" s="154" t="s">
        <v>14427</v>
      </c>
      <c r="C149" s="154" t="s">
        <v>14428</v>
      </c>
      <c r="D149" s="154" t="s">
        <v>14811</v>
      </c>
      <c r="E149" s="154" t="s">
        <v>14934</v>
      </c>
      <c r="F149" s="154" t="s">
        <v>15006</v>
      </c>
      <c r="G149" s="154" t="s">
        <v>15015</v>
      </c>
      <c r="H149" s="145" t="s">
        <v>15016</v>
      </c>
      <c r="I149" s="19" t="s">
        <v>15017</v>
      </c>
      <c r="J149" s="156" t="s">
        <v>15018</v>
      </c>
      <c r="K149" s="157" t="s">
        <v>14434</v>
      </c>
      <c r="L149" s="154" t="s">
        <v>22</v>
      </c>
      <c r="M149" s="154" t="s">
        <v>22</v>
      </c>
      <c r="N149" s="154" t="s">
        <v>22</v>
      </c>
      <c r="Q149" s="19"/>
      <c r="R149" s="155"/>
      <c r="S149" s="155"/>
      <c r="T149" s="155"/>
      <c r="U149" s="155"/>
      <c r="V149" s="155"/>
      <c r="W149" s="155"/>
      <c r="X149" s="155"/>
      <c r="Y149" s="155"/>
    </row>
    <row r="150" spans="1:25" x14ac:dyDescent="0.25">
      <c r="A150" s="154" t="s">
        <v>9547</v>
      </c>
      <c r="B150" s="154" t="s">
        <v>14427</v>
      </c>
      <c r="C150" s="154" t="s">
        <v>14428</v>
      </c>
      <c r="D150" s="154" t="s">
        <v>14811</v>
      </c>
      <c r="E150" s="154" t="s">
        <v>14934</v>
      </c>
      <c r="F150" s="154" t="s">
        <v>15019</v>
      </c>
      <c r="G150" s="154" t="s">
        <v>14833</v>
      </c>
      <c r="H150" s="145" t="s">
        <v>15020</v>
      </c>
      <c r="I150" s="19" t="s">
        <v>15021</v>
      </c>
      <c r="J150" s="156" t="s">
        <v>15022</v>
      </c>
      <c r="K150" s="157" t="s">
        <v>14434</v>
      </c>
      <c r="L150" s="154" t="s">
        <v>22</v>
      </c>
      <c r="M150" s="154" t="s">
        <v>22</v>
      </c>
      <c r="N150" s="154" t="s">
        <v>22</v>
      </c>
      <c r="Q150" s="19"/>
      <c r="R150" s="155"/>
      <c r="S150" s="155"/>
      <c r="T150" s="155"/>
      <c r="U150" s="155"/>
      <c r="V150" s="155"/>
      <c r="W150" s="155"/>
      <c r="X150" s="155"/>
      <c r="Y150" s="155"/>
    </row>
    <row r="151" spans="1:25" x14ac:dyDescent="0.25">
      <c r="A151" s="154" t="s">
        <v>9547</v>
      </c>
      <c r="B151" s="154" t="s">
        <v>14427</v>
      </c>
      <c r="C151" s="154" t="s">
        <v>14428</v>
      </c>
      <c r="D151" s="154" t="s">
        <v>14811</v>
      </c>
      <c r="E151" s="154" t="s">
        <v>14934</v>
      </c>
      <c r="F151" s="154" t="s">
        <v>15019</v>
      </c>
      <c r="G151" s="154" t="s">
        <v>14248</v>
      </c>
      <c r="H151" s="145" t="s">
        <v>15023</v>
      </c>
      <c r="I151" s="19" t="s">
        <v>14912</v>
      </c>
      <c r="J151" s="156" t="s">
        <v>15024</v>
      </c>
      <c r="K151" s="157" t="s">
        <v>14434</v>
      </c>
      <c r="L151" s="154" t="s">
        <v>22</v>
      </c>
      <c r="M151" s="154" t="s">
        <v>22</v>
      </c>
      <c r="N151" s="154" t="s">
        <v>22</v>
      </c>
      <c r="Q151" s="19"/>
      <c r="R151" s="155"/>
      <c r="S151" s="155"/>
      <c r="T151" s="155"/>
      <c r="U151" s="155"/>
      <c r="V151" s="155"/>
      <c r="W151" s="155"/>
      <c r="X151" s="155"/>
      <c r="Y151" s="155"/>
    </row>
    <row r="152" spans="1:25" x14ac:dyDescent="0.25">
      <c r="A152" s="154" t="s">
        <v>9547</v>
      </c>
      <c r="B152" s="154" t="s">
        <v>14427</v>
      </c>
      <c r="C152" s="154" t="s">
        <v>14428</v>
      </c>
      <c r="D152" s="154" t="s">
        <v>14811</v>
      </c>
      <c r="E152" s="154" t="s">
        <v>14934</v>
      </c>
      <c r="F152" s="154" t="s">
        <v>15019</v>
      </c>
      <c r="G152" s="154" t="s">
        <v>15025</v>
      </c>
      <c r="H152" s="145" t="s">
        <v>15026</v>
      </c>
      <c r="I152" s="19" t="s">
        <v>14831</v>
      </c>
      <c r="J152" s="156" t="s">
        <v>15027</v>
      </c>
      <c r="K152" s="157" t="s">
        <v>14434</v>
      </c>
      <c r="L152" s="157" t="s">
        <v>14434</v>
      </c>
      <c r="M152" s="154" t="s">
        <v>22</v>
      </c>
      <c r="N152" s="157" t="s">
        <v>14434</v>
      </c>
      <c r="Q152" s="19"/>
      <c r="R152" s="155"/>
      <c r="S152" s="155"/>
      <c r="T152" s="155"/>
      <c r="U152" s="155"/>
      <c r="V152" s="155"/>
      <c r="W152" s="155"/>
      <c r="X152" s="155"/>
      <c r="Y152" s="155"/>
    </row>
    <row r="153" spans="1:25" x14ac:dyDescent="0.25">
      <c r="A153" s="154" t="s">
        <v>9547</v>
      </c>
      <c r="B153" s="154" t="s">
        <v>14427</v>
      </c>
      <c r="C153" s="154" t="s">
        <v>14428</v>
      </c>
      <c r="D153" s="154" t="s">
        <v>14811</v>
      </c>
      <c r="E153" s="154" t="s">
        <v>14934</v>
      </c>
      <c r="F153" s="154" t="s">
        <v>15019</v>
      </c>
      <c r="G153" s="154" t="s">
        <v>1621</v>
      </c>
      <c r="H153" s="145" t="s">
        <v>15028</v>
      </c>
      <c r="I153" s="19" t="s">
        <v>15029</v>
      </c>
      <c r="J153" s="156" t="s">
        <v>15030</v>
      </c>
      <c r="K153" s="154" t="s">
        <v>22</v>
      </c>
      <c r="L153" s="157" t="s">
        <v>14434</v>
      </c>
      <c r="M153" s="157" t="s">
        <v>14434</v>
      </c>
      <c r="N153" s="157" t="s">
        <v>14434</v>
      </c>
      <c r="Q153" s="19"/>
      <c r="R153" s="155"/>
      <c r="S153" s="155"/>
      <c r="T153" s="155"/>
      <c r="U153" s="155"/>
      <c r="V153" s="155"/>
      <c r="W153" s="155"/>
      <c r="X153" s="155"/>
      <c r="Y153" s="155"/>
    </row>
    <row r="154" spans="1:25" x14ac:dyDescent="0.25">
      <c r="A154" s="154" t="s">
        <v>9547</v>
      </c>
      <c r="B154" s="154" t="s">
        <v>14427</v>
      </c>
      <c r="C154" s="154" t="s">
        <v>14428</v>
      </c>
      <c r="D154" s="154" t="s">
        <v>14811</v>
      </c>
      <c r="E154" s="154" t="s">
        <v>14934</v>
      </c>
      <c r="F154" s="154" t="s">
        <v>15019</v>
      </c>
      <c r="G154" s="154" t="s">
        <v>12940</v>
      </c>
      <c r="H154" s="154" t="s">
        <v>15031</v>
      </c>
      <c r="I154" s="19" t="s">
        <v>15021</v>
      </c>
      <c r="J154" s="156" t="s">
        <v>15032</v>
      </c>
      <c r="K154" s="157" t="s">
        <v>14434</v>
      </c>
      <c r="L154" s="154" t="s">
        <v>22</v>
      </c>
      <c r="M154" s="154" t="s">
        <v>22</v>
      </c>
      <c r="N154" s="154" t="s">
        <v>22</v>
      </c>
      <c r="Q154" s="19"/>
      <c r="R154" s="155"/>
      <c r="S154" s="155"/>
      <c r="T154" s="155"/>
      <c r="U154" s="155"/>
      <c r="V154" s="155"/>
      <c r="W154" s="155"/>
      <c r="X154" s="155"/>
      <c r="Y154" s="155"/>
    </row>
    <row r="155" spans="1:25" x14ac:dyDescent="0.25">
      <c r="A155" s="154" t="s">
        <v>9547</v>
      </c>
      <c r="B155" s="154" t="s">
        <v>14427</v>
      </c>
      <c r="C155" s="154" t="s">
        <v>14428</v>
      </c>
      <c r="D155" s="154" t="s">
        <v>14811</v>
      </c>
      <c r="E155" s="154" t="s">
        <v>14934</v>
      </c>
      <c r="F155" s="154" t="s">
        <v>15019</v>
      </c>
      <c r="G155" s="154" t="s">
        <v>15802</v>
      </c>
      <c r="H155" s="154" t="s">
        <v>15801</v>
      </c>
      <c r="I155" s="19" t="s">
        <v>15021</v>
      </c>
      <c r="J155" s="156" t="s">
        <v>15033</v>
      </c>
      <c r="K155" s="157" t="s">
        <v>14434</v>
      </c>
      <c r="L155" s="157" t="s">
        <v>14434</v>
      </c>
      <c r="M155" s="157" t="s">
        <v>14434</v>
      </c>
      <c r="N155" s="157" t="s">
        <v>14434</v>
      </c>
      <c r="Q155" s="19"/>
      <c r="R155" s="155"/>
      <c r="S155" s="155"/>
      <c r="T155" s="155"/>
      <c r="U155" s="155"/>
      <c r="V155" s="155"/>
      <c r="W155" s="155"/>
      <c r="X155" s="155"/>
      <c r="Y155" s="155"/>
    </row>
    <row r="156" spans="1:25" x14ac:dyDescent="0.25">
      <c r="A156" s="154" t="s">
        <v>9547</v>
      </c>
      <c r="B156" s="154" t="s">
        <v>14427</v>
      </c>
      <c r="C156" s="154" t="s">
        <v>14428</v>
      </c>
      <c r="D156" s="154" t="s">
        <v>15034</v>
      </c>
      <c r="E156" s="154" t="s">
        <v>15035</v>
      </c>
      <c r="F156" s="154" t="s">
        <v>15036</v>
      </c>
      <c r="G156" s="154" t="s">
        <v>4659</v>
      </c>
      <c r="H156" s="154" t="s">
        <v>15037</v>
      </c>
      <c r="I156" s="19" t="s">
        <v>15038</v>
      </c>
      <c r="J156" s="156" t="s">
        <v>15039</v>
      </c>
      <c r="K156" s="157" t="s">
        <v>14434</v>
      </c>
      <c r="L156" s="157" t="s">
        <v>14434</v>
      </c>
      <c r="M156" s="157" t="s">
        <v>14434</v>
      </c>
      <c r="N156" s="157" t="s">
        <v>14434</v>
      </c>
      <c r="Q156" s="19"/>
      <c r="R156" s="155"/>
      <c r="S156" s="155"/>
      <c r="T156" s="155"/>
      <c r="U156" s="155"/>
      <c r="V156" s="155"/>
      <c r="W156" s="155"/>
      <c r="X156" s="155"/>
      <c r="Y156" s="155"/>
    </row>
    <row r="157" spans="1:25" x14ac:dyDescent="0.25">
      <c r="A157" s="154" t="s">
        <v>9547</v>
      </c>
      <c r="B157" s="154" t="s">
        <v>14427</v>
      </c>
      <c r="C157" s="154" t="s">
        <v>14428</v>
      </c>
      <c r="D157" s="154" t="s">
        <v>15034</v>
      </c>
      <c r="E157" s="154" t="s">
        <v>15035</v>
      </c>
      <c r="F157" s="154" t="s">
        <v>15036</v>
      </c>
      <c r="G157" s="154" t="s">
        <v>15040</v>
      </c>
      <c r="H157" s="154" t="s">
        <v>15041</v>
      </c>
      <c r="I157" s="19" t="s">
        <v>13242</v>
      </c>
      <c r="J157" s="156" t="s">
        <v>15042</v>
      </c>
      <c r="K157" s="157" t="s">
        <v>14434</v>
      </c>
      <c r="L157" s="157" t="s">
        <v>14434</v>
      </c>
      <c r="M157" s="154" t="s">
        <v>22</v>
      </c>
      <c r="N157" s="154" t="s">
        <v>22</v>
      </c>
      <c r="Q157" s="19"/>
      <c r="R157" s="155"/>
      <c r="S157" s="155"/>
      <c r="T157" s="155"/>
      <c r="U157" s="155"/>
      <c r="V157" s="155"/>
      <c r="W157" s="155"/>
      <c r="X157" s="155"/>
      <c r="Y157" s="155"/>
    </row>
    <row r="158" spans="1:25" x14ac:dyDescent="0.25">
      <c r="A158" s="154" t="s">
        <v>9547</v>
      </c>
      <c r="B158" s="154" t="s">
        <v>14427</v>
      </c>
      <c r="C158" s="154" t="s">
        <v>14428</v>
      </c>
      <c r="D158" s="154" t="s">
        <v>15034</v>
      </c>
      <c r="E158" s="154" t="s">
        <v>15035</v>
      </c>
      <c r="F158" s="154" t="s">
        <v>15043</v>
      </c>
      <c r="G158" s="154" t="s">
        <v>15044</v>
      </c>
      <c r="H158" s="154" t="s">
        <v>15045</v>
      </c>
      <c r="I158" s="19" t="s">
        <v>14889</v>
      </c>
      <c r="J158" s="156" t="s">
        <v>15046</v>
      </c>
      <c r="K158" s="157" t="s">
        <v>14434</v>
      </c>
      <c r="L158" s="157" t="s">
        <v>14434</v>
      </c>
      <c r="M158" s="157" t="s">
        <v>14434</v>
      </c>
      <c r="N158" s="154" t="s">
        <v>22</v>
      </c>
      <c r="Q158" s="19"/>
      <c r="R158" s="155"/>
      <c r="S158" s="155"/>
      <c r="T158" s="155"/>
      <c r="U158" s="155"/>
      <c r="V158" s="155"/>
      <c r="W158" s="155"/>
      <c r="X158" s="155"/>
      <c r="Y158" s="155"/>
    </row>
    <row r="159" spans="1:25" x14ac:dyDescent="0.25">
      <c r="A159" s="154" t="s">
        <v>9547</v>
      </c>
      <c r="B159" s="154" t="s">
        <v>14427</v>
      </c>
      <c r="C159" s="154" t="s">
        <v>14428</v>
      </c>
      <c r="D159" s="154" t="s">
        <v>15034</v>
      </c>
      <c r="E159" s="154" t="s">
        <v>15035</v>
      </c>
      <c r="F159" s="154" t="s">
        <v>15043</v>
      </c>
      <c r="G159" s="154" t="s">
        <v>15047</v>
      </c>
      <c r="H159" s="154" t="s">
        <v>15048</v>
      </c>
      <c r="I159" s="19" t="s">
        <v>14655</v>
      </c>
      <c r="J159" s="156" t="s">
        <v>15049</v>
      </c>
      <c r="K159" s="157" t="s">
        <v>14434</v>
      </c>
      <c r="L159" s="154" t="s">
        <v>22</v>
      </c>
      <c r="M159" s="154" t="s">
        <v>22</v>
      </c>
      <c r="N159" s="154" t="s">
        <v>22</v>
      </c>
      <c r="Q159" s="19"/>
      <c r="R159" s="155"/>
      <c r="S159" s="155"/>
      <c r="T159" s="155"/>
      <c r="U159" s="155"/>
      <c r="V159" s="155"/>
      <c r="W159" s="155"/>
      <c r="X159" s="155"/>
      <c r="Y159" s="155"/>
    </row>
    <row r="160" spans="1:25" x14ac:dyDescent="0.25">
      <c r="A160" s="149" t="s">
        <v>2603</v>
      </c>
      <c r="B160" s="149">
        <v>1</v>
      </c>
      <c r="C160" s="149">
        <v>1</v>
      </c>
      <c r="D160" s="149">
        <v>8</v>
      </c>
      <c r="E160" s="149">
        <v>22</v>
      </c>
      <c r="F160" s="149">
        <v>76</v>
      </c>
      <c r="G160" s="149">
        <v>157</v>
      </c>
      <c r="H160" s="149">
        <v>157</v>
      </c>
      <c r="I160" s="149"/>
      <c r="J160" s="163"/>
      <c r="K160" s="149">
        <v>134</v>
      </c>
      <c r="L160" s="149">
        <v>85</v>
      </c>
      <c r="M160" s="149">
        <v>62</v>
      </c>
      <c r="N160" s="149">
        <v>62</v>
      </c>
      <c r="O160" s="149" t="s">
        <v>15803</v>
      </c>
      <c r="Q160" s="19"/>
      <c r="R160" s="155"/>
      <c r="S160" s="155"/>
      <c r="T160" s="155"/>
      <c r="U160" s="155"/>
      <c r="V160" s="155"/>
      <c r="W160" s="155"/>
      <c r="X160" s="155"/>
      <c r="Y160" s="155"/>
    </row>
    <row r="161" spans="1:25" x14ac:dyDescent="0.25">
      <c r="I161" s="164"/>
      <c r="J161" s="156"/>
      <c r="K161" s="165"/>
      <c r="L161" s="165"/>
      <c r="M161" s="165"/>
      <c r="N161" s="165"/>
      <c r="Q161" s="19"/>
      <c r="R161" s="155"/>
      <c r="S161" s="155"/>
      <c r="T161" s="155"/>
      <c r="U161" s="155"/>
      <c r="V161" s="155"/>
      <c r="W161" s="155"/>
      <c r="X161" s="155"/>
      <c r="Y161" s="155"/>
    </row>
    <row r="162" spans="1:25" x14ac:dyDescent="0.25">
      <c r="I162" s="164"/>
      <c r="J162" s="156"/>
      <c r="K162" s="145"/>
      <c r="Q162" s="19"/>
      <c r="R162" s="155"/>
      <c r="S162" s="155"/>
      <c r="T162" s="155"/>
      <c r="U162" s="155"/>
      <c r="V162" s="155"/>
      <c r="W162" s="155"/>
      <c r="X162" s="155"/>
      <c r="Y162" s="155"/>
    </row>
    <row r="163" spans="1:25" x14ac:dyDescent="0.25">
      <c r="A163" s="154" t="s">
        <v>15050</v>
      </c>
    </row>
    <row r="164" spans="1:25" x14ac:dyDescent="0.25">
      <c r="A164" s="154" t="s">
        <v>15051</v>
      </c>
    </row>
    <row r="165" spans="1:25" x14ac:dyDescent="0.25">
      <c r="A165" s="154" t="s">
        <v>15052</v>
      </c>
    </row>
    <row r="166" spans="1:25" x14ac:dyDescent="0.25">
      <c r="A166" s="154" t="s">
        <v>15053</v>
      </c>
    </row>
    <row r="167" spans="1:25" x14ac:dyDescent="0.25">
      <c r="A167" s="154" t="s">
        <v>15054</v>
      </c>
    </row>
    <row r="168" spans="1:25" x14ac:dyDescent="0.25">
      <c r="A168" s="154" t="s">
        <v>15055</v>
      </c>
    </row>
    <row r="169" spans="1:25" x14ac:dyDescent="0.25">
      <c r="A169" s="154" t="s">
        <v>15056</v>
      </c>
    </row>
    <row r="170" spans="1:25" x14ac:dyDescent="0.25">
      <c r="A170" s="154" t="s">
        <v>15057</v>
      </c>
    </row>
    <row r="171" spans="1:25" x14ac:dyDescent="0.25">
      <c r="A171" s="154" t="s">
        <v>3841</v>
      </c>
    </row>
    <row r="173" spans="1:25" x14ac:dyDescent="0.25">
      <c r="A173" s="154" t="s">
        <v>15058</v>
      </c>
    </row>
    <row r="175" spans="1:25" x14ac:dyDescent="0.25">
      <c r="A175" s="1" t="s">
        <v>15813</v>
      </c>
    </row>
    <row r="176" spans="1:25" x14ac:dyDescent="0.25">
      <c r="A176" s="12" t="s">
        <v>15812</v>
      </c>
    </row>
    <row r="177" spans="1:1" x14ac:dyDescent="0.25">
      <c r="A177" s="12" t="s">
        <v>15811</v>
      </c>
    </row>
    <row r="178" spans="1:1" x14ac:dyDescent="0.25">
      <c r="A178" s="12" t="s">
        <v>15814</v>
      </c>
    </row>
    <row r="179" spans="1:1" x14ac:dyDescent="0.25">
      <c r="A179" s="12"/>
    </row>
    <row r="181" spans="1:1" x14ac:dyDescent="0.25">
      <c r="A181" s="155" t="s">
        <v>8311</v>
      </c>
    </row>
    <row r="182" spans="1:1" x14ac:dyDescent="0.25">
      <c r="A182" s="154" t="s">
        <v>15059</v>
      </c>
    </row>
    <row r="183" spans="1:1" x14ac:dyDescent="0.25">
      <c r="A183" s="154" t="s">
        <v>3845</v>
      </c>
    </row>
    <row r="186" spans="1:1" x14ac:dyDescent="0.25">
      <c r="A186" s="13" t="s">
        <v>2657</v>
      </c>
    </row>
    <row r="187" spans="1:1" x14ac:dyDescent="0.25">
      <c r="A187" s="15" t="s">
        <v>2658</v>
      </c>
    </row>
  </sheetData>
  <pageMargins left="0.7" right="0.7" top="0.75" bottom="0.75" header="0.3" footer="0.3"/>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90" zoomScaleNormal="90" workbookViewId="0">
      <selection activeCell="A16" sqref="A16"/>
    </sheetView>
  </sheetViews>
  <sheetFormatPr baseColWidth="10" defaultRowHeight="15" x14ac:dyDescent="0.25"/>
  <cols>
    <col min="1" max="1" width="29.28515625" style="19" bestFit="1" customWidth="1"/>
    <col min="2" max="4" width="10.7109375" style="19" customWidth="1"/>
    <col min="5" max="5" width="9" style="19" bestFit="1" customWidth="1"/>
    <col min="6" max="6" width="9.28515625" style="19" bestFit="1" customWidth="1"/>
    <col min="7" max="7" width="19.28515625" style="159" bestFit="1" customWidth="1"/>
    <col min="8" max="8" width="12.140625" style="131" bestFit="1" customWidth="1"/>
    <col min="9" max="9" width="27.85546875" style="131" bestFit="1" customWidth="1"/>
    <col min="10" max="10" width="29.7109375" style="131" bestFit="1" customWidth="1"/>
    <col min="11" max="11" width="12.85546875" style="19" customWidth="1"/>
    <col min="12" max="18" width="2" style="19" bestFit="1" customWidth="1"/>
    <col min="19" max="16384" width="11.42578125" style="19"/>
  </cols>
  <sheetData>
    <row r="1" spans="1:12" x14ac:dyDescent="0.25">
      <c r="A1" s="19" t="s">
        <v>2683</v>
      </c>
    </row>
    <row r="2" spans="1:12" x14ac:dyDescent="0.25">
      <c r="A2" s="94" t="s">
        <v>11924</v>
      </c>
      <c r="B2" s="94" t="s">
        <v>1</v>
      </c>
      <c r="C2" s="94" t="s">
        <v>9545</v>
      </c>
      <c r="D2" s="94" t="s">
        <v>4</v>
      </c>
      <c r="E2" s="94" t="s">
        <v>6</v>
      </c>
      <c r="F2" s="94" t="s">
        <v>7</v>
      </c>
      <c r="G2" s="94" t="s">
        <v>8</v>
      </c>
      <c r="H2" s="94" t="s">
        <v>9</v>
      </c>
      <c r="I2" s="94" t="s">
        <v>2687</v>
      </c>
      <c r="J2" s="94" t="s">
        <v>13</v>
      </c>
      <c r="L2" s="166"/>
    </row>
    <row r="3" spans="1:12" x14ac:dyDescent="0.25">
      <c r="A3" s="91" t="s">
        <v>15060</v>
      </c>
      <c r="B3" s="91" t="s">
        <v>9547</v>
      </c>
      <c r="C3" s="91" t="s">
        <v>14427</v>
      </c>
      <c r="D3" s="91" t="s">
        <v>14428</v>
      </c>
      <c r="E3" s="91" t="s">
        <v>14811</v>
      </c>
      <c r="F3" s="91" t="s">
        <v>14812</v>
      </c>
      <c r="G3" s="15" t="s">
        <v>14813</v>
      </c>
      <c r="H3" s="91" t="s">
        <v>15795</v>
      </c>
      <c r="I3" s="91" t="s">
        <v>15796</v>
      </c>
      <c r="J3" s="19" t="s">
        <v>14814</v>
      </c>
    </row>
    <row r="4" spans="1:12" x14ac:dyDescent="0.25">
      <c r="A4" s="91" t="s">
        <v>15061</v>
      </c>
      <c r="B4" s="91" t="s">
        <v>9547</v>
      </c>
      <c r="C4" s="91" t="s">
        <v>14427</v>
      </c>
      <c r="D4" s="91" t="s">
        <v>14428</v>
      </c>
      <c r="E4" s="91" t="s">
        <v>14811</v>
      </c>
      <c r="F4" s="91" t="s">
        <v>14812</v>
      </c>
      <c r="G4" s="42" t="s">
        <v>14847</v>
      </c>
      <c r="H4" s="91" t="s">
        <v>12214</v>
      </c>
      <c r="I4" s="91" t="s">
        <v>14848</v>
      </c>
      <c r="J4" s="19" t="s">
        <v>14853</v>
      </c>
    </row>
    <row r="5" spans="1:12" x14ac:dyDescent="0.25">
      <c r="A5" s="91" t="s">
        <v>15062</v>
      </c>
      <c r="B5" s="91" t="s">
        <v>9547</v>
      </c>
      <c r="C5" s="91" t="s">
        <v>14427</v>
      </c>
      <c r="D5" s="91" t="s">
        <v>14428</v>
      </c>
      <c r="E5" s="91" t="s">
        <v>14811</v>
      </c>
      <c r="F5" s="91" t="s">
        <v>14812</v>
      </c>
      <c r="G5" s="42" t="s">
        <v>14847</v>
      </c>
      <c r="H5" s="91" t="s">
        <v>14851</v>
      </c>
      <c r="I5" s="91" t="s">
        <v>14852</v>
      </c>
      <c r="J5" s="19" t="s">
        <v>15063</v>
      </c>
    </row>
    <row r="6" spans="1:12" x14ac:dyDescent="0.25">
      <c r="A6" s="91" t="s">
        <v>15064</v>
      </c>
      <c r="B6" s="91" t="s">
        <v>9547</v>
      </c>
      <c r="C6" s="91" t="s">
        <v>14427</v>
      </c>
      <c r="D6" s="91" t="s">
        <v>14428</v>
      </c>
      <c r="E6" s="91" t="s">
        <v>14811</v>
      </c>
      <c r="F6" s="91" t="s">
        <v>14812</v>
      </c>
      <c r="G6" s="42" t="s">
        <v>14847</v>
      </c>
      <c r="H6" s="91" t="s">
        <v>14855</v>
      </c>
      <c r="I6" s="91" t="s">
        <v>14856</v>
      </c>
      <c r="J6" s="19" t="s">
        <v>14839</v>
      </c>
    </row>
    <row r="7" spans="1:12" x14ac:dyDescent="0.25">
      <c r="A7" s="91" t="s">
        <v>15065</v>
      </c>
      <c r="B7" s="91" t="s">
        <v>9547</v>
      </c>
      <c r="C7" s="91" t="s">
        <v>14427</v>
      </c>
      <c r="D7" s="91" t="s">
        <v>14428</v>
      </c>
      <c r="E7" s="91" t="s">
        <v>14811</v>
      </c>
      <c r="F7" s="91" t="s">
        <v>14812</v>
      </c>
      <c r="G7" s="42" t="s">
        <v>14828</v>
      </c>
      <c r="H7" s="91" t="s">
        <v>14829</v>
      </c>
      <c r="I7" s="91" t="s">
        <v>14830</v>
      </c>
      <c r="J7" s="19" t="s">
        <v>14843</v>
      </c>
    </row>
    <row r="8" spans="1:12" x14ac:dyDescent="0.25">
      <c r="A8" s="91" t="s">
        <v>15066</v>
      </c>
      <c r="B8" s="91" t="s">
        <v>9547</v>
      </c>
      <c r="C8" s="91" t="s">
        <v>14427</v>
      </c>
      <c r="D8" s="91" t="s">
        <v>14428</v>
      </c>
      <c r="E8" s="91" t="s">
        <v>14811</v>
      </c>
      <c r="F8" s="91" t="s">
        <v>14812</v>
      </c>
      <c r="G8" s="15" t="s">
        <v>14828</v>
      </c>
      <c r="H8" s="91" t="s">
        <v>14833</v>
      </c>
      <c r="I8" s="91" t="s">
        <v>14834</v>
      </c>
      <c r="J8" s="19" t="s">
        <v>13606</v>
      </c>
    </row>
    <row r="9" spans="1:12" x14ac:dyDescent="0.25">
      <c r="A9" s="91" t="s">
        <v>15067</v>
      </c>
      <c r="B9" s="91" t="s">
        <v>9547</v>
      </c>
      <c r="C9" s="91" t="s">
        <v>14427</v>
      </c>
      <c r="D9" s="91" t="s">
        <v>14428</v>
      </c>
      <c r="E9" s="91" t="s">
        <v>14811</v>
      </c>
      <c r="F9" s="91" t="s">
        <v>14812</v>
      </c>
      <c r="G9" s="15" t="s">
        <v>14828</v>
      </c>
      <c r="H9" s="91" t="s">
        <v>14837</v>
      </c>
      <c r="I9" s="91" t="s">
        <v>14838</v>
      </c>
      <c r="J9" s="19" t="s">
        <v>14849</v>
      </c>
    </row>
    <row r="10" spans="1:12" x14ac:dyDescent="0.25">
      <c r="A10" s="91" t="s">
        <v>15068</v>
      </c>
      <c r="B10" s="91" t="s">
        <v>9547</v>
      </c>
      <c r="C10" s="91" t="s">
        <v>14427</v>
      </c>
      <c r="D10" s="91" t="s">
        <v>14428</v>
      </c>
      <c r="E10" s="91" t="s">
        <v>14811</v>
      </c>
      <c r="F10" s="91" t="s">
        <v>14812</v>
      </c>
      <c r="G10" s="15" t="s">
        <v>14828</v>
      </c>
      <c r="H10" s="91" t="s">
        <v>14841</v>
      </c>
      <c r="I10" s="91" t="s">
        <v>14842</v>
      </c>
      <c r="J10" s="19" t="s">
        <v>14853</v>
      </c>
    </row>
    <row r="11" spans="1:12" x14ac:dyDescent="0.25">
      <c r="A11" s="91" t="s">
        <v>14846</v>
      </c>
      <c r="B11" s="91" t="s">
        <v>9547</v>
      </c>
      <c r="C11" s="91" t="s">
        <v>14427</v>
      </c>
      <c r="D11" s="91" t="s">
        <v>14428</v>
      </c>
      <c r="E11" s="91" t="s">
        <v>14811</v>
      </c>
      <c r="F11" s="91" t="s">
        <v>14812</v>
      </c>
      <c r="G11" s="15" t="s">
        <v>14828</v>
      </c>
      <c r="H11" s="91" t="s">
        <v>2219</v>
      </c>
      <c r="I11" s="91" t="s">
        <v>14845</v>
      </c>
      <c r="J11" s="19" t="s">
        <v>11731</v>
      </c>
    </row>
    <row r="12" spans="1:12" x14ac:dyDescent="0.25">
      <c r="A12" s="91" t="s">
        <v>15069</v>
      </c>
      <c r="B12" s="91" t="s">
        <v>9547</v>
      </c>
      <c r="C12" s="91" t="s">
        <v>14427</v>
      </c>
      <c r="D12" s="91" t="s">
        <v>14428</v>
      </c>
      <c r="E12" s="91" t="s">
        <v>14811</v>
      </c>
      <c r="F12" s="91" t="s">
        <v>14812</v>
      </c>
      <c r="G12" s="15" t="s">
        <v>14816</v>
      </c>
      <c r="H12" s="91" t="s">
        <v>3216</v>
      </c>
      <c r="I12" s="91" t="s">
        <v>14817</v>
      </c>
      <c r="J12" s="19" t="s">
        <v>14818</v>
      </c>
    </row>
    <row r="13" spans="1:12" x14ac:dyDescent="0.25">
      <c r="A13" s="91" t="s">
        <v>15070</v>
      </c>
      <c r="B13" s="91" t="s">
        <v>9547</v>
      </c>
      <c r="C13" s="91" t="s">
        <v>14427</v>
      </c>
      <c r="D13" s="91" t="s">
        <v>14428</v>
      </c>
      <c r="E13" s="91" t="s">
        <v>14811</v>
      </c>
      <c r="F13" s="91" t="s">
        <v>14812</v>
      </c>
      <c r="G13" s="15" t="s">
        <v>14820</v>
      </c>
      <c r="H13" s="91" t="s">
        <v>926</v>
      </c>
      <c r="I13" s="91" t="s">
        <v>14821</v>
      </c>
      <c r="J13" s="19" t="s">
        <v>14822</v>
      </c>
    </row>
    <row r="14" spans="1:12" x14ac:dyDescent="0.25">
      <c r="A14" s="91" t="s">
        <v>14862</v>
      </c>
      <c r="B14" s="91" t="s">
        <v>9547</v>
      </c>
      <c r="C14" s="91" t="s">
        <v>14427</v>
      </c>
      <c r="D14" s="91" t="s">
        <v>14428</v>
      </c>
      <c r="E14" s="91" t="s">
        <v>14811</v>
      </c>
      <c r="F14" s="91" t="s">
        <v>14812</v>
      </c>
      <c r="G14" s="15" t="s">
        <v>14858</v>
      </c>
      <c r="H14" s="91" t="s">
        <v>14859</v>
      </c>
      <c r="I14" s="91" t="s">
        <v>14860</v>
      </c>
      <c r="J14" s="19" t="s">
        <v>14861</v>
      </c>
    </row>
    <row r="15" spans="1:12" x14ac:dyDescent="0.25">
      <c r="A15" s="91" t="s">
        <v>14827</v>
      </c>
      <c r="B15" s="91" t="s">
        <v>9547</v>
      </c>
      <c r="C15" s="91" t="s">
        <v>14427</v>
      </c>
      <c r="D15" s="91" t="s">
        <v>14428</v>
      </c>
      <c r="E15" s="91" t="s">
        <v>14811</v>
      </c>
      <c r="F15" s="91" t="s">
        <v>14812</v>
      </c>
      <c r="G15" s="15" t="s">
        <v>14824</v>
      </c>
      <c r="H15" s="91" t="s">
        <v>14825</v>
      </c>
      <c r="I15" s="91" t="s">
        <v>14826</v>
      </c>
      <c r="J15" s="19" t="s">
        <v>14822</v>
      </c>
    </row>
    <row r="16" spans="1:12" x14ac:dyDescent="0.25">
      <c r="A16" s="25" t="s">
        <v>2603</v>
      </c>
      <c r="B16" s="25">
        <v>1</v>
      </c>
      <c r="C16" s="25">
        <v>1</v>
      </c>
      <c r="D16" s="25">
        <v>1</v>
      </c>
      <c r="E16" s="25">
        <v>1</v>
      </c>
      <c r="F16" s="25">
        <v>1</v>
      </c>
      <c r="G16" s="132">
        <v>7</v>
      </c>
      <c r="H16" s="132">
        <v>13</v>
      </c>
      <c r="I16" s="132">
        <v>13</v>
      </c>
      <c r="J16" s="132"/>
    </row>
    <row r="17" spans="1:7" x14ac:dyDescent="0.25">
      <c r="G17" s="167"/>
    </row>
    <row r="18" spans="1:7" x14ac:dyDescent="0.25">
      <c r="G18" s="167"/>
    </row>
    <row r="19" spans="1:7" x14ac:dyDescent="0.25">
      <c r="A19" s="1" t="s">
        <v>15813</v>
      </c>
      <c r="G19" s="167"/>
    </row>
    <row r="20" spans="1:7" x14ac:dyDescent="0.25">
      <c r="A20" s="12" t="s">
        <v>15812</v>
      </c>
      <c r="G20" s="167"/>
    </row>
    <row r="21" spans="1:7" x14ac:dyDescent="0.25">
      <c r="A21" s="12" t="s">
        <v>15811</v>
      </c>
      <c r="G21" s="167"/>
    </row>
    <row r="22" spans="1:7" x14ac:dyDescent="0.25">
      <c r="A22" s="12" t="s">
        <v>15814</v>
      </c>
      <c r="G22" s="167"/>
    </row>
    <row r="23" spans="1:7" x14ac:dyDescent="0.25">
      <c r="A23" s="12"/>
      <c r="G23" s="167"/>
    </row>
    <row r="25" spans="1:7" x14ac:dyDescent="0.25">
      <c r="A25" s="13" t="s">
        <v>2657</v>
      </c>
    </row>
    <row r="26" spans="1:7" x14ac:dyDescent="0.25">
      <c r="A26" s="15" t="s">
        <v>2658</v>
      </c>
    </row>
    <row r="28" spans="1:7" x14ac:dyDescent="0.25">
      <c r="B28" s="13"/>
      <c r="C28" s="13"/>
      <c r="D28" s="13"/>
      <c r="E28" s="13"/>
      <c r="F28" s="13"/>
    </row>
    <row r="29" spans="1:7" x14ac:dyDescent="0.25">
      <c r="B29" s="15"/>
      <c r="C29" s="15"/>
      <c r="D29" s="15"/>
      <c r="E29" s="15"/>
      <c r="F29" s="15"/>
    </row>
    <row r="34" spans="9:9" x14ac:dyDescent="0.25">
      <c r="I34" s="168"/>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zoomScale="90" zoomScaleNormal="90" workbookViewId="0">
      <pane ySplit="2" topLeftCell="A78" activePane="bottomLeft" state="frozen"/>
      <selection pane="bottomLeft" activeCell="A116" sqref="A116"/>
    </sheetView>
  </sheetViews>
  <sheetFormatPr baseColWidth="10" defaultRowHeight="15" x14ac:dyDescent="0.25"/>
  <cols>
    <col min="1" max="1" width="11.42578125" style="19"/>
    <col min="2" max="2" width="14.42578125" style="19" bestFit="1" customWidth="1"/>
    <col min="3" max="5" width="11.42578125" style="19"/>
    <col min="6" max="6" width="20.42578125" style="19" customWidth="1"/>
    <col min="7" max="7" width="15.5703125" style="19" bestFit="1" customWidth="1"/>
    <col min="8" max="8" width="9.42578125" style="19" bestFit="1" customWidth="1"/>
    <col min="9" max="9" width="12" style="19" bestFit="1" customWidth="1"/>
    <col min="10" max="10" width="28.85546875" style="19" bestFit="1" customWidth="1"/>
    <col min="11" max="11" width="27.85546875" style="19" bestFit="1" customWidth="1"/>
    <col min="12" max="12" width="17.28515625" style="19" bestFit="1" customWidth="1"/>
    <col min="13" max="13" width="22.7109375" style="19" bestFit="1" customWidth="1"/>
    <col min="14" max="14" width="11.42578125" style="19"/>
    <col min="15" max="22" width="2.140625" style="19" bestFit="1" customWidth="1"/>
    <col min="23" max="16384" width="11.42578125" style="19"/>
  </cols>
  <sheetData>
    <row r="1" spans="1:13" x14ac:dyDescent="0.25">
      <c r="A1" s="91" t="s">
        <v>2684</v>
      </c>
    </row>
    <row r="2" spans="1:13" x14ac:dyDescent="0.25">
      <c r="A2" s="21" t="s">
        <v>1</v>
      </c>
      <c r="B2" s="21" t="s">
        <v>2</v>
      </c>
      <c r="C2" s="21" t="s">
        <v>4</v>
      </c>
      <c r="D2" s="21" t="s">
        <v>6</v>
      </c>
      <c r="E2" s="21" t="s">
        <v>7</v>
      </c>
      <c r="F2" s="94" t="s">
        <v>8</v>
      </c>
      <c r="G2" s="94" t="s">
        <v>9</v>
      </c>
      <c r="H2" s="94" t="s">
        <v>10</v>
      </c>
      <c r="I2" s="94" t="s">
        <v>11</v>
      </c>
      <c r="J2" s="109" t="s">
        <v>2687</v>
      </c>
      <c r="K2" s="109" t="s">
        <v>11924</v>
      </c>
      <c r="L2" s="109" t="s">
        <v>15071</v>
      </c>
      <c r="M2" s="109" t="s">
        <v>15072</v>
      </c>
    </row>
    <row r="3" spans="1:13" x14ac:dyDescent="0.25">
      <c r="A3" s="19" t="s">
        <v>2770</v>
      </c>
      <c r="B3" s="19" t="s">
        <v>3156</v>
      </c>
      <c r="C3" s="19" t="s">
        <v>2964</v>
      </c>
      <c r="D3" s="19" t="s">
        <v>3491</v>
      </c>
      <c r="E3" s="19" t="s">
        <v>15073</v>
      </c>
      <c r="F3" s="31" t="s">
        <v>4485</v>
      </c>
      <c r="G3" s="31" t="s">
        <v>4486</v>
      </c>
      <c r="H3" s="31" t="s">
        <v>22</v>
      </c>
      <c r="I3" s="31" t="s">
        <v>22</v>
      </c>
      <c r="J3" s="31" t="s">
        <v>4488</v>
      </c>
      <c r="K3" s="89" t="s">
        <v>15074</v>
      </c>
      <c r="L3" s="89" t="s">
        <v>15075</v>
      </c>
      <c r="M3" s="89" t="s">
        <v>15076</v>
      </c>
    </row>
    <row r="4" spans="1:13" x14ac:dyDescent="0.25">
      <c r="A4" s="19" t="s">
        <v>2770</v>
      </c>
      <c r="B4" s="19" t="s">
        <v>3156</v>
      </c>
      <c r="C4" s="19" t="s">
        <v>2964</v>
      </c>
      <c r="D4" s="19" t="s">
        <v>3491</v>
      </c>
      <c r="E4" s="19" t="s">
        <v>15073</v>
      </c>
      <c r="F4" s="31" t="s">
        <v>15077</v>
      </c>
      <c r="G4" s="31" t="s">
        <v>4954</v>
      </c>
      <c r="H4" s="31" t="s">
        <v>22</v>
      </c>
      <c r="I4" s="31" t="s">
        <v>22</v>
      </c>
      <c r="J4" s="31" t="s">
        <v>15078</v>
      </c>
      <c r="K4" s="89" t="s">
        <v>15079</v>
      </c>
      <c r="L4" s="89" t="s">
        <v>15075</v>
      </c>
      <c r="M4" s="89" t="s">
        <v>15080</v>
      </c>
    </row>
    <row r="5" spans="1:13" x14ac:dyDescent="0.25">
      <c r="A5" s="19" t="s">
        <v>2770</v>
      </c>
      <c r="B5" s="19" t="s">
        <v>3156</v>
      </c>
      <c r="C5" s="19" t="s">
        <v>2964</v>
      </c>
      <c r="D5" s="19" t="s">
        <v>3491</v>
      </c>
      <c r="E5" s="19" t="s">
        <v>15073</v>
      </c>
      <c r="F5" s="31" t="s">
        <v>4489</v>
      </c>
      <c r="G5" s="31" t="s">
        <v>4495</v>
      </c>
      <c r="H5" s="31" t="s">
        <v>22</v>
      </c>
      <c r="I5" s="31" t="s">
        <v>22</v>
      </c>
      <c r="J5" s="31" t="s">
        <v>4497</v>
      </c>
      <c r="K5" s="89" t="s">
        <v>15081</v>
      </c>
      <c r="L5" s="89" t="s">
        <v>15075</v>
      </c>
      <c r="M5" s="89" t="s">
        <v>15080</v>
      </c>
    </row>
    <row r="6" spans="1:13" x14ac:dyDescent="0.25">
      <c r="A6" s="19" t="s">
        <v>2770</v>
      </c>
      <c r="B6" s="19" t="s">
        <v>3156</v>
      </c>
      <c r="C6" s="19" t="s">
        <v>2964</v>
      </c>
      <c r="D6" s="19" t="s">
        <v>3491</v>
      </c>
      <c r="E6" s="19" t="s">
        <v>15073</v>
      </c>
      <c r="F6" s="31" t="s">
        <v>4489</v>
      </c>
      <c r="G6" s="31" t="s">
        <v>3790</v>
      </c>
      <c r="H6" s="31" t="s">
        <v>22</v>
      </c>
      <c r="I6" s="31" t="s">
        <v>22</v>
      </c>
      <c r="J6" s="31" t="s">
        <v>4499</v>
      </c>
      <c r="K6" s="89" t="s">
        <v>15081</v>
      </c>
      <c r="L6" s="89" t="s">
        <v>15075</v>
      </c>
      <c r="M6" s="89" t="s">
        <v>15076</v>
      </c>
    </row>
    <row r="7" spans="1:13" x14ac:dyDescent="0.25">
      <c r="A7" s="19" t="s">
        <v>2770</v>
      </c>
      <c r="B7" s="19" t="s">
        <v>3156</v>
      </c>
      <c r="C7" s="19" t="s">
        <v>2964</v>
      </c>
      <c r="D7" s="19" t="s">
        <v>3491</v>
      </c>
      <c r="E7" s="19" t="s">
        <v>15073</v>
      </c>
      <c r="F7" s="31" t="s">
        <v>4489</v>
      </c>
      <c r="G7" s="31" t="s">
        <v>4500</v>
      </c>
      <c r="H7" s="31" t="s">
        <v>22</v>
      </c>
      <c r="I7" s="31" t="s">
        <v>22</v>
      </c>
      <c r="J7" s="31" t="s">
        <v>4502</v>
      </c>
      <c r="K7" s="89" t="s">
        <v>15082</v>
      </c>
      <c r="L7" s="89" t="s">
        <v>15075</v>
      </c>
      <c r="M7" s="89" t="s">
        <v>15076</v>
      </c>
    </row>
    <row r="8" spans="1:13" x14ac:dyDescent="0.25">
      <c r="A8" s="19" t="s">
        <v>2770</v>
      </c>
      <c r="B8" s="19" t="s">
        <v>3156</v>
      </c>
      <c r="C8" s="19" t="s">
        <v>2964</v>
      </c>
      <c r="D8" s="19" t="s">
        <v>3491</v>
      </c>
      <c r="E8" s="19" t="s">
        <v>15073</v>
      </c>
      <c r="F8" s="31" t="s">
        <v>4506</v>
      </c>
      <c r="G8" s="31" t="s">
        <v>2106</v>
      </c>
      <c r="H8" s="31" t="s">
        <v>22</v>
      </c>
      <c r="I8" s="31" t="s">
        <v>22</v>
      </c>
      <c r="J8" s="31" t="s">
        <v>4508</v>
      </c>
      <c r="K8" s="89" t="s">
        <v>15081</v>
      </c>
      <c r="L8" s="89" t="s">
        <v>15075</v>
      </c>
      <c r="M8" s="89" t="s">
        <v>15076</v>
      </c>
    </row>
    <row r="9" spans="1:13" x14ac:dyDescent="0.25">
      <c r="A9" s="19" t="s">
        <v>2770</v>
      </c>
      <c r="B9" s="19" t="s">
        <v>3156</v>
      </c>
      <c r="C9" s="19" t="s">
        <v>2964</v>
      </c>
      <c r="D9" s="19" t="s">
        <v>3491</v>
      </c>
      <c r="E9" s="19" t="s">
        <v>15073</v>
      </c>
      <c r="F9" s="31" t="s">
        <v>4506</v>
      </c>
      <c r="G9" s="31" t="s">
        <v>4509</v>
      </c>
      <c r="H9" s="31" t="s">
        <v>22</v>
      </c>
      <c r="I9" s="31" t="s">
        <v>22</v>
      </c>
      <c r="J9" s="31" t="s">
        <v>15083</v>
      </c>
      <c r="K9" s="89" t="s">
        <v>15084</v>
      </c>
      <c r="L9" s="89" t="s">
        <v>15075</v>
      </c>
      <c r="M9" s="89" t="s">
        <v>15076</v>
      </c>
    </row>
    <row r="10" spans="1:13" x14ac:dyDescent="0.25">
      <c r="A10" s="19" t="s">
        <v>2770</v>
      </c>
      <c r="B10" s="19" t="s">
        <v>3156</v>
      </c>
      <c r="C10" s="19" t="s">
        <v>2964</v>
      </c>
      <c r="D10" s="19" t="s">
        <v>3491</v>
      </c>
      <c r="E10" s="19" t="s">
        <v>15073</v>
      </c>
      <c r="F10" s="31" t="s">
        <v>3970</v>
      </c>
      <c r="G10" s="31" t="s">
        <v>4519</v>
      </c>
      <c r="H10" s="31" t="s">
        <v>22</v>
      </c>
      <c r="I10" s="31" t="s">
        <v>22</v>
      </c>
      <c r="J10" s="31" t="s">
        <v>4520</v>
      </c>
      <c r="K10" s="89" t="s">
        <v>15085</v>
      </c>
      <c r="L10" s="89" t="s">
        <v>15086</v>
      </c>
      <c r="M10" s="89" t="s">
        <v>15087</v>
      </c>
    </row>
    <row r="11" spans="1:13" x14ac:dyDescent="0.25">
      <c r="A11" s="19" t="s">
        <v>2770</v>
      </c>
      <c r="B11" s="19" t="s">
        <v>3156</v>
      </c>
      <c r="C11" s="19" t="s">
        <v>2964</v>
      </c>
      <c r="D11" s="19" t="s">
        <v>3491</v>
      </c>
      <c r="E11" s="19" t="s">
        <v>15073</v>
      </c>
      <c r="F11" s="31" t="s">
        <v>3970</v>
      </c>
      <c r="G11" s="31" t="s">
        <v>3511</v>
      </c>
      <c r="H11" s="31" t="s">
        <v>22</v>
      </c>
      <c r="I11" s="31" t="s">
        <v>22</v>
      </c>
      <c r="J11" s="31" t="s">
        <v>4525</v>
      </c>
      <c r="K11" s="89" t="s">
        <v>15088</v>
      </c>
      <c r="L11" s="89" t="s">
        <v>15075</v>
      </c>
      <c r="M11" s="89" t="s">
        <v>15080</v>
      </c>
    </row>
    <row r="12" spans="1:13" x14ac:dyDescent="0.25">
      <c r="A12" s="19" t="s">
        <v>2770</v>
      </c>
      <c r="B12" s="19" t="s">
        <v>3156</v>
      </c>
      <c r="C12" s="19" t="s">
        <v>2964</v>
      </c>
      <c r="D12" s="19" t="s">
        <v>3491</v>
      </c>
      <c r="E12" s="19" t="s">
        <v>15073</v>
      </c>
      <c r="F12" s="31" t="s">
        <v>3970</v>
      </c>
      <c r="G12" s="31" t="s">
        <v>4536</v>
      </c>
      <c r="H12" s="31" t="s">
        <v>22</v>
      </c>
      <c r="I12" s="31" t="s">
        <v>22</v>
      </c>
      <c r="J12" s="31" t="s">
        <v>15089</v>
      </c>
      <c r="K12" s="89" t="s">
        <v>15090</v>
      </c>
      <c r="L12" s="89" t="s">
        <v>15075</v>
      </c>
      <c r="M12" s="89" t="s">
        <v>15080</v>
      </c>
    </row>
    <row r="13" spans="1:13" x14ac:dyDescent="0.25">
      <c r="A13" s="19" t="s">
        <v>2770</v>
      </c>
      <c r="B13" s="19" t="s">
        <v>3156</v>
      </c>
      <c r="C13" s="19" t="s">
        <v>2964</v>
      </c>
      <c r="D13" s="19" t="s">
        <v>3491</v>
      </c>
      <c r="E13" s="19" t="s">
        <v>15073</v>
      </c>
      <c r="F13" s="31" t="s">
        <v>3970</v>
      </c>
      <c r="G13" s="31" t="s">
        <v>4545</v>
      </c>
      <c r="H13" s="31" t="s">
        <v>849</v>
      </c>
      <c r="I13" s="31" t="s">
        <v>4547</v>
      </c>
      <c r="J13" s="31" t="s">
        <v>4549</v>
      </c>
      <c r="K13" s="89" t="s">
        <v>15091</v>
      </c>
      <c r="L13" s="89" t="s">
        <v>15075</v>
      </c>
      <c r="M13" s="89" t="s">
        <v>15076</v>
      </c>
    </row>
    <row r="14" spans="1:13" x14ac:dyDescent="0.25">
      <c r="A14" s="19" t="s">
        <v>2770</v>
      </c>
      <c r="B14" s="19" t="s">
        <v>3156</v>
      </c>
      <c r="C14" s="19" t="s">
        <v>2964</v>
      </c>
      <c r="D14" s="19" t="s">
        <v>3491</v>
      </c>
      <c r="E14" s="19" t="s">
        <v>15073</v>
      </c>
      <c r="F14" s="31" t="s">
        <v>3970</v>
      </c>
      <c r="G14" s="31" t="s">
        <v>4557</v>
      </c>
      <c r="H14" s="31" t="s">
        <v>22</v>
      </c>
      <c r="I14" s="31" t="s">
        <v>22</v>
      </c>
      <c r="J14" s="31" t="s">
        <v>15092</v>
      </c>
      <c r="K14" s="89" t="s">
        <v>15093</v>
      </c>
      <c r="L14" s="89" t="s">
        <v>15075</v>
      </c>
      <c r="M14" s="89" t="s">
        <v>15080</v>
      </c>
    </row>
    <row r="15" spans="1:13" x14ac:dyDescent="0.25">
      <c r="A15" s="19" t="s">
        <v>2770</v>
      </c>
      <c r="B15" s="19" t="s">
        <v>3156</v>
      </c>
      <c r="C15" s="19" t="s">
        <v>2964</v>
      </c>
      <c r="D15" s="19" t="s">
        <v>3491</v>
      </c>
      <c r="E15" s="19" t="s">
        <v>15073</v>
      </c>
      <c r="F15" s="31" t="s">
        <v>4575</v>
      </c>
      <c r="G15" s="31" t="s">
        <v>4579</v>
      </c>
      <c r="H15" s="31" t="s">
        <v>22</v>
      </c>
      <c r="I15" s="31" t="s">
        <v>22</v>
      </c>
      <c r="J15" s="31" t="s">
        <v>4581</v>
      </c>
      <c r="K15" s="89" t="s">
        <v>15094</v>
      </c>
      <c r="L15" s="89" t="s">
        <v>15075</v>
      </c>
      <c r="M15" s="89" t="s">
        <v>15080</v>
      </c>
    </row>
    <row r="16" spans="1:13" x14ac:dyDescent="0.25">
      <c r="A16" s="19" t="s">
        <v>2770</v>
      </c>
      <c r="B16" s="19" t="s">
        <v>3156</v>
      </c>
      <c r="C16" s="19" t="s">
        <v>2964</v>
      </c>
      <c r="D16" s="19" t="s">
        <v>3491</v>
      </c>
      <c r="E16" s="19" t="s">
        <v>15073</v>
      </c>
      <c r="F16" s="31" t="s">
        <v>4598</v>
      </c>
      <c r="G16" s="31" t="s">
        <v>4599</v>
      </c>
      <c r="H16" s="31" t="s">
        <v>22</v>
      </c>
      <c r="I16" s="31" t="s">
        <v>22</v>
      </c>
      <c r="J16" s="31" t="s">
        <v>15095</v>
      </c>
      <c r="K16" s="89" t="s">
        <v>15096</v>
      </c>
      <c r="L16" s="89" t="s">
        <v>15086</v>
      </c>
      <c r="M16" s="89" t="s">
        <v>15080</v>
      </c>
    </row>
    <row r="17" spans="1:13" x14ac:dyDescent="0.25">
      <c r="A17" s="19" t="s">
        <v>2770</v>
      </c>
      <c r="B17" s="19" t="s">
        <v>3156</v>
      </c>
      <c r="C17" s="19" t="s">
        <v>2964</v>
      </c>
      <c r="D17" s="19" t="s">
        <v>3491</v>
      </c>
      <c r="E17" s="19" t="s">
        <v>15073</v>
      </c>
      <c r="F17" s="31" t="s">
        <v>4598</v>
      </c>
      <c r="G17" s="31" t="s">
        <v>4158</v>
      </c>
      <c r="H17" s="31" t="s">
        <v>22</v>
      </c>
      <c r="I17" s="31" t="s">
        <v>22</v>
      </c>
      <c r="J17" s="31" t="s">
        <v>15097</v>
      </c>
      <c r="K17" s="89" t="s">
        <v>15098</v>
      </c>
      <c r="L17" s="89" t="s">
        <v>15086</v>
      </c>
      <c r="M17" s="89" t="s">
        <v>15076</v>
      </c>
    </row>
    <row r="18" spans="1:13" x14ac:dyDescent="0.25">
      <c r="A18" s="19" t="s">
        <v>2770</v>
      </c>
      <c r="B18" s="19" t="s">
        <v>3156</v>
      </c>
      <c r="C18" s="19" t="s">
        <v>2964</v>
      </c>
      <c r="D18" s="19" t="s">
        <v>3491</v>
      </c>
      <c r="E18" s="19" t="s">
        <v>15073</v>
      </c>
      <c r="F18" s="31" t="s">
        <v>4598</v>
      </c>
      <c r="G18" s="31" t="s">
        <v>4607</v>
      </c>
      <c r="H18" s="31" t="s">
        <v>22</v>
      </c>
      <c r="I18" s="31" t="s">
        <v>22</v>
      </c>
      <c r="J18" s="31" t="s">
        <v>15099</v>
      </c>
      <c r="K18" s="89" t="s">
        <v>15100</v>
      </c>
      <c r="L18" s="89" t="s">
        <v>15075</v>
      </c>
      <c r="M18" s="89" t="s">
        <v>15101</v>
      </c>
    </row>
    <row r="19" spans="1:13" x14ac:dyDescent="0.25">
      <c r="A19" s="19" t="s">
        <v>2770</v>
      </c>
      <c r="B19" s="19" t="s">
        <v>3156</v>
      </c>
      <c r="C19" s="19" t="s">
        <v>2964</v>
      </c>
      <c r="D19" s="19" t="s">
        <v>3491</v>
      </c>
      <c r="E19" s="19" t="s">
        <v>15073</v>
      </c>
      <c r="F19" s="31" t="s">
        <v>4598</v>
      </c>
      <c r="G19" s="31" t="s">
        <v>4604</v>
      </c>
      <c r="H19" s="31" t="s">
        <v>22</v>
      </c>
      <c r="I19" s="31" t="s">
        <v>22</v>
      </c>
      <c r="J19" s="31" t="s">
        <v>4606</v>
      </c>
      <c r="K19" s="89" t="s">
        <v>15102</v>
      </c>
      <c r="L19" s="89" t="s">
        <v>15075</v>
      </c>
      <c r="M19" s="89" t="s">
        <v>15076</v>
      </c>
    </row>
    <row r="20" spans="1:13" x14ac:dyDescent="0.25">
      <c r="A20" s="19" t="s">
        <v>2770</v>
      </c>
      <c r="B20" s="19" t="s">
        <v>3156</v>
      </c>
      <c r="C20" s="19" t="s">
        <v>2964</v>
      </c>
      <c r="D20" s="19" t="s">
        <v>3491</v>
      </c>
      <c r="E20" s="19" t="s">
        <v>15073</v>
      </c>
      <c r="F20" s="31" t="s">
        <v>4598</v>
      </c>
      <c r="G20" s="31" t="s">
        <v>4614</v>
      </c>
      <c r="H20" s="31" t="s">
        <v>22</v>
      </c>
      <c r="I20" s="31" t="s">
        <v>22</v>
      </c>
      <c r="J20" s="31" t="s">
        <v>4616</v>
      </c>
      <c r="K20" s="89" t="s">
        <v>15103</v>
      </c>
      <c r="L20" s="89" t="s">
        <v>15075</v>
      </c>
      <c r="M20" s="89" t="s">
        <v>15101</v>
      </c>
    </row>
    <row r="21" spans="1:13" x14ac:dyDescent="0.25">
      <c r="A21" s="19" t="s">
        <v>2770</v>
      </c>
      <c r="B21" s="19" t="s">
        <v>3156</v>
      </c>
      <c r="C21" s="19" t="s">
        <v>2964</v>
      </c>
      <c r="D21" s="19" t="s">
        <v>3491</v>
      </c>
      <c r="E21" s="19" t="s">
        <v>15073</v>
      </c>
      <c r="F21" s="31" t="s">
        <v>4598</v>
      </c>
      <c r="G21" s="31" t="s">
        <v>1209</v>
      </c>
      <c r="H21" s="31" t="s">
        <v>22</v>
      </c>
      <c r="I21" s="31" t="s">
        <v>22</v>
      </c>
      <c r="J21" s="31" t="s">
        <v>4618</v>
      </c>
      <c r="K21" s="89" t="s">
        <v>15104</v>
      </c>
      <c r="L21" s="89" t="s">
        <v>15075</v>
      </c>
      <c r="M21" s="89" t="s">
        <v>15101</v>
      </c>
    </row>
    <row r="22" spans="1:13" x14ac:dyDescent="0.25">
      <c r="A22" s="19" t="s">
        <v>2770</v>
      </c>
      <c r="B22" s="19" t="s">
        <v>3156</v>
      </c>
      <c r="C22" s="19" t="s">
        <v>2964</v>
      </c>
      <c r="D22" s="19" t="s">
        <v>3491</v>
      </c>
      <c r="E22" s="19" t="s">
        <v>15073</v>
      </c>
      <c r="F22" s="31" t="s">
        <v>4598</v>
      </c>
      <c r="G22" s="31" t="s">
        <v>1977</v>
      </c>
      <c r="H22" s="31" t="s">
        <v>22</v>
      </c>
      <c r="I22" s="31" t="s">
        <v>22</v>
      </c>
      <c r="J22" s="31" t="s">
        <v>15105</v>
      </c>
      <c r="K22" s="89" t="s">
        <v>15106</v>
      </c>
      <c r="L22" s="89" t="s">
        <v>15075</v>
      </c>
      <c r="M22" s="89" t="s">
        <v>15101</v>
      </c>
    </row>
    <row r="23" spans="1:13" x14ac:dyDescent="0.25">
      <c r="A23" s="19" t="s">
        <v>2770</v>
      </c>
      <c r="B23" s="19" t="s">
        <v>3156</v>
      </c>
      <c r="C23" s="19" t="s">
        <v>2964</v>
      </c>
      <c r="D23" s="19" t="s">
        <v>3491</v>
      </c>
      <c r="E23" s="19" t="s">
        <v>15073</v>
      </c>
      <c r="F23" s="31" t="s">
        <v>4598</v>
      </c>
      <c r="G23" s="31" t="s">
        <v>4629</v>
      </c>
      <c r="H23" s="31" t="s">
        <v>22</v>
      </c>
      <c r="I23" s="31" t="s">
        <v>22</v>
      </c>
      <c r="J23" s="31" t="s">
        <v>4630</v>
      </c>
      <c r="K23" s="89" t="s">
        <v>15107</v>
      </c>
      <c r="L23" s="89" t="s">
        <v>15075</v>
      </c>
      <c r="M23" s="89" t="s">
        <v>15076</v>
      </c>
    </row>
    <row r="24" spans="1:13" x14ac:dyDescent="0.25">
      <c r="A24" s="19" t="s">
        <v>2770</v>
      </c>
      <c r="B24" s="19" t="s">
        <v>3156</v>
      </c>
      <c r="C24" s="19" t="s">
        <v>2964</v>
      </c>
      <c r="D24" s="19" t="s">
        <v>3491</v>
      </c>
      <c r="E24" s="19" t="s">
        <v>15073</v>
      </c>
      <c r="F24" s="31" t="s">
        <v>4598</v>
      </c>
      <c r="G24" s="31" t="s">
        <v>4631</v>
      </c>
      <c r="H24" s="31" t="s">
        <v>22</v>
      </c>
      <c r="I24" s="31" t="s">
        <v>22</v>
      </c>
      <c r="J24" s="31" t="s">
        <v>4633</v>
      </c>
      <c r="K24" s="89" t="s">
        <v>15108</v>
      </c>
      <c r="L24" s="89" t="s">
        <v>15075</v>
      </c>
      <c r="M24" s="89" t="s">
        <v>15076</v>
      </c>
    </row>
    <row r="25" spans="1:13" x14ac:dyDescent="0.25">
      <c r="A25" s="19" t="s">
        <v>2770</v>
      </c>
      <c r="B25" s="19" t="s">
        <v>3156</v>
      </c>
      <c r="C25" s="19" t="s">
        <v>2964</v>
      </c>
      <c r="D25" s="19" t="s">
        <v>3491</v>
      </c>
      <c r="E25" s="19" t="s">
        <v>15073</v>
      </c>
      <c r="F25" s="31" t="s">
        <v>4598</v>
      </c>
      <c r="G25" s="31" t="s">
        <v>4634</v>
      </c>
      <c r="H25" s="31" t="s">
        <v>22</v>
      </c>
      <c r="I25" s="31" t="s">
        <v>22</v>
      </c>
      <c r="J25" s="31" t="s">
        <v>4636</v>
      </c>
      <c r="K25" s="89" t="s">
        <v>15109</v>
      </c>
      <c r="L25" s="89" t="s">
        <v>15075</v>
      </c>
      <c r="M25" s="89" t="s">
        <v>15101</v>
      </c>
    </row>
    <row r="26" spans="1:13" x14ac:dyDescent="0.25">
      <c r="A26" s="19" t="s">
        <v>2770</v>
      </c>
      <c r="B26" s="19" t="s">
        <v>3156</v>
      </c>
      <c r="C26" s="19" t="s">
        <v>2964</v>
      </c>
      <c r="D26" s="19" t="s">
        <v>3491</v>
      </c>
      <c r="E26" s="19" t="s">
        <v>15073</v>
      </c>
      <c r="F26" s="31" t="s">
        <v>4598</v>
      </c>
      <c r="G26" s="31" t="s">
        <v>4637</v>
      </c>
      <c r="H26" s="31" t="s">
        <v>22</v>
      </c>
      <c r="I26" s="31" t="s">
        <v>22</v>
      </c>
      <c r="J26" s="31" t="s">
        <v>4639</v>
      </c>
      <c r="K26" s="89" t="s">
        <v>15110</v>
      </c>
      <c r="L26" s="89" t="s">
        <v>15075</v>
      </c>
      <c r="M26" s="89" t="s">
        <v>15076</v>
      </c>
    </row>
    <row r="27" spans="1:13" x14ac:dyDescent="0.25">
      <c r="A27" s="19" t="s">
        <v>2770</v>
      </c>
      <c r="B27" s="19" t="s">
        <v>3156</v>
      </c>
      <c r="C27" s="19" t="s">
        <v>2964</v>
      </c>
      <c r="D27" s="19" t="s">
        <v>3491</v>
      </c>
      <c r="E27" s="19" t="s">
        <v>15073</v>
      </c>
      <c r="F27" s="31" t="s">
        <v>4598</v>
      </c>
      <c r="G27" s="31" t="s">
        <v>3559</v>
      </c>
      <c r="H27" s="31" t="s">
        <v>22</v>
      </c>
      <c r="I27" s="31" t="s">
        <v>22</v>
      </c>
      <c r="J27" s="31" t="s">
        <v>4646</v>
      </c>
      <c r="K27" s="89" t="s">
        <v>15111</v>
      </c>
      <c r="L27" s="89" t="s">
        <v>15086</v>
      </c>
      <c r="M27" s="89" t="s">
        <v>15087</v>
      </c>
    </row>
    <row r="28" spans="1:13" x14ac:dyDescent="0.25">
      <c r="A28" s="19" t="s">
        <v>2770</v>
      </c>
      <c r="B28" s="19" t="s">
        <v>3156</v>
      </c>
      <c r="C28" s="19" t="s">
        <v>2964</v>
      </c>
      <c r="D28" s="19" t="s">
        <v>3491</v>
      </c>
      <c r="E28" s="19" t="s">
        <v>15073</v>
      </c>
      <c r="F28" s="31" t="s">
        <v>4653</v>
      </c>
      <c r="G28" s="31" t="s">
        <v>4654</v>
      </c>
      <c r="H28" s="31" t="s">
        <v>22</v>
      </c>
      <c r="I28" s="31" t="s">
        <v>22</v>
      </c>
      <c r="J28" s="31" t="s">
        <v>4656</v>
      </c>
      <c r="K28" s="89" t="s">
        <v>15112</v>
      </c>
      <c r="L28" s="89" t="s">
        <v>15075</v>
      </c>
      <c r="M28" s="89" t="s">
        <v>15076</v>
      </c>
    </row>
    <row r="29" spans="1:13" x14ac:dyDescent="0.25">
      <c r="A29" s="19" t="s">
        <v>2770</v>
      </c>
      <c r="B29" s="19" t="s">
        <v>3156</v>
      </c>
      <c r="C29" s="19" t="s">
        <v>2964</v>
      </c>
      <c r="D29" s="19" t="s">
        <v>3491</v>
      </c>
      <c r="E29" s="19" t="s">
        <v>15073</v>
      </c>
      <c r="F29" s="31" t="s">
        <v>4653</v>
      </c>
      <c r="G29" s="31" t="s">
        <v>4657</v>
      </c>
      <c r="H29" s="31" t="s">
        <v>22</v>
      </c>
      <c r="I29" s="31" t="s">
        <v>22</v>
      </c>
      <c r="J29" s="31" t="s">
        <v>15113</v>
      </c>
      <c r="K29" s="89" t="s">
        <v>15114</v>
      </c>
      <c r="L29" s="89" t="s">
        <v>15115</v>
      </c>
      <c r="M29" s="89" t="s">
        <v>15076</v>
      </c>
    </row>
    <row r="30" spans="1:13" x14ac:dyDescent="0.25">
      <c r="A30" s="19" t="s">
        <v>2770</v>
      </c>
      <c r="B30" s="19" t="s">
        <v>3156</v>
      </c>
      <c r="C30" s="19" t="s">
        <v>2964</v>
      </c>
      <c r="D30" s="19" t="s">
        <v>3491</v>
      </c>
      <c r="E30" s="19" t="s">
        <v>15073</v>
      </c>
      <c r="F30" s="31" t="s">
        <v>4683</v>
      </c>
      <c r="G30" s="31" t="s">
        <v>15116</v>
      </c>
      <c r="H30" s="31" t="s">
        <v>22</v>
      </c>
      <c r="I30" s="31" t="s">
        <v>22</v>
      </c>
      <c r="J30" s="31" t="s">
        <v>15117</v>
      </c>
      <c r="K30" s="89" t="s">
        <v>15118</v>
      </c>
      <c r="L30" s="89" t="s">
        <v>15086</v>
      </c>
      <c r="M30" s="89" t="s">
        <v>15087</v>
      </c>
    </row>
    <row r="31" spans="1:13" x14ac:dyDescent="0.25">
      <c r="A31" s="19" t="s">
        <v>2770</v>
      </c>
      <c r="B31" s="19" t="s">
        <v>3156</v>
      </c>
      <c r="C31" s="19" t="s">
        <v>2964</v>
      </c>
      <c r="D31" s="19" t="s">
        <v>3491</v>
      </c>
      <c r="E31" s="19" t="s">
        <v>15073</v>
      </c>
      <c r="F31" s="31" t="s">
        <v>4715</v>
      </c>
      <c r="G31" s="31" t="s">
        <v>4719</v>
      </c>
      <c r="H31" s="31" t="s">
        <v>22</v>
      </c>
      <c r="I31" s="31" t="s">
        <v>22</v>
      </c>
      <c r="J31" s="31" t="s">
        <v>4720</v>
      </c>
      <c r="K31" s="89" t="s">
        <v>15119</v>
      </c>
      <c r="L31" s="89" t="s">
        <v>15075</v>
      </c>
      <c r="M31" s="89" t="s">
        <v>15080</v>
      </c>
    </row>
    <row r="32" spans="1:13" x14ac:dyDescent="0.25">
      <c r="A32" s="19" t="s">
        <v>2770</v>
      </c>
      <c r="B32" s="19" t="s">
        <v>3156</v>
      </c>
      <c r="C32" s="19" t="s">
        <v>2964</v>
      </c>
      <c r="D32" s="19" t="s">
        <v>3491</v>
      </c>
      <c r="E32" s="19" t="s">
        <v>15073</v>
      </c>
      <c r="F32" s="31" t="s">
        <v>4715</v>
      </c>
      <c r="G32" s="31" t="s">
        <v>4721</v>
      </c>
      <c r="H32" s="31" t="s">
        <v>22</v>
      </c>
      <c r="I32" s="31" t="s">
        <v>22</v>
      </c>
      <c r="J32" s="31" t="s">
        <v>4723</v>
      </c>
      <c r="K32" s="89" t="s">
        <v>15120</v>
      </c>
      <c r="L32" s="89" t="s">
        <v>15086</v>
      </c>
      <c r="M32" s="89" t="s">
        <v>15080</v>
      </c>
    </row>
    <row r="33" spans="1:13" x14ac:dyDescent="0.25">
      <c r="A33" s="19" t="s">
        <v>2770</v>
      </c>
      <c r="B33" s="19" t="s">
        <v>3156</v>
      </c>
      <c r="C33" s="19" t="s">
        <v>2964</v>
      </c>
      <c r="D33" s="19" t="s">
        <v>3491</v>
      </c>
      <c r="E33" s="19" t="s">
        <v>15073</v>
      </c>
      <c r="F33" s="31" t="s">
        <v>3979</v>
      </c>
      <c r="G33" s="31" t="s">
        <v>3980</v>
      </c>
      <c r="H33" s="31" t="s">
        <v>22</v>
      </c>
      <c r="I33" s="31" t="s">
        <v>22</v>
      </c>
      <c r="J33" s="31" t="s">
        <v>3981</v>
      </c>
      <c r="K33" s="89" t="s">
        <v>15121</v>
      </c>
      <c r="L33" s="89" t="s">
        <v>15075</v>
      </c>
      <c r="M33" s="89" t="s">
        <v>15080</v>
      </c>
    </row>
    <row r="34" spans="1:13" x14ac:dyDescent="0.25">
      <c r="A34" s="19" t="s">
        <v>2770</v>
      </c>
      <c r="B34" s="19" t="s">
        <v>3156</v>
      </c>
      <c r="C34" s="19" t="s">
        <v>2964</v>
      </c>
      <c r="D34" s="19" t="s">
        <v>3491</v>
      </c>
      <c r="E34" s="19" t="s">
        <v>15073</v>
      </c>
      <c r="F34" s="31" t="s">
        <v>4736</v>
      </c>
      <c r="G34" s="31" t="s">
        <v>4737</v>
      </c>
      <c r="H34" s="31" t="s">
        <v>22</v>
      </c>
      <c r="I34" s="31" t="s">
        <v>22</v>
      </c>
      <c r="J34" s="31" t="s">
        <v>4739</v>
      </c>
      <c r="K34" s="89" t="s">
        <v>15122</v>
      </c>
      <c r="L34" s="89" t="s">
        <v>15086</v>
      </c>
      <c r="M34" s="89" t="s">
        <v>15080</v>
      </c>
    </row>
    <row r="35" spans="1:13" x14ac:dyDescent="0.25">
      <c r="A35" s="19" t="s">
        <v>2770</v>
      </c>
      <c r="B35" s="19" t="s">
        <v>3156</v>
      </c>
      <c r="C35" s="19" t="s">
        <v>2964</v>
      </c>
      <c r="D35" s="19" t="s">
        <v>3491</v>
      </c>
      <c r="E35" s="19" t="s">
        <v>15073</v>
      </c>
      <c r="F35" s="31" t="s">
        <v>4740</v>
      </c>
      <c r="G35" s="31" t="s">
        <v>4741</v>
      </c>
      <c r="H35" s="31" t="s">
        <v>22</v>
      </c>
      <c r="I35" s="31" t="s">
        <v>22</v>
      </c>
      <c r="J35" s="31" t="s">
        <v>4743</v>
      </c>
      <c r="K35" s="89" t="s">
        <v>15123</v>
      </c>
      <c r="L35" s="89" t="s">
        <v>15075</v>
      </c>
      <c r="M35" s="89" t="s">
        <v>15087</v>
      </c>
    </row>
    <row r="36" spans="1:13" x14ac:dyDescent="0.25">
      <c r="A36" s="19" t="s">
        <v>2770</v>
      </c>
      <c r="B36" s="19" t="s">
        <v>3156</v>
      </c>
      <c r="C36" s="19" t="s">
        <v>2964</v>
      </c>
      <c r="D36" s="19" t="s">
        <v>3491</v>
      </c>
      <c r="E36" s="19" t="s">
        <v>15073</v>
      </c>
      <c r="F36" s="31" t="s">
        <v>4752</v>
      </c>
      <c r="G36" s="31" t="s">
        <v>4753</v>
      </c>
      <c r="H36" s="31" t="s">
        <v>22</v>
      </c>
      <c r="I36" s="31" t="s">
        <v>22</v>
      </c>
      <c r="J36" s="31" t="s">
        <v>15124</v>
      </c>
      <c r="K36" s="89" t="s">
        <v>15125</v>
      </c>
      <c r="L36" s="89" t="s">
        <v>15075</v>
      </c>
      <c r="M36" s="89" t="s">
        <v>15101</v>
      </c>
    </row>
    <row r="37" spans="1:13" x14ac:dyDescent="0.25">
      <c r="A37" s="19" t="s">
        <v>2770</v>
      </c>
      <c r="B37" s="19" t="s">
        <v>3156</v>
      </c>
      <c r="C37" s="19" t="s">
        <v>2964</v>
      </c>
      <c r="D37" s="19" t="s">
        <v>3491</v>
      </c>
      <c r="E37" s="19" t="s">
        <v>15073</v>
      </c>
      <c r="F37" s="31" t="s">
        <v>4752</v>
      </c>
      <c r="G37" s="31" t="s">
        <v>4761</v>
      </c>
      <c r="H37" s="31" t="s">
        <v>22</v>
      </c>
      <c r="I37" s="31" t="s">
        <v>22</v>
      </c>
      <c r="J37" s="31" t="s">
        <v>4763</v>
      </c>
      <c r="K37" s="89" t="s">
        <v>15126</v>
      </c>
      <c r="L37" s="89" t="s">
        <v>15075</v>
      </c>
      <c r="M37" s="89" t="s">
        <v>15080</v>
      </c>
    </row>
    <row r="38" spans="1:13" x14ac:dyDescent="0.25">
      <c r="A38" s="19" t="s">
        <v>2770</v>
      </c>
      <c r="B38" s="19" t="s">
        <v>3156</v>
      </c>
      <c r="C38" s="19" t="s">
        <v>2964</v>
      </c>
      <c r="D38" s="19" t="s">
        <v>3491</v>
      </c>
      <c r="E38" s="19" t="s">
        <v>15073</v>
      </c>
      <c r="F38" s="31" t="s">
        <v>3504</v>
      </c>
      <c r="G38" s="31" t="s">
        <v>4797</v>
      </c>
      <c r="H38" s="31" t="s">
        <v>22</v>
      </c>
      <c r="I38" s="31" t="s">
        <v>22</v>
      </c>
      <c r="J38" s="31" t="s">
        <v>15127</v>
      </c>
      <c r="K38" s="89" t="s">
        <v>15128</v>
      </c>
      <c r="L38" s="89" t="s">
        <v>15075</v>
      </c>
      <c r="M38" s="89" t="s">
        <v>15080</v>
      </c>
    </row>
    <row r="39" spans="1:13" x14ac:dyDescent="0.25">
      <c r="A39" s="19" t="s">
        <v>2770</v>
      </c>
      <c r="B39" s="19" t="s">
        <v>3156</v>
      </c>
      <c r="C39" s="19" t="s">
        <v>2964</v>
      </c>
      <c r="D39" s="19" t="s">
        <v>3491</v>
      </c>
      <c r="E39" s="19" t="s">
        <v>15073</v>
      </c>
      <c r="F39" s="31" t="s">
        <v>3982</v>
      </c>
      <c r="G39" s="31" t="s">
        <v>3983</v>
      </c>
      <c r="H39" s="31" t="s">
        <v>22</v>
      </c>
      <c r="I39" s="31" t="s">
        <v>22</v>
      </c>
      <c r="J39" s="31" t="s">
        <v>3985</v>
      </c>
      <c r="K39" s="89" t="s">
        <v>15129</v>
      </c>
      <c r="L39" s="89" t="s">
        <v>15086</v>
      </c>
      <c r="M39" s="89" t="s">
        <v>15080</v>
      </c>
    </row>
    <row r="40" spans="1:13" x14ac:dyDescent="0.25">
      <c r="A40" s="19" t="s">
        <v>2770</v>
      </c>
      <c r="B40" s="19" t="s">
        <v>3156</v>
      </c>
      <c r="C40" s="19" t="s">
        <v>2964</v>
      </c>
      <c r="D40" s="19" t="s">
        <v>3491</v>
      </c>
      <c r="E40" s="19" t="s">
        <v>15073</v>
      </c>
      <c r="F40" s="31" t="s">
        <v>3982</v>
      </c>
      <c r="G40" s="31" t="s">
        <v>3986</v>
      </c>
      <c r="H40" s="31" t="s">
        <v>22</v>
      </c>
      <c r="I40" s="31" t="s">
        <v>22</v>
      </c>
      <c r="J40" s="31" t="s">
        <v>3988</v>
      </c>
      <c r="K40" s="89" t="s">
        <v>15130</v>
      </c>
      <c r="L40" s="89" t="s">
        <v>15086</v>
      </c>
      <c r="M40" s="89" t="s">
        <v>15080</v>
      </c>
    </row>
    <row r="41" spans="1:13" x14ac:dyDescent="0.25">
      <c r="A41" s="19" t="s">
        <v>2770</v>
      </c>
      <c r="B41" s="19" t="s">
        <v>3156</v>
      </c>
      <c r="C41" s="19" t="s">
        <v>2964</v>
      </c>
      <c r="D41" s="19" t="s">
        <v>3491</v>
      </c>
      <c r="E41" s="19" t="s">
        <v>15073</v>
      </c>
      <c r="F41" s="31" t="s">
        <v>3982</v>
      </c>
      <c r="G41" s="31" t="s">
        <v>4812</v>
      </c>
      <c r="H41" s="31" t="s">
        <v>22</v>
      </c>
      <c r="I41" s="31" t="s">
        <v>22</v>
      </c>
      <c r="J41" s="31" t="s">
        <v>4814</v>
      </c>
      <c r="K41" s="89" t="s">
        <v>15131</v>
      </c>
      <c r="L41" s="89" t="s">
        <v>15075</v>
      </c>
      <c r="M41" s="89" t="s">
        <v>15080</v>
      </c>
    </row>
    <row r="42" spans="1:13" x14ac:dyDescent="0.25">
      <c r="A42" s="19" t="s">
        <v>2770</v>
      </c>
      <c r="B42" s="19" t="s">
        <v>3156</v>
      </c>
      <c r="C42" s="19" t="s">
        <v>2964</v>
      </c>
      <c r="D42" s="19" t="s">
        <v>3491</v>
      </c>
      <c r="E42" s="19" t="s">
        <v>15073</v>
      </c>
      <c r="F42" s="31" t="s">
        <v>3982</v>
      </c>
      <c r="G42" s="31" t="s">
        <v>4820</v>
      </c>
      <c r="H42" s="31" t="s">
        <v>22</v>
      </c>
      <c r="I42" s="31" t="s">
        <v>22</v>
      </c>
      <c r="J42" s="31" t="s">
        <v>4822</v>
      </c>
      <c r="K42" s="89" t="s">
        <v>15132</v>
      </c>
      <c r="L42" s="89" t="s">
        <v>15086</v>
      </c>
      <c r="M42" s="89" t="s">
        <v>15080</v>
      </c>
    </row>
    <row r="43" spans="1:13" x14ac:dyDescent="0.25">
      <c r="A43" s="19" t="s">
        <v>2770</v>
      </c>
      <c r="B43" s="19" t="s">
        <v>3156</v>
      </c>
      <c r="C43" s="19" t="s">
        <v>2964</v>
      </c>
      <c r="D43" s="19" t="s">
        <v>3491</v>
      </c>
      <c r="E43" s="19" t="s">
        <v>15073</v>
      </c>
      <c r="F43" s="31" t="s">
        <v>15133</v>
      </c>
      <c r="G43" s="31" t="s">
        <v>4829</v>
      </c>
      <c r="H43" s="31" t="s">
        <v>22</v>
      </c>
      <c r="I43" s="31" t="s">
        <v>22</v>
      </c>
      <c r="J43" s="31" t="s">
        <v>15134</v>
      </c>
      <c r="K43" s="89" t="s">
        <v>15135</v>
      </c>
      <c r="L43" s="89" t="s">
        <v>15075</v>
      </c>
      <c r="M43" s="89" t="s">
        <v>15080</v>
      </c>
    </row>
    <row r="44" spans="1:13" x14ac:dyDescent="0.25">
      <c r="A44" s="19" t="s">
        <v>2770</v>
      </c>
      <c r="B44" s="19" t="s">
        <v>3156</v>
      </c>
      <c r="C44" s="19" t="s">
        <v>2964</v>
      </c>
      <c r="D44" s="19" t="s">
        <v>3491</v>
      </c>
      <c r="E44" s="19" t="s">
        <v>15073</v>
      </c>
      <c r="F44" s="31" t="s">
        <v>4854</v>
      </c>
      <c r="G44" s="31" t="s">
        <v>4330</v>
      </c>
      <c r="H44" s="31" t="s">
        <v>22</v>
      </c>
      <c r="I44" s="31" t="s">
        <v>22</v>
      </c>
      <c r="J44" s="31" t="s">
        <v>4856</v>
      </c>
      <c r="K44" s="89" t="s">
        <v>15136</v>
      </c>
      <c r="L44" s="89" t="s">
        <v>15075</v>
      </c>
      <c r="M44" s="89" t="s">
        <v>15080</v>
      </c>
    </row>
    <row r="45" spans="1:13" x14ac:dyDescent="0.25">
      <c r="A45" s="19" t="s">
        <v>2770</v>
      </c>
      <c r="B45" s="19" t="s">
        <v>3156</v>
      </c>
      <c r="C45" s="19" t="s">
        <v>2964</v>
      </c>
      <c r="D45" s="19" t="s">
        <v>3491</v>
      </c>
      <c r="E45" s="19" t="s">
        <v>15073</v>
      </c>
      <c r="F45" s="31" t="s">
        <v>4857</v>
      </c>
      <c r="G45" s="31" t="s">
        <v>57</v>
      </c>
      <c r="H45" s="31" t="s">
        <v>22</v>
      </c>
      <c r="I45" s="31" t="s">
        <v>22</v>
      </c>
      <c r="J45" s="31" t="s">
        <v>15137</v>
      </c>
      <c r="K45" s="89" t="s">
        <v>15138</v>
      </c>
      <c r="L45" s="89" t="s">
        <v>15075</v>
      </c>
      <c r="M45" s="89" t="s">
        <v>15076</v>
      </c>
    </row>
    <row r="46" spans="1:13" x14ac:dyDescent="0.25">
      <c r="A46" s="19" t="s">
        <v>2770</v>
      </c>
      <c r="B46" s="19" t="s">
        <v>3156</v>
      </c>
      <c r="C46" s="19" t="s">
        <v>2964</v>
      </c>
      <c r="D46" s="19" t="s">
        <v>3491</v>
      </c>
      <c r="E46" s="19" t="s">
        <v>15073</v>
      </c>
      <c r="F46" s="31" t="s">
        <v>4857</v>
      </c>
      <c r="G46" s="31" t="s">
        <v>381</v>
      </c>
      <c r="H46" s="31" t="s">
        <v>22</v>
      </c>
      <c r="I46" s="31" t="s">
        <v>22</v>
      </c>
      <c r="J46" s="31" t="s">
        <v>15139</v>
      </c>
      <c r="K46" s="89" t="s">
        <v>15140</v>
      </c>
      <c r="L46" s="89" t="s">
        <v>15086</v>
      </c>
      <c r="M46" s="89" t="s">
        <v>15080</v>
      </c>
    </row>
    <row r="47" spans="1:13" x14ac:dyDescent="0.25">
      <c r="A47" s="19" t="s">
        <v>2770</v>
      </c>
      <c r="B47" s="19" t="s">
        <v>3156</v>
      </c>
      <c r="C47" s="19" t="s">
        <v>2964</v>
      </c>
      <c r="D47" s="19" t="s">
        <v>3491</v>
      </c>
      <c r="E47" s="19" t="s">
        <v>15073</v>
      </c>
      <c r="F47" s="31" t="s">
        <v>4900</v>
      </c>
      <c r="G47" s="31" t="s">
        <v>4412</v>
      </c>
      <c r="H47" s="31" t="s">
        <v>22</v>
      </c>
      <c r="I47" s="31" t="s">
        <v>22</v>
      </c>
      <c r="J47" s="31" t="s">
        <v>15141</v>
      </c>
      <c r="K47" s="89" t="s">
        <v>15142</v>
      </c>
      <c r="L47" s="89" t="s">
        <v>15086</v>
      </c>
      <c r="M47" s="89" t="s">
        <v>15080</v>
      </c>
    </row>
    <row r="48" spans="1:13" x14ac:dyDescent="0.25">
      <c r="A48" s="19" t="s">
        <v>2770</v>
      </c>
      <c r="B48" s="19" t="s">
        <v>3156</v>
      </c>
      <c r="C48" s="19" t="s">
        <v>2964</v>
      </c>
      <c r="D48" s="19" t="s">
        <v>3491</v>
      </c>
      <c r="E48" s="19" t="s">
        <v>15073</v>
      </c>
      <c r="F48" s="31" t="s">
        <v>4913</v>
      </c>
      <c r="G48" s="31" t="s">
        <v>4914</v>
      </c>
      <c r="H48" s="31" t="s">
        <v>22</v>
      </c>
      <c r="I48" s="31" t="s">
        <v>22</v>
      </c>
      <c r="J48" s="31" t="s">
        <v>15143</v>
      </c>
      <c r="K48" s="89" t="s">
        <v>15144</v>
      </c>
      <c r="L48" s="89" t="s">
        <v>15075</v>
      </c>
      <c r="M48" s="89" t="s">
        <v>15076</v>
      </c>
    </row>
    <row r="49" spans="1:13" x14ac:dyDescent="0.25">
      <c r="A49" s="19" t="s">
        <v>2770</v>
      </c>
      <c r="B49" s="19" t="s">
        <v>3156</v>
      </c>
      <c r="C49" s="19" t="s">
        <v>2964</v>
      </c>
      <c r="D49" s="19" t="s">
        <v>3491</v>
      </c>
      <c r="E49" s="19" t="s">
        <v>15073</v>
      </c>
      <c r="F49" s="31" t="s">
        <v>4919</v>
      </c>
      <c r="G49" s="31" t="s">
        <v>4513</v>
      </c>
      <c r="H49" s="31" t="s">
        <v>22</v>
      </c>
      <c r="I49" s="31" t="s">
        <v>22</v>
      </c>
      <c r="J49" s="31" t="s">
        <v>4928</v>
      </c>
      <c r="K49" s="89" t="s">
        <v>15145</v>
      </c>
      <c r="L49" s="89" t="s">
        <v>15075</v>
      </c>
      <c r="M49" s="89" t="s">
        <v>15076</v>
      </c>
    </row>
    <row r="50" spans="1:13" x14ac:dyDescent="0.25">
      <c r="A50" s="19" t="s">
        <v>2770</v>
      </c>
      <c r="B50" s="19" t="s">
        <v>3156</v>
      </c>
      <c r="C50" s="19" t="s">
        <v>2964</v>
      </c>
      <c r="D50" s="19" t="s">
        <v>3491</v>
      </c>
      <c r="E50" s="19" t="s">
        <v>15073</v>
      </c>
      <c r="F50" s="31" t="s">
        <v>3993</v>
      </c>
      <c r="G50" s="31" t="s">
        <v>4933</v>
      </c>
      <c r="H50" s="31" t="s">
        <v>22</v>
      </c>
      <c r="I50" s="31" t="s">
        <v>22</v>
      </c>
      <c r="J50" s="31" t="s">
        <v>15146</v>
      </c>
      <c r="K50" s="89" t="s">
        <v>15142</v>
      </c>
      <c r="L50" s="89" t="s">
        <v>15075</v>
      </c>
      <c r="M50" s="89" t="s">
        <v>15080</v>
      </c>
    </row>
    <row r="51" spans="1:13" x14ac:dyDescent="0.25">
      <c r="A51" s="19" t="s">
        <v>2770</v>
      </c>
      <c r="B51" s="19" t="s">
        <v>3156</v>
      </c>
      <c r="C51" s="19" t="s">
        <v>2964</v>
      </c>
      <c r="D51" s="19" t="s">
        <v>3491</v>
      </c>
      <c r="E51" s="19" t="s">
        <v>15073</v>
      </c>
      <c r="F51" s="31" t="s">
        <v>4944</v>
      </c>
      <c r="G51" s="31" t="s">
        <v>4945</v>
      </c>
      <c r="H51" s="31" t="s">
        <v>22</v>
      </c>
      <c r="I51" s="31" t="s">
        <v>22</v>
      </c>
      <c r="J51" s="31" t="s">
        <v>4946</v>
      </c>
      <c r="K51" s="89" t="s">
        <v>15147</v>
      </c>
      <c r="L51" s="89" t="s">
        <v>15075</v>
      </c>
      <c r="M51" s="89" t="s">
        <v>15080</v>
      </c>
    </row>
    <row r="52" spans="1:13" x14ac:dyDescent="0.25">
      <c r="A52" s="19" t="s">
        <v>2770</v>
      </c>
      <c r="B52" s="19" t="s">
        <v>3156</v>
      </c>
      <c r="C52" s="19" t="s">
        <v>2964</v>
      </c>
      <c r="D52" s="19" t="s">
        <v>3491</v>
      </c>
      <c r="E52" s="19" t="s">
        <v>15073</v>
      </c>
      <c r="F52" s="31" t="s">
        <v>4950</v>
      </c>
      <c r="G52" s="31" t="s">
        <v>4954</v>
      </c>
      <c r="H52" s="31" t="s">
        <v>22</v>
      </c>
      <c r="I52" s="31" t="s">
        <v>22</v>
      </c>
      <c r="J52" s="31" t="s">
        <v>4955</v>
      </c>
      <c r="K52" s="89" t="s">
        <v>15148</v>
      </c>
      <c r="L52" s="89" t="s">
        <v>15075</v>
      </c>
      <c r="M52" s="89" t="s">
        <v>15076</v>
      </c>
    </row>
    <row r="53" spans="1:13" x14ac:dyDescent="0.25">
      <c r="A53" s="19" t="s">
        <v>2770</v>
      </c>
      <c r="B53" s="19" t="s">
        <v>3156</v>
      </c>
      <c r="C53" s="19" t="s">
        <v>2964</v>
      </c>
      <c r="D53" s="19" t="s">
        <v>3491</v>
      </c>
      <c r="E53" s="19" t="s">
        <v>15073</v>
      </c>
      <c r="F53" s="31" t="s">
        <v>4976</v>
      </c>
      <c r="G53" s="31" t="s">
        <v>4980</v>
      </c>
      <c r="H53" s="31" t="s">
        <v>22</v>
      </c>
      <c r="I53" s="31" t="s">
        <v>22</v>
      </c>
      <c r="J53" s="31" t="s">
        <v>4982</v>
      </c>
      <c r="K53" s="89" t="s">
        <v>15149</v>
      </c>
      <c r="L53" s="89" t="s">
        <v>15075</v>
      </c>
      <c r="M53" s="89" t="s">
        <v>15076</v>
      </c>
    </row>
    <row r="54" spans="1:13" x14ac:dyDescent="0.25">
      <c r="A54" s="19" t="s">
        <v>2770</v>
      </c>
      <c r="B54" s="19" t="s">
        <v>3156</v>
      </c>
      <c r="C54" s="19" t="s">
        <v>2964</v>
      </c>
      <c r="D54" s="19" t="s">
        <v>3491</v>
      </c>
      <c r="E54" s="19" t="s">
        <v>15073</v>
      </c>
      <c r="F54" s="31" t="s">
        <v>4986</v>
      </c>
      <c r="G54" s="31" t="s">
        <v>4987</v>
      </c>
      <c r="H54" s="31" t="s">
        <v>22</v>
      </c>
      <c r="I54" s="31" t="s">
        <v>22</v>
      </c>
      <c r="J54" s="31" t="s">
        <v>4989</v>
      </c>
      <c r="K54" s="89" t="s">
        <v>15150</v>
      </c>
      <c r="L54" s="89" t="s">
        <v>15075</v>
      </c>
      <c r="M54" s="89" t="s">
        <v>15076</v>
      </c>
    </row>
    <row r="55" spans="1:13" x14ac:dyDescent="0.25">
      <c r="A55" s="19" t="s">
        <v>2770</v>
      </c>
      <c r="B55" s="19" t="s">
        <v>3156</v>
      </c>
      <c r="C55" s="19" t="s">
        <v>2964</v>
      </c>
      <c r="D55" s="19" t="s">
        <v>3491</v>
      </c>
      <c r="E55" s="19" t="s">
        <v>15073</v>
      </c>
      <c r="F55" s="31" t="s">
        <v>4990</v>
      </c>
      <c r="G55" s="31" t="s">
        <v>5059</v>
      </c>
      <c r="H55" s="31" t="s">
        <v>22</v>
      </c>
      <c r="I55" s="31" t="s">
        <v>22</v>
      </c>
      <c r="J55" s="31" t="s">
        <v>15151</v>
      </c>
      <c r="K55" s="89" t="s">
        <v>15152</v>
      </c>
      <c r="L55" s="89" t="s">
        <v>15075</v>
      </c>
      <c r="M55" s="89" t="s">
        <v>15076</v>
      </c>
    </row>
    <row r="56" spans="1:13" x14ac:dyDescent="0.25">
      <c r="A56" s="19" t="s">
        <v>2770</v>
      </c>
      <c r="B56" s="19" t="s">
        <v>3156</v>
      </c>
      <c r="C56" s="19" t="s">
        <v>2964</v>
      </c>
      <c r="D56" s="19" t="s">
        <v>3491</v>
      </c>
      <c r="E56" s="19" t="s">
        <v>15073</v>
      </c>
      <c r="F56" s="31" t="s">
        <v>4990</v>
      </c>
      <c r="G56" s="31" t="s">
        <v>465</v>
      </c>
      <c r="H56" s="31" t="s">
        <v>1365</v>
      </c>
      <c r="I56" s="31" t="s">
        <v>4786</v>
      </c>
      <c r="J56" s="31" t="s">
        <v>15153</v>
      </c>
      <c r="K56" s="89" t="s">
        <v>15154</v>
      </c>
      <c r="L56" s="89" t="s">
        <v>15086</v>
      </c>
      <c r="M56" s="89" t="s">
        <v>15080</v>
      </c>
    </row>
    <row r="57" spans="1:13" x14ac:dyDescent="0.25">
      <c r="A57" s="19" t="s">
        <v>2770</v>
      </c>
      <c r="B57" s="19" t="s">
        <v>3156</v>
      </c>
      <c r="C57" s="19" t="s">
        <v>2964</v>
      </c>
      <c r="D57" s="19" t="s">
        <v>3491</v>
      </c>
      <c r="E57" s="19" t="s">
        <v>15073</v>
      </c>
      <c r="F57" s="31" t="s">
        <v>15155</v>
      </c>
      <c r="G57" s="31" t="s">
        <v>5127</v>
      </c>
      <c r="H57" s="31" t="s">
        <v>22</v>
      </c>
      <c r="I57" s="31" t="s">
        <v>22</v>
      </c>
      <c r="J57" s="31" t="s">
        <v>15156</v>
      </c>
      <c r="K57" s="89" t="s">
        <v>15157</v>
      </c>
      <c r="L57" s="89" t="s">
        <v>15075</v>
      </c>
      <c r="M57" s="89" t="s">
        <v>15076</v>
      </c>
    </row>
    <row r="58" spans="1:13" x14ac:dyDescent="0.25">
      <c r="A58" s="19" t="s">
        <v>2770</v>
      </c>
      <c r="B58" s="19" t="s">
        <v>3156</v>
      </c>
      <c r="C58" s="19" t="s">
        <v>2964</v>
      </c>
      <c r="D58" s="19" t="s">
        <v>3491</v>
      </c>
      <c r="E58" s="19" t="s">
        <v>15073</v>
      </c>
      <c r="F58" s="31" t="s">
        <v>5013</v>
      </c>
      <c r="G58" s="31" t="s">
        <v>5014</v>
      </c>
      <c r="H58" s="31" t="s">
        <v>22</v>
      </c>
      <c r="I58" s="31" t="s">
        <v>22</v>
      </c>
      <c r="J58" s="31" t="s">
        <v>5016</v>
      </c>
      <c r="K58" s="89" t="s">
        <v>15158</v>
      </c>
      <c r="L58" s="89" t="s">
        <v>15075</v>
      </c>
      <c r="M58" s="89" t="s">
        <v>15076</v>
      </c>
    </row>
    <row r="59" spans="1:13" x14ac:dyDescent="0.25">
      <c r="A59" s="19" t="s">
        <v>2770</v>
      </c>
      <c r="B59" s="19" t="s">
        <v>3156</v>
      </c>
      <c r="C59" s="19" t="s">
        <v>2964</v>
      </c>
      <c r="D59" s="19" t="s">
        <v>3491</v>
      </c>
      <c r="E59" s="19" t="s">
        <v>15073</v>
      </c>
      <c r="F59" s="31" t="s">
        <v>3500</v>
      </c>
      <c r="G59" s="31" t="s">
        <v>2546</v>
      </c>
      <c r="H59" s="31" t="s">
        <v>22</v>
      </c>
      <c r="I59" s="31" t="s">
        <v>22</v>
      </c>
      <c r="J59" s="31" t="s">
        <v>5030</v>
      </c>
      <c r="K59" s="89" t="s">
        <v>15159</v>
      </c>
      <c r="L59" s="89" t="s">
        <v>15075</v>
      </c>
      <c r="M59" s="89" t="s">
        <v>15080</v>
      </c>
    </row>
    <row r="60" spans="1:13" x14ac:dyDescent="0.25">
      <c r="A60" s="19" t="s">
        <v>2770</v>
      </c>
      <c r="B60" s="19" t="s">
        <v>3156</v>
      </c>
      <c r="C60" s="19" t="s">
        <v>2964</v>
      </c>
      <c r="D60" s="19" t="s">
        <v>3491</v>
      </c>
      <c r="E60" s="19" t="s">
        <v>15073</v>
      </c>
      <c r="F60" s="31" t="s">
        <v>3500</v>
      </c>
      <c r="G60" s="31" t="s">
        <v>5059</v>
      </c>
      <c r="H60" s="31" t="s">
        <v>22</v>
      </c>
      <c r="I60" s="31" t="s">
        <v>22</v>
      </c>
      <c r="J60" s="31" t="s">
        <v>5061</v>
      </c>
      <c r="K60" s="89" t="s">
        <v>15160</v>
      </c>
      <c r="L60" s="89" t="s">
        <v>15075</v>
      </c>
      <c r="M60" s="89" t="s">
        <v>15080</v>
      </c>
    </row>
    <row r="61" spans="1:13" x14ac:dyDescent="0.25">
      <c r="A61" s="19" t="s">
        <v>2770</v>
      </c>
      <c r="B61" s="19" t="s">
        <v>3156</v>
      </c>
      <c r="C61" s="19" t="s">
        <v>2964</v>
      </c>
      <c r="D61" s="19" t="s">
        <v>3491</v>
      </c>
      <c r="E61" s="19" t="s">
        <v>15073</v>
      </c>
      <c r="F61" s="31" t="s">
        <v>3500</v>
      </c>
      <c r="G61" s="31" t="s">
        <v>2145</v>
      </c>
      <c r="H61" s="31" t="s">
        <v>22</v>
      </c>
      <c r="I61" s="31" t="s">
        <v>22</v>
      </c>
      <c r="J61" s="31" t="s">
        <v>5066</v>
      </c>
      <c r="K61" s="89" t="s">
        <v>15081</v>
      </c>
      <c r="L61" s="89" t="s">
        <v>15075</v>
      </c>
      <c r="M61" s="89" t="s">
        <v>15080</v>
      </c>
    </row>
    <row r="62" spans="1:13" x14ac:dyDescent="0.25">
      <c r="A62" s="19" t="s">
        <v>2770</v>
      </c>
      <c r="B62" s="19" t="s">
        <v>3156</v>
      </c>
      <c r="C62" s="19" t="s">
        <v>2964</v>
      </c>
      <c r="D62" s="19" t="s">
        <v>3491</v>
      </c>
      <c r="E62" s="19" t="s">
        <v>15073</v>
      </c>
      <c r="F62" s="31" t="s">
        <v>3500</v>
      </c>
      <c r="G62" s="31" t="s">
        <v>5069</v>
      </c>
      <c r="H62" s="31" t="s">
        <v>22</v>
      </c>
      <c r="I62" s="31" t="s">
        <v>22</v>
      </c>
      <c r="J62" s="31" t="s">
        <v>5071</v>
      </c>
      <c r="K62" s="89" t="s">
        <v>15161</v>
      </c>
      <c r="L62" s="89" t="s">
        <v>15075</v>
      </c>
      <c r="M62" s="89" t="s">
        <v>15087</v>
      </c>
    </row>
    <row r="63" spans="1:13" x14ac:dyDescent="0.25">
      <c r="A63" s="19" t="s">
        <v>2770</v>
      </c>
      <c r="B63" s="19" t="s">
        <v>3156</v>
      </c>
      <c r="C63" s="19" t="s">
        <v>2964</v>
      </c>
      <c r="D63" s="19" t="s">
        <v>3491</v>
      </c>
      <c r="E63" s="19" t="s">
        <v>15073</v>
      </c>
      <c r="F63" s="31" t="s">
        <v>3500</v>
      </c>
      <c r="G63" s="31" t="s">
        <v>5106</v>
      </c>
      <c r="H63" s="31" t="s">
        <v>22</v>
      </c>
      <c r="I63" s="31" t="s">
        <v>22</v>
      </c>
      <c r="J63" s="31" t="s">
        <v>5108</v>
      </c>
      <c r="K63" s="89" t="s">
        <v>15162</v>
      </c>
      <c r="L63" s="89" t="s">
        <v>15086</v>
      </c>
      <c r="M63" s="89" t="s">
        <v>15087</v>
      </c>
    </row>
    <row r="64" spans="1:13" x14ac:dyDescent="0.25">
      <c r="A64" s="19" t="s">
        <v>2770</v>
      </c>
      <c r="B64" s="19" t="s">
        <v>3156</v>
      </c>
      <c r="C64" s="19" t="s">
        <v>2964</v>
      </c>
      <c r="D64" s="19" t="s">
        <v>3491</v>
      </c>
      <c r="E64" s="19" t="s">
        <v>15073</v>
      </c>
      <c r="F64" s="31" t="s">
        <v>3500</v>
      </c>
      <c r="G64" s="31" t="s">
        <v>5109</v>
      </c>
      <c r="H64" s="31" t="s">
        <v>22</v>
      </c>
      <c r="I64" s="31" t="s">
        <v>22</v>
      </c>
      <c r="J64" s="31" t="s">
        <v>5111</v>
      </c>
      <c r="K64" s="89" t="s">
        <v>15163</v>
      </c>
      <c r="L64" s="89" t="s">
        <v>15075</v>
      </c>
      <c r="M64" s="89" t="s">
        <v>15076</v>
      </c>
    </row>
    <row r="65" spans="1:13" x14ac:dyDescent="0.25">
      <c r="A65" s="19" t="s">
        <v>2770</v>
      </c>
      <c r="B65" s="19" t="s">
        <v>3156</v>
      </c>
      <c r="C65" s="19" t="s">
        <v>2964</v>
      </c>
      <c r="D65" s="19" t="s">
        <v>3491</v>
      </c>
      <c r="E65" s="19" t="s">
        <v>15073</v>
      </c>
      <c r="F65" s="31" t="s">
        <v>3500</v>
      </c>
      <c r="G65" s="31" t="s">
        <v>5121</v>
      </c>
      <c r="H65" s="31" t="s">
        <v>22</v>
      </c>
      <c r="I65" s="31" t="s">
        <v>22</v>
      </c>
      <c r="J65" s="31" t="s">
        <v>5123</v>
      </c>
      <c r="K65" s="89" t="s">
        <v>15164</v>
      </c>
      <c r="L65" s="89" t="s">
        <v>15086</v>
      </c>
      <c r="M65" s="89" t="s">
        <v>15087</v>
      </c>
    </row>
    <row r="66" spans="1:13" x14ac:dyDescent="0.25">
      <c r="A66" s="19" t="s">
        <v>2770</v>
      </c>
      <c r="B66" s="19" t="s">
        <v>3156</v>
      </c>
      <c r="C66" s="19" t="s">
        <v>2964</v>
      </c>
      <c r="D66" s="19" t="s">
        <v>3491</v>
      </c>
      <c r="E66" s="19" t="s">
        <v>15073</v>
      </c>
      <c r="F66" s="31" t="s">
        <v>3500</v>
      </c>
      <c r="G66" s="31" t="s">
        <v>4668</v>
      </c>
      <c r="H66" s="31" t="s">
        <v>22</v>
      </c>
      <c r="I66" s="31" t="s">
        <v>22</v>
      </c>
      <c r="J66" s="31" t="s">
        <v>5136</v>
      </c>
      <c r="K66" s="89" t="s">
        <v>15165</v>
      </c>
      <c r="L66" s="89" t="s">
        <v>15075</v>
      </c>
      <c r="M66" s="89" t="s">
        <v>15076</v>
      </c>
    </row>
    <row r="67" spans="1:13" x14ac:dyDescent="0.25">
      <c r="A67" s="19" t="s">
        <v>2770</v>
      </c>
      <c r="B67" s="19" t="s">
        <v>3156</v>
      </c>
      <c r="C67" s="19" t="s">
        <v>2964</v>
      </c>
      <c r="D67" s="19" t="s">
        <v>3491</v>
      </c>
      <c r="E67" s="19" t="s">
        <v>15073</v>
      </c>
      <c r="F67" s="31" t="s">
        <v>3500</v>
      </c>
      <c r="G67" s="31" t="s">
        <v>4245</v>
      </c>
      <c r="H67" s="31" t="s">
        <v>22</v>
      </c>
      <c r="I67" s="31" t="s">
        <v>22</v>
      </c>
      <c r="J67" s="31" t="s">
        <v>5137</v>
      </c>
      <c r="K67" s="89" t="s">
        <v>15135</v>
      </c>
      <c r="L67" s="89" t="s">
        <v>15075</v>
      </c>
      <c r="M67" s="89" t="s">
        <v>15076</v>
      </c>
    </row>
    <row r="68" spans="1:13" x14ac:dyDescent="0.25">
      <c r="A68" s="19" t="s">
        <v>2770</v>
      </c>
      <c r="B68" s="19" t="s">
        <v>3156</v>
      </c>
      <c r="C68" s="19" t="s">
        <v>2964</v>
      </c>
      <c r="D68" s="19" t="s">
        <v>3491</v>
      </c>
      <c r="E68" s="19" t="s">
        <v>15073</v>
      </c>
      <c r="F68" s="31" t="s">
        <v>3500</v>
      </c>
      <c r="G68" s="31" t="s">
        <v>5140</v>
      </c>
      <c r="H68" s="31" t="s">
        <v>22</v>
      </c>
      <c r="I68" s="31" t="s">
        <v>22</v>
      </c>
      <c r="J68" s="31" t="s">
        <v>5142</v>
      </c>
      <c r="K68" s="89" t="s">
        <v>15166</v>
      </c>
      <c r="L68" s="89" t="s">
        <v>15086</v>
      </c>
      <c r="M68" s="89" t="s">
        <v>15087</v>
      </c>
    </row>
    <row r="69" spans="1:13" x14ac:dyDescent="0.25">
      <c r="A69" s="19" t="s">
        <v>2770</v>
      </c>
      <c r="B69" s="19" t="s">
        <v>3156</v>
      </c>
      <c r="C69" s="19" t="s">
        <v>2964</v>
      </c>
      <c r="D69" s="19" t="s">
        <v>3491</v>
      </c>
      <c r="E69" s="19" t="s">
        <v>15073</v>
      </c>
      <c r="F69" s="31" t="s">
        <v>3500</v>
      </c>
      <c r="G69" s="31" t="s">
        <v>5150</v>
      </c>
      <c r="H69" s="31" t="s">
        <v>22</v>
      </c>
      <c r="I69" s="31" t="s">
        <v>22</v>
      </c>
      <c r="J69" s="31" t="s">
        <v>5152</v>
      </c>
      <c r="K69" s="89" t="s">
        <v>15167</v>
      </c>
      <c r="L69" s="89" t="s">
        <v>15075</v>
      </c>
      <c r="M69" s="89" t="s">
        <v>15080</v>
      </c>
    </row>
    <row r="70" spans="1:13" x14ac:dyDescent="0.25">
      <c r="A70" s="19" t="s">
        <v>2770</v>
      </c>
      <c r="B70" s="19" t="s">
        <v>3156</v>
      </c>
      <c r="C70" s="19" t="s">
        <v>2964</v>
      </c>
      <c r="D70" s="19" t="s">
        <v>3491</v>
      </c>
      <c r="E70" s="19" t="s">
        <v>15073</v>
      </c>
      <c r="F70" s="31" t="s">
        <v>3500</v>
      </c>
      <c r="G70" s="31" t="s">
        <v>5153</v>
      </c>
      <c r="H70" s="31" t="s">
        <v>22</v>
      </c>
      <c r="I70" s="31" t="s">
        <v>22</v>
      </c>
      <c r="J70" s="31" t="s">
        <v>5155</v>
      </c>
      <c r="K70" s="89" t="s">
        <v>15168</v>
      </c>
      <c r="L70" s="89" t="s">
        <v>15075</v>
      </c>
      <c r="M70" s="89" t="s">
        <v>15080</v>
      </c>
    </row>
    <row r="71" spans="1:13" x14ac:dyDescent="0.25">
      <c r="A71" s="19" t="s">
        <v>2770</v>
      </c>
      <c r="B71" s="19" t="s">
        <v>3156</v>
      </c>
      <c r="C71" s="19" t="s">
        <v>2964</v>
      </c>
      <c r="D71" s="19" t="s">
        <v>3491</v>
      </c>
      <c r="E71" s="19" t="s">
        <v>15073</v>
      </c>
      <c r="F71" s="31" t="s">
        <v>3500</v>
      </c>
      <c r="G71" s="31" t="s">
        <v>3648</v>
      </c>
      <c r="H71" s="31" t="s">
        <v>22</v>
      </c>
      <c r="I71" s="31" t="s">
        <v>22</v>
      </c>
      <c r="J71" s="31" t="s">
        <v>5164</v>
      </c>
      <c r="K71" s="89" t="s">
        <v>15169</v>
      </c>
      <c r="L71" s="89" t="s">
        <v>15075</v>
      </c>
      <c r="M71" s="89" t="s">
        <v>15080</v>
      </c>
    </row>
    <row r="72" spans="1:13" x14ac:dyDescent="0.25">
      <c r="A72" s="19" t="s">
        <v>2770</v>
      </c>
      <c r="B72" s="19" t="s">
        <v>3156</v>
      </c>
      <c r="C72" s="19" t="s">
        <v>2964</v>
      </c>
      <c r="D72" s="19" t="s">
        <v>3491</v>
      </c>
      <c r="E72" s="19" t="s">
        <v>15073</v>
      </c>
      <c r="F72" s="31" t="s">
        <v>3500</v>
      </c>
      <c r="G72" s="31" t="s">
        <v>5166</v>
      </c>
      <c r="H72" s="31" t="s">
        <v>22</v>
      </c>
      <c r="I72" s="31" t="s">
        <v>22</v>
      </c>
      <c r="J72" s="31" t="s">
        <v>5167</v>
      </c>
      <c r="K72" s="89" t="s">
        <v>15170</v>
      </c>
      <c r="L72" s="89" t="s">
        <v>15086</v>
      </c>
      <c r="M72" s="89" t="s">
        <v>15087</v>
      </c>
    </row>
    <row r="73" spans="1:13" x14ac:dyDescent="0.25">
      <c r="A73" s="19" t="s">
        <v>2770</v>
      </c>
      <c r="B73" s="19" t="s">
        <v>3156</v>
      </c>
      <c r="C73" s="19" t="s">
        <v>2964</v>
      </c>
      <c r="D73" s="19" t="s">
        <v>3491</v>
      </c>
      <c r="E73" s="19" t="s">
        <v>15073</v>
      </c>
      <c r="F73" s="31" t="s">
        <v>3500</v>
      </c>
      <c r="G73" s="31" t="s">
        <v>5174</v>
      </c>
      <c r="H73" s="31" t="s">
        <v>22</v>
      </c>
      <c r="I73" s="31" t="s">
        <v>22</v>
      </c>
      <c r="J73" s="31" t="s">
        <v>5176</v>
      </c>
      <c r="K73" s="89" t="s">
        <v>15171</v>
      </c>
      <c r="L73" s="89" t="s">
        <v>15086</v>
      </c>
      <c r="M73" s="89" t="s">
        <v>15080</v>
      </c>
    </row>
    <row r="74" spans="1:13" x14ac:dyDescent="0.25">
      <c r="A74" s="19" t="s">
        <v>2770</v>
      </c>
      <c r="B74" s="19" t="s">
        <v>3156</v>
      </c>
      <c r="C74" s="19" t="s">
        <v>2964</v>
      </c>
      <c r="D74" s="19" t="s">
        <v>3491</v>
      </c>
      <c r="E74" s="19" t="s">
        <v>15073</v>
      </c>
      <c r="F74" s="31" t="s">
        <v>3500</v>
      </c>
      <c r="G74" s="31" t="s">
        <v>2177</v>
      </c>
      <c r="H74" s="31" t="s">
        <v>22</v>
      </c>
      <c r="I74" s="31" t="s">
        <v>22</v>
      </c>
      <c r="J74" s="31" t="s">
        <v>5193</v>
      </c>
      <c r="K74" s="89" t="s">
        <v>15172</v>
      </c>
      <c r="L74" s="89" t="s">
        <v>15075</v>
      </c>
      <c r="M74" s="89" t="s">
        <v>15076</v>
      </c>
    </row>
    <row r="75" spans="1:13" x14ac:dyDescent="0.25">
      <c r="A75" s="19" t="s">
        <v>2770</v>
      </c>
      <c r="B75" s="19" t="s">
        <v>3156</v>
      </c>
      <c r="C75" s="19" t="s">
        <v>2964</v>
      </c>
      <c r="D75" s="19" t="s">
        <v>3491</v>
      </c>
      <c r="E75" s="19" t="s">
        <v>15073</v>
      </c>
      <c r="F75" s="31" t="s">
        <v>5205</v>
      </c>
      <c r="G75" s="31" t="s">
        <v>5206</v>
      </c>
      <c r="H75" s="31" t="s">
        <v>22</v>
      </c>
      <c r="I75" s="31" t="s">
        <v>22</v>
      </c>
      <c r="J75" s="31" t="s">
        <v>15173</v>
      </c>
      <c r="K75" s="89" t="s">
        <v>15174</v>
      </c>
      <c r="L75" s="89" t="s">
        <v>15086</v>
      </c>
      <c r="M75" s="89" t="s">
        <v>15080</v>
      </c>
    </row>
    <row r="76" spans="1:13" x14ac:dyDescent="0.25">
      <c r="A76" s="19" t="s">
        <v>2770</v>
      </c>
      <c r="B76" s="19" t="s">
        <v>3156</v>
      </c>
      <c r="C76" s="19" t="s">
        <v>2964</v>
      </c>
      <c r="D76" s="19" t="s">
        <v>3491</v>
      </c>
      <c r="E76" s="19" t="s">
        <v>15073</v>
      </c>
      <c r="F76" s="31" t="s">
        <v>5221</v>
      </c>
      <c r="G76" s="31" t="s">
        <v>15175</v>
      </c>
      <c r="H76" s="31" t="s">
        <v>22</v>
      </c>
      <c r="I76" s="31" t="s">
        <v>22</v>
      </c>
      <c r="J76" s="31" t="s">
        <v>15176</v>
      </c>
      <c r="K76" s="89" t="s">
        <v>15177</v>
      </c>
      <c r="L76" s="89" t="s">
        <v>15075</v>
      </c>
      <c r="M76" s="89" t="s">
        <v>15076</v>
      </c>
    </row>
    <row r="77" spans="1:13" x14ac:dyDescent="0.25">
      <c r="A77" s="19" t="s">
        <v>2770</v>
      </c>
      <c r="B77" s="19" t="s">
        <v>3156</v>
      </c>
      <c r="C77" s="19" t="s">
        <v>2964</v>
      </c>
      <c r="D77" s="19" t="s">
        <v>3491</v>
      </c>
      <c r="E77" s="19" t="s">
        <v>15073</v>
      </c>
      <c r="F77" s="31" t="s">
        <v>5221</v>
      </c>
      <c r="G77" s="31" t="s">
        <v>5233</v>
      </c>
      <c r="H77" s="31" t="s">
        <v>22</v>
      </c>
      <c r="I77" s="31" t="s">
        <v>22</v>
      </c>
      <c r="J77" s="31" t="s">
        <v>15178</v>
      </c>
      <c r="K77" s="89" t="s">
        <v>15179</v>
      </c>
      <c r="L77" s="89" t="s">
        <v>15075</v>
      </c>
      <c r="M77" s="89" t="s">
        <v>15076</v>
      </c>
    </row>
    <row r="78" spans="1:13" x14ac:dyDescent="0.25">
      <c r="A78" s="19" t="s">
        <v>2770</v>
      </c>
      <c r="B78" s="19" t="s">
        <v>3156</v>
      </c>
      <c r="C78" s="19" t="s">
        <v>2964</v>
      </c>
      <c r="D78" s="19" t="s">
        <v>3491</v>
      </c>
      <c r="E78" s="19" t="s">
        <v>15073</v>
      </c>
      <c r="F78" s="31" t="s">
        <v>5221</v>
      </c>
      <c r="G78" s="31" t="s">
        <v>15180</v>
      </c>
      <c r="H78" s="31" t="s">
        <v>22</v>
      </c>
      <c r="I78" s="31" t="s">
        <v>22</v>
      </c>
      <c r="J78" s="31" t="s">
        <v>15181</v>
      </c>
      <c r="K78" s="89" t="s">
        <v>15182</v>
      </c>
      <c r="L78" s="89" t="s">
        <v>15075</v>
      </c>
      <c r="M78" s="89" t="s">
        <v>15080</v>
      </c>
    </row>
    <row r="79" spans="1:13" x14ac:dyDescent="0.25">
      <c r="A79" s="19" t="s">
        <v>2770</v>
      </c>
      <c r="B79" s="19" t="s">
        <v>3156</v>
      </c>
      <c r="C79" s="19" t="s">
        <v>2964</v>
      </c>
      <c r="D79" s="19" t="s">
        <v>3491</v>
      </c>
      <c r="E79" s="19" t="s">
        <v>15073</v>
      </c>
      <c r="F79" s="31" t="s">
        <v>5257</v>
      </c>
      <c r="G79" s="31" t="s">
        <v>5261</v>
      </c>
      <c r="H79" s="31" t="s">
        <v>22</v>
      </c>
      <c r="I79" s="31" t="s">
        <v>22</v>
      </c>
      <c r="J79" s="31" t="s">
        <v>5263</v>
      </c>
      <c r="K79" s="89" t="s">
        <v>15183</v>
      </c>
      <c r="L79" s="89" t="s">
        <v>15086</v>
      </c>
      <c r="M79" s="89" t="s">
        <v>15087</v>
      </c>
    </row>
    <row r="80" spans="1:13" x14ac:dyDescent="0.25">
      <c r="A80" s="19" t="s">
        <v>2770</v>
      </c>
      <c r="B80" s="19" t="s">
        <v>3156</v>
      </c>
      <c r="C80" s="19" t="s">
        <v>2964</v>
      </c>
      <c r="D80" s="19" t="s">
        <v>3491</v>
      </c>
      <c r="E80" s="19" t="s">
        <v>15073</v>
      </c>
      <c r="F80" s="31" t="s">
        <v>5257</v>
      </c>
      <c r="G80" s="31" t="s">
        <v>5273</v>
      </c>
      <c r="H80" s="31" t="s">
        <v>22</v>
      </c>
      <c r="I80" s="31" t="s">
        <v>22</v>
      </c>
      <c r="J80" s="31" t="s">
        <v>5275</v>
      </c>
      <c r="K80" s="89" t="s">
        <v>15184</v>
      </c>
      <c r="L80" s="89" t="s">
        <v>15075</v>
      </c>
      <c r="M80" s="89" t="s">
        <v>15080</v>
      </c>
    </row>
    <row r="81" spans="1:13" x14ac:dyDescent="0.25">
      <c r="A81" s="19" t="s">
        <v>2770</v>
      </c>
      <c r="B81" s="19" t="s">
        <v>3156</v>
      </c>
      <c r="C81" s="19" t="s">
        <v>2964</v>
      </c>
      <c r="D81" s="19" t="s">
        <v>3491</v>
      </c>
      <c r="E81" s="19" t="s">
        <v>15073</v>
      </c>
      <c r="F81" s="31" t="s">
        <v>5257</v>
      </c>
      <c r="G81" s="31" t="s">
        <v>5281</v>
      </c>
      <c r="H81" s="31" t="s">
        <v>22</v>
      </c>
      <c r="I81" s="31" t="s">
        <v>22</v>
      </c>
      <c r="J81" s="31" t="s">
        <v>5282</v>
      </c>
      <c r="K81" s="89" t="s">
        <v>15185</v>
      </c>
      <c r="L81" s="89" t="s">
        <v>15075</v>
      </c>
      <c r="M81" s="89" t="s">
        <v>15080</v>
      </c>
    </row>
    <row r="82" spans="1:13" x14ac:dyDescent="0.25">
      <c r="A82" s="19" t="s">
        <v>2770</v>
      </c>
      <c r="B82" s="19" t="s">
        <v>3156</v>
      </c>
      <c r="C82" s="19" t="s">
        <v>2964</v>
      </c>
      <c r="D82" s="19" t="s">
        <v>3491</v>
      </c>
      <c r="E82" s="19" t="s">
        <v>15073</v>
      </c>
      <c r="F82" s="31" t="s">
        <v>5257</v>
      </c>
      <c r="G82" s="31" t="s">
        <v>5285</v>
      </c>
      <c r="H82" s="31" t="s">
        <v>22</v>
      </c>
      <c r="I82" s="31" t="s">
        <v>22</v>
      </c>
      <c r="J82" s="31" t="s">
        <v>5287</v>
      </c>
      <c r="K82" s="89" t="s">
        <v>15186</v>
      </c>
      <c r="L82" s="89" t="s">
        <v>15086</v>
      </c>
      <c r="M82" s="89" t="s">
        <v>15080</v>
      </c>
    </row>
    <row r="83" spans="1:13" x14ac:dyDescent="0.25">
      <c r="A83" s="19" t="s">
        <v>2770</v>
      </c>
      <c r="B83" s="19" t="s">
        <v>3156</v>
      </c>
      <c r="C83" s="19" t="s">
        <v>2964</v>
      </c>
      <c r="D83" s="19" t="s">
        <v>3491</v>
      </c>
      <c r="E83" s="19" t="s">
        <v>15073</v>
      </c>
      <c r="F83" s="31" t="s">
        <v>5257</v>
      </c>
      <c r="G83" s="31" t="s">
        <v>5288</v>
      </c>
      <c r="H83" s="31" t="s">
        <v>22</v>
      </c>
      <c r="I83" s="31" t="s">
        <v>22</v>
      </c>
      <c r="J83" s="31" t="s">
        <v>5289</v>
      </c>
      <c r="K83" s="89" t="s">
        <v>15187</v>
      </c>
      <c r="L83" s="89" t="s">
        <v>15075</v>
      </c>
      <c r="M83" s="89" t="s">
        <v>15076</v>
      </c>
    </row>
    <row r="84" spans="1:13" x14ac:dyDescent="0.25">
      <c r="A84" s="19" t="s">
        <v>2770</v>
      </c>
      <c r="B84" s="19" t="s">
        <v>3156</v>
      </c>
      <c r="C84" s="19" t="s">
        <v>2964</v>
      </c>
      <c r="D84" s="19" t="s">
        <v>3491</v>
      </c>
      <c r="E84" s="19" t="s">
        <v>15073</v>
      </c>
      <c r="F84" s="31" t="s">
        <v>5290</v>
      </c>
      <c r="G84" s="31" t="s">
        <v>4513</v>
      </c>
      <c r="H84" s="31" t="s">
        <v>22</v>
      </c>
      <c r="I84" s="31" t="s">
        <v>22</v>
      </c>
      <c r="J84" s="31" t="s">
        <v>5295</v>
      </c>
      <c r="K84" s="89" t="s">
        <v>15188</v>
      </c>
      <c r="L84" s="89" t="s">
        <v>15075</v>
      </c>
      <c r="M84" s="89" t="s">
        <v>15080</v>
      </c>
    </row>
    <row r="85" spans="1:13" x14ac:dyDescent="0.25">
      <c r="A85" s="19" t="s">
        <v>2770</v>
      </c>
      <c r="B85" s="19" t="s">
        <v>3156</v>
      </c>
      <c r="C85" s="19" t="s">
        <v>2964</v>
      </c>
      <c r="D85" s="19" t="s">
        <v>3491</v>
      </c>
      <c r="E85" s="19" t="s">
        <v>15073</v>
      </c>
      <c r="F85" s="31" t="s">
        <v>3496</v>
      </c>
      <c r="G85" s="31" t="s">
        <v>2252</v>
      </c>
      <c r="H85" s="31" t="s">
        <v>22</v>
      </c>
      <c r="I85" s="31" t="s">
        <v>22</v>
      </c>
      <c r="J85" s="31" t="s">
        <v>5303</v>
      </c>
      <c r="K85" s="89" t="s">
        <v>15189</v>
      </c>
      <c r="L85" s="89" t="s">
        <v>15075</v>
      </c>
      <c r="M85" s="89" t="s">
        <v>15076</v>
      </c>
    </row>
    <row r="86" spans="1:13" x14ac:dyDescent="0.25">
      <c r="A86" s="19" t="s">
        <v>2770</v>
      </c>
      <c r="B86" s="19" t="s">
        <v>3156</v>
      </c>
      <c r="C86" s="19" t="s">
        <v>2964</v>
      </c>
      <c r="D86" s="19" t="s">
        <v>3491</v>
      </c>
      <c r="E86" s="19" t="s">
        <v>15073</v>
      </c>
      <c r="F86" s="31" t="s">
        <v>15190</v>
      </c>
      <c r="G86" s="31" t="s">
        <v>4956</v>
      </c>
      <c r="H86" s="31" t="s">
        <v>22</v>
      </c>
      <c r="I86" s="31" t="s">
        <v>22</v>
      </c>
      <c r="J86" s="31" t="s">
        <v>15191</v>
      </c>
      <c r="K86" s="89" t="s">
        <v>15192</v>
      </c>
      <c r="L86" s="89" t="s">
        <v>15075</v>
      </c>
      <c r="M86" s="89" t="s">
        <v>15076</v>
      </c>
    </row>
    <row r="87" spans="1:13" x14ac:dyDescent="0.25">
      <c r="A87" s="19" t="s">
        <v>2770</v>
      </c>
      <c r="B87" s="19" t="s">
        <v>3156</v>
      </c>
      <c r="C87" s="19" t="s">
        <v>2964</v>
      </c>
      <c r="D87" s="19" t="s">
        <v>3491</v>
      </c>
      <c r="E87" s="19" t="s">
        <v>15073</v>
      </c>
      <c r="F87" s="31" t="s">
        <v>4005</v>
      </c>
      <c r="G87" s="31" t="s">
        <v>2227</v>
      </c>
      <c r="H87" s="31" t="s">
        <v>22</v>
      </c>
      <c r="I87" s="31" t="s">
        <v>22</v>
      </c>
      <c r="J87" s="31" t="s">
        <v>4010</v>
      </c>
      <c r="K87" s="89" t="s">
        <v>15193</v>
      </c>
      <c r="L87" s="89" t="s">
        <v>15075</v>
      </c>
      <c r="M87" s="89" t="s">
        <v>15087</v>
      </c>
    </row>
    <row r="88" spans="1:13" x14ac:dyDescent="0.25">
      <c r="A88" s="19" t="s">
        <v>2770</v>
      </c>
      <c r="B88" s="19" t="s">
        <v>3156</v>
      </c>
      <c r="C88" s="19" t="s">
        <v>2964</v>
      </c>
      <c r="D88" s="19" t="s">
        <v>3491</v>
      </c>
      <c r="E88" s="19" t="s">
        <v>15073</v>
      </c>
      <c r="F88" s="31" t="s">
        <v>5321</v>
      </c>
      <c r="G88" s="31" t="s">
        <v>5322</v>
      </c>
      <c r="H88" s="31" t="s">
        <v>22</v>
      </c>
      <c r="I88" s="31" t="s">
        <v>22</v>
      </c>
      <c r="J88" s="31" t="s">
        <v>5324</v>
      </c>
      <c r="K88" s="89" t="s">
        <v>15194</v>
      </c>
      <c r="L88" s="89" t="s">
        <v>15075</v>
      </c>
      <c r="M88" s="89" t="s">
        <v>15076</v>
      </c>
    </row>
    <row r="89" spans="1:13" x14ac:dyDescent="0.25">
      <c r="A89" s="19" t="s">
        <v>2770</v>
      </c>
      <c r="B89" s="19" t="s">
        <v>3156</v>
      </c>
      <c r="C89" s="19" t="s">
        <v>2964</v>
      </c>
      <c r="D89" s="19" t="s">
        <v>3491</v>
      </c>
      <c r="E89" s="19" t="s">
        <v>15073</v>
      </c>
      <c r="F89" s="31" t="s">
        <v>5321</v>
      </c>
      <c r="G89" s="31" t="s">
        <v>5325</v>
      </c>
      <c r="H89" s="31" t="s">
        <v>22</v>
      </c>
      <c r="I89" s="31" t="s">
        <v>22</v>
      </c>
      <c r="J89" s="31" t="s">
        <v>5327</v>
      </c>
      <c r="K89" s="89" t="s">
        <v>15195</v>
      </c>
      <c r="L89" s="89" t="s">
        <v>15075</v>
      </c>
      <c r="M89" s="89" t="s">
        <v>15076</v>
      </c>
    </row>
    <row r="90" spans="1:13" x14ac:dyDescent="0.25">
      <c r="A90" s="19" t="s">
        <v>2770</v>
      </c>
      <c r="B90" s="19" t="s">
        <v>3156</v>
      </c>
      <c r="C90" s="19" t="s">
        <v>2964</v>
      </c>
      <c r="D90" s="19" t="s">
        <v>3491</v>
      </c>
      <c r="E90" s="19" t="s">
        <v>15073</v>
      </c>
      <c r="F90" s="31" t="s">
        <v>5335</v>
      </c>
      <c r="G90" s="31" t="s">
        <v>4843</v>
      </c>
      <c r="H90" s="31" t="s">
        <v>22</v>
      </c>
      <c r="I90" s="31" t="s">
        <v>22</v>
      </c>
      <c r="J90" s="31" t="s">
        <v>5337</v>
      </c>
      <c r="K90" s="89" t="s">
        <v>15196</v>
      </c>
      <c r="L90" s="89" t="s">
        <v>15075</v>
      </c>
      <c r="M90" s="89" t="s">
        <v>15087</v>
      </c>
    </row>
    <row r="91" spans="1:13" x14ac:dyDescent="0.25">
      <c r="A91" s="19" t="s">
        <v>2770</v>
      </c>
      <c r="B91" s="19" t="s">
        <v>3156</v>
      </c>
      <c r="C91" s="19" t="s">
        <v>2964</v>
      </c>
      <c r="D91" s="19" t="s">
        <v>3491</v>
      </c>
      <c r="E91" s="19" t="s">
        <v>15073</v>
      </c>
      <c r="F91" s="31" t="s">
        <v>4011</v>
      </c>
      <c r="G91" s="31" t="s">
        <v>5341</v>
      </c>
      <c r="H91" s="31" t="s">
        <v>22</v>
      </c>
      <c r="I91" s="31" t="s">
        <v>22</v>
      </c>
      <c r="J91" s="31" t="s">
        <v>5342</v>
      </c>
      <c r="K91" s="89" t="s">
        <v>15197</v>
      </c>
      <c r="L91" s="89" t="s">
        <v>15086</v>
      </c>
      <c r="M91" s="89" t="s">
        <v>15080</v>
      </c>
    </row>
    <row r="92" spans="1:13" x14ac:dyDescent="0.25">
      <c r="A92" s="19" t="s">
        <v>2770</v>
      </c>
      <c r="B92" s="19" t="s">
        <v>3156</v>
      </c>
      <c r="C92" s="19" t="s">
        <v>2964</v>
      </c>
      <c r="D92" s="19" t="s">
        <v>3491</v>
      </c>
      <c r="E92" s="19" t="s">
        <v>15073</v>
      </c>
      <c r="F92" s="31" t="s">
        <v>4011</v>
      </c>
      <c r="G92" s="31" t="s">
        <v>5345</v>
      </c>
      <c r="H92" s="31" t="s">
        <v>22</v>
      </c>
      <c r="I92" s="31" t="s">
        <v>22</v>
      </c>
      <c r="J92" s="31" t="s">
        <v>5347</v>
      </c>
      <c r="K92" s="89" t="s">
        <v>15198</v>
      </c>
      <c r="L92" s="89" t="s">
        <v>15075</v>
      </c>
      <c r="M92" s="89" t="s">
        <v>15101</v>
      </c>
    </row>
    <row r="93" spans="1:13" x14ac:dyDescent="0.25">
      <c r="A93" s="19" t="s">
        <v>2770</v>
      </c>
      <c r="B93" s="19" t="s">
        <v>3156</v>
      </c>
      <c r="C93" s="19" t="s">
        <v>2964</v>
      </c>
      <c r="D93" s="19" t="s">
        <v>3491</v>
      </c>
      <c r="E93" s="19" t="s">
        <v>15073</v>
      </c>
      <c r="F93" s="31" t="s">
        <v>4011</v>
      </c>
      <c r="G93" s="31" t="s">
        <v>5349</v>
      </c>
      <c r="H93" s="31" t="s">
        <v>22</v>
      </c>
      <c r="I93" s="31" t="s">
        <v>22</v>
      </c>
      <c r="J93" s="31" t="s">
        <v>5350</v>
      </c>
      <c r="K93" s="89" t="s">
        <v>15199</v>
      </c>
      <c r="L93" s="89" t="s">
        <v>15075</v>
      </c>
      <c r="M93" s="89" t="s">
        <v>15076</v>
      </c>
    </row>
    <row r="94" spans="1:13" x14ac:dyDescent="0.25">
      <c r="A94" s="19" t="s">
        <v>2770</v>
      </c>
      <c r="B94" s="19" t="s">
        <v>3156</v>
      </c>
      <c r="C94" s="19" t="s">
        <v>2964</v>
      </c>
      <c r="D94" s="19" t="s">
        <v>3491</v>
      </c>
      <c r="E94" s="19" t="s">
        <v>15073</v>
      </c>
      <c r="F94" s="31" t="s">
        <v>4011</v>
      </c>
      <c r="G94" s="31" t="s">
        <v>4012</v>
      </c>
      <c r="H94" s="31" t="s">
        <v>22</v>
      </c>
      <c r="I94" s="31" t="s">
        <v>22</v>
      </c>
      <c r="J94" s="31" t="s">
        <v>4014</v>
      </c>
      <c r="K94" s="89" t="s">
        <v>15200</v>
      </c>
      <c r="L94" s="89" t="s">
        <v>15075</v>
      </c>
      <c r="M94" s="89" t="s">
        <v>15076</v>
      </c>
    </row>
    <row r="95" spans="1:13" x14ac:dyDescent="0.25">
      <c r="A95" s="19" t="s">
        <v>2770</v>
      </c>
      <c r="B95" s="19" t="s">
        <v>3156</v>
      </c>
      <c r="C95" s="19" t="s">
        <v>2964</v>
      </c>
      <c r="D95" s="19" t="s">
        <v>3491</v>
      </c>
      <c r="E95" s="19" t="s">
        <v>15073</v>
      </c>
      <c r="F95" s="31" t="s">
        <v>4015</v>
      </c>
      <c r="G95" s="31" t="s">
        <v>5376</v>
      </c>
      <c r="H95" s="31" t="s">
        <v>22</v>
      </c>
      <c r="I95" s="31" t="s">
        <v>22</v>
      </c>
      <c r="J95" s="31" t="s">
        <v>15201</v>
      </c>
      <c r="K95" s="89" t="s">
        <v>15202</v>
      </c>
      <c r="L95" s="89" t="s">
        <v>15075</v>
      </c>
      <c r="M95" s="89" t="s">
        <v>15076</v>
      </c>
    </row>
    <row r="96" spans="1:13" x14ac:dyDescent="0.25">
      <c r="A96" s="19" t="s">
        <v>2770</v>
      </c>
      <c r="B96" s="19" t="s">
        <v>3156</v>
      </c>
      <c r="C96" s="19" t="s">
        <v>2964</v>
      </c>
      <c r="D96" s="19" t="s">
        <v>3491</v>
      </c>
      <c r="E96" s="19" t="s">
        <v>15073</v>
      </c>
      <c r="F96" s="31" t="s">
        <v>4015</v>
      </c>
      <c r="G96" s="31" t="s">
        <v>5387</v>
      </c>
      <c r="H96" s="31" t="s">
        <v>22</v>
      </c>
      <c r="I96" s="31" t="s">
        <v>22</v>
      </c>
      <c r="J96" s="31" t="s">
        <v>15203</v>
      </c>
      <c r="K96" s="89" t="s">
        <v>15204</v>
      </c>
      <c r="L96" s="89" t="s">
        <v>15075</v>
      </c>
      <c r="M96" s="89" t="s">
        <v>15076</v>
      </c>
    </row>
    <row r="97" spans="1:13" x14ac:dyDescent="0.25">
      <c r="A97" s="19" t="s">
        <v>2770</v>
      </c>
      <c r="B97" s="19" t="s">
        <v>3156</v>
      </c>
      <c r="C97" s="19" t="s">
        <v>2964</v>
      </c>
      <c r="D97" s="19" t="s">
        <v>3491</v>
      </c>
      <c r="E97" s="19" t="s">
        <v>15073</v>
      </c>
      <c r="F97" s="31" t="s">
        <v>4015</v>
      </c>
      <c r="G97" s="31" t="s">
        <v>5393</v>
      </c>
      <c r="H97" s="31" t="s">
        <v>22</v>
      </c>
      <c r="I97" s="31" t="s">
        <v>22</v>
      </c>
      <c r="J97" s="31" t="s">
        <v>5395</v>
      </c>
      <c r="K97" s="89" t="s">
        <v>15205</v>
      </c>
      <c r="L97" s="89" t="s">
        <v>15075</v>
      </c>
      <c r="M97" s="89" t="s">
        <v>15080</v>
      </c>
    </row>
    <row r="98" spans="1:13" x14ac:dyDescent="0.25">
      <c r="A98" s="19" t="s">
        <v>2770</v>
      </c>
      <c r="B98" s="19" t="s">
        <v>3156</v>
      </c>
      <c r="C98" s="19" t="s">
        <v>2964</v>
      </c>
      <c r="D98" s="19" t="s">
        <v>3491</v>
      </c>
      <c r="E98" s="19" t="s">
        <v>15073</v>
      </c>
      <c r="F98" s="31" t="s">
        <v>4015</v>
      </c>
      <c r="G98" s="31" t="s">
        <v>3202</v>
      </c>
      <c r="H98" s="31" t="s">
        <v>22</v>
      </c>
      <c r="I98" s="31" t="s">
        <v>22</v>
      </c>
      <c r="J98" s="31" t="s">
        <v>5402</v>
      </c>
      <c r="K98" s="89" t="s">
        <v>15206</v>
      </c>
      <c r="L98" s="89" t="s">
        <v>15075</v>
      </c>
      <c r="M98" s="89" t="s">
        <v>15087</v>
      </c>
    </row>
    <row r="99" spans="1:13" x14ac:dyDescent="0.25">
      <c r="A99" s="19" t="s">
        <v>2770</v>
      </c>
      <c r="B99" s="19" t="s">
        <v>3156</v>
      </c>
      <c r="C99" s="19" t="s">
        <v>2964</v>
      </c>
      <c r="D99" s="19" t="s">
        <v>3491</v>
      </c>
      <c r="E99" s="19" t="s">
        <v>15073</v>
      </c>
      <c r="F99" s="31" t="s">
        <v>5415</v>
      </c>
      <c r="G99" s="31" t="s">
        <v>5416</v>
      </c>
      <c r="H99" s="31" t="s">
        <v>22</v>
      </c>
      <c r="I99" s="31" t="s">
        <v>22</v>
      </c>
      <c r="J99" s="31" t="s">
        <v>5418</v>
      </c>
      <c r="K99" s="89" t="s">
        <v>15207</v>
      </c>
      <c r="L99" s="89" t="s">
        <v>15075</v>
      </c>
      <c r="M99" s="89" t="s">
        <v>15080</v>
      </c>
    </row>
    <row r="100" spans="1:13" x14ac:dyDescent="0.25">
      <c r="A100" s="19" t="s">
        <v>2770</v>
      </c>
      <c r="B100" s="19" t="s">
        <v>3156</v>
      </c>
      <c r="C100" s="19" t="s">
        <v>2964</v>
      </c>
      <c r="D100" s="19" t="s">
        <v>3491</v>
      </c>
      <c r="E100" s="19" t="s">
        <v>15073</v>
      </c>
      <c r="F100" s="31" t="s">
        <v>5423</v>
      </c>
      <c r="G100" s="31" t="s">
        <v>5424</v>
      </c>
      <c r="H100" s="31" t="s">
        <v>22</v>
      </c>
      <c r="I100" s="31" t="s">
        <v>22</v>
      </c>
      <c r="J100" s="31" t="s">
        <v>5426</v>
      </c>
      <c r="K100" s="89" t="s">
        <v>15208</v>
      </c>
      <c r="L100" s="89" t="s">
        <v>15075</v>
      </c>
      <c r="M100" s="89" t="s">
        <v>15080</v>
      </c>
    </row>
    <row r="101" spans="1:13" x14ac:dyDescent="0.25">
      <c r="A101" s="19" t="s">
        <v>2770</v>
      </c>
      <c r="B101" s="19" t="s">
        <v>3156</v>
      </c>
      <c r="C101" s="19" t="s">
        <v>2964</v>
      </c>
      <c r="D101" s="19" t="s">
        <v>3491</v>
      </c>
      <c r="E101" s="19" t="s">
        <v>15073</v>
      </c>
      <c r="F101" s="31" t="s">
        <v>3660</v>
      </c>
      <c r="G101" s="31" t="s">
        <v>4614</v>
      </c>
      <c r="H101" s="31" t="s">
        <v>22</v>
      </c>
      <c r="I101" s="31" t="s">
        <v>22</v>
      </c>
      <c r="J101" s="31" t="s">
        <v>15209</v>
      </c>
      <c r="K101" s="89" t="s">
        <v>15210</v>
      </c>
      <c r="L101" s="89" t="s">
        <v>15075</v>
      </c>
      <c r="M101" s="89" t="s">
        <v>15101</v>
      </c>
    </row>
    <row r="102" spans="1:13" x14ac:dyDescent="0.25">
      <c r="A102" s="19" t="s">
        <v>2770</v>
      </c>
      <c r="B102" s="19" t="s">
        <v>3156</v>
      </c>
      <c r="C102" s="19" t="s">
        <v>2964</v>
      </c>
      <c r="D102" s="19" t="s">
        <v>3491</v>
      </c>
      <c r="E102" s="19" t="s">
        <v>15073</v>
      </c>
      <c r="F102" s="31" t="s">
        <v>5440</v>
      </c>
      <c r="G102" s="31" t="s">
        <v>111</v>
      </c>
      <c r="H102" s="31" t="s">
        <v>22</v>
      </c>
      <c r="I102" s="31" t="s">
        <v>22</v>
      </c>
      <c r="J102" s="31" t="s">
        <v>5456</v>
      </c>
      <c r="K102" s="89" t="s">
        <v>15211</v>
      </c>
      <c r="L102" s="89" t="s">
        <v>15075</v>
      </c>
      <c r="M102" s="89" t="s">
        <v>15076</v>
      </c>
    </row>
    <row r="103" spans="1:13" x14ac:dyDescent="0.25">
      <c r="A103" s="19" t="s">
        <v>2770</v>
      </c>
      <c r="B103" s="19" t="s">
        <v>3156</v>
      </c>
      <c r="C103" s="19" t="s">
        <v>2964</v>
      </c>
      <c r="D103" s="19" t="s">
        <v>3491</v>
      </c>
      <c r="E103" s="19" t="s">
        <v>15073</v>
      </c>
      <c r="F103" s="34" t="s">
        <v>5463</v>
      </c>
      <c r="G103" s="34" t="s">
        <v>465</v>
      </c>
      <c r="H103" s="34" t="s">
        <v>22</v>
      </c>
      <c r="I103" s="34" t="s">
        <v>22</v>
      </c>
      <c r="J103" s="34" t="s">
        <v>5470</v>
      </c>
      <c r="K103" s="89" t="s">
        <v>15212</v>
      </c>
      <c r="L103" s="89" t="s">
        <v>15086</v>
      </c>
      <c r="M103" s="89" t="s">
        <v>15076</v>
      </c>
    </row>
    <row r="104" spans="1:13" x14ac:dyDescent="0.25">
      <c r="A104" s="19" t="s">
        <v>2770</v>
      </c>
      <c r="B104" s="19" t="s">
        <v>3156</v>
      </c>
      <c r="C104" s="19" t="s">
        <v>2964</v>
      </c>
      <c r="D104" s="19" t="s">
        <v>3491</v>
      </c>
      <c r="E104" s="19" t="s">
        <v>15073</v>
      </c>
      <c r="F104" s="34" t="s">
        <v>5463</v>
      </c>
      <c r="G104" s="34" t="s">
        <v>5471</v>
      </c>
      <c r="H104" s="34" t="s">
        <v>22</v>
      </c>
      <c r="I104" s="34" t="s">
        <v>22</v>
      </c>
      <c r="J104" s="34" t="s">
        <v>5473</v>
      </c>
      <c r="K104" s="89" t="s">
        <v>15213</v>
      </c>
      <c r="L104" s="89" t="s">
        <v>15075</v>
      </c>
      <c r="M104" s="89" t="s">
        <v>15076</v>
      </c>
    </row>
    <row r="105" spans="1:13" x14ac:dyDescent="0.25">
      <c r="A105" s="25" t="s">
        <v>2603</v>
      </c>
      <c r="B105" s="25">
        <v>1</v>
      </c>
      <c r="C105" s="25">
        <v>1</v>
      </c>
      <c r="D105" s="25">
        <v>1</v>
      </c>
      <c r="E105" s="25">
        <v>1</v>
      </c>
      <c r="F105" s="36">
        <v>47</v>
      </c>
      <c r="G105" s="36">
        <v>102</v>
      </c>
      <c r="H105" s="36"/>
      <c r="I105" s="36">
        <v>2</v>
      </c>
      <c r="J105" s="36">
        <v>102</v>
      </c>
      <c r="K105" s="36"/>
      <c r="L105" s="36" t="s">
        <v>15214</v>
      </c>
      <c r="M105" s="36" t="s">
        <v>15215</v>
      </c>
    </row>
    <row r="106" spans="1:13" x14ac:dyDescent="0.25">
      <c r="F106" s="91"/>
      <c r="G106" s="91"/>
      <c r="H106" s="91"/>
      <c r="I106" s="91"/>
      <c r="J106" s="91"/>
      <c r="K106" s="91"/>
      <c r="L106" s="91"/>
      <c r="M106" s="91"/>
    </row>
    <row r="107" spans="1:13" x14ac:dyDescent="0.25">
      <c r="F107" s="91"/>
      <c r="G107" s="91"/>
      <c r="H107" s="91"/>
      <c r="I107" s="91"/>
      <c r="J107" s="91"/>
      <c r="K107" s="91"/>
      <c r="L107" s="91"/>
      <c r="M107" s="91"/>
    </row>
    <row r="108" spans="1:13" x14ac:dyDescent="0.25">
      <c r="A108" s="91" t="s">
        <v>15216</v>
      </c>
      <c r="F108" s="91"/>
      <c r="G108" s="91"/>
      <c r="H108" s="91"/>
      <c r="I108" s="91"/>
      <c r="J108" s="91"/>
      <c r="K108" s="91"/>
      <c r="L108" s="91"/>
      <c r="M108" s="91"/>
    </row>
    <row r="109" spans="1:13" x14ac:dyDescent="0.25">
      <c r="A109" s="91"/>
      <c r="F109" s="91"/>
      <c r="G109" s="91"/>
      <c r="H109" s="91"/>
      <c r="I109" s="91"/>
      <c r="J109" s="91"/>
      <c r="K109" s="91"/>
      <c r="L109" s="91"/>
      <c r="M109" s="91"/>
    </row>
    <row r="110" spans="1:13" x14ac:dyDescent="0.25">
      <c r="A110" s="1" t="s">
        <v>15813</v>
      </c>
      <c r="F110" s="91"/>
      <c r="G110" s="91"/>
      <c r="H110" s="91"/>
      <c r="I110" s="91"/>
      <c r="J110" s="91"/>
      <c r="K110" s="91"/>
      <c r="L110" s="91"/>
      <c r="M110" s="91"/>
    </row>
    <row r="111" spans="1:13" x14ac:dyDescent="0.25">
      <c r="A111" s="12" t="s">
        <v>15812</v>
      </c>
      <c r="F111" s="91"/>
      <c r="G111" s="91"/>
      <c r="H111" s="91"/>
      <c r="I111" s="91"/>
      <c r="J111" s="91"/>
      <c r="K111" s="91"/>
      <c r="L111" s="91"/>
      <c r="M111" s="91"/>
    </row>
    <row r="112" spans="1:13" x14ac:dyDescent="0.25">
      <c r="A112" s="12" t="s">
        <v>15811</v>
      </c>
      <c r="F112" s="91"/>
      <c r="G112" s="91"/>
      <c r="H112" s="91"/>
      <c r="I112" s="91"/>
      <c r="J112" s="91"/>
      <c r="K112" s="91"/>
      <c r="L112" s="91"/>
      <c r="M112" s="91"/>
    </row>
    <row r="113" spans="1:13" x14ac:dyDescent="0.25">
      <c r="A113" s="12" t="s">
        <v>15814</v>
      </c>
      <c r="F113" s="91"/>
      <c r="G113" s="91"/>
      <c r="H113" s="91"/>
      <c r="I113" s="91"/>
      <c r="J113" s="91"/>
      <c r="K113" s="91"/>
      <c r="L113" s="91"/>
      <c r="M113" s="91"/>
    </row>
    <row r="114" spans="1:13" x14ac:dyDescent="0.25">
      <c r="A114" s="91"/>
      <c r="G114" s="91"/>
      <c r="H114" s="91"/>
      <c r="I114" s="91"/>
      <c r="J114" s="91"/>
      <c r="K114" s="91"/>
      <c r="L114" s="91"/>
      <c r="M114" s="91"/>
    </row>
    <row r="115" spans="1:13" x14ac:dyDescent="0.25">
      <c r="A115" s="91"/>
      <c r="G115" s="91"/>
      <c r="H115" s="91"/>
      <c r="I115" s="91"/>
      <c r="J115" s="91"/>
      <c r="K115" s="91"/>
      <c r="L115" s="91"/>
      <c r="M115" s="91"/>
    </row>
    <row r="116" spans="1:13" x14ac:dyDescent="0.25">
      <c r="A116" s="39" t="s">
        <v>8311</v>
      </c>
      <c r="G116" s="91"/>
      <c r="H116" s="91"/>
      <c r="I116" s="91"/>
      <c r="J116" s="91"/>
      <c r="K116" s="91"/>
      <c r="L116" s="91"/>
      <c r="M116" s="91"/>
    </row>
    <row r="117" spans="1:13" x14ac:dyDescent="0.25">
      <c r="A117" s="91" t="s">
        <v>15217</v>
      </c>
      <c r="G117" s="91"/>
      <c r="H117" s="91"/>
      <c r="I117" s="91"/>
      <c r="J117" s="91"/>
      <c r="K117" s="91"/>
      <c r="L117" s="91"/>
      <c r="M117" s="91"/>
    </row>
    <row r="118" spans="1:13" x14ac:dyDescent="0.25">
      <c r="A118" s="91"/>
      <c r="G118" s="91"/>
      <c r="H118" s="91"/>
      <c r="I118" s="91"/>
      <c r="J118" s="91"/>
      <c r="K118" s="91"/>
      <c r="L118" s="91"/>
      <c r="M118" s="91"/>
    </row>
    <row r="119" spans="1:13" x14ac:dyDescent="0.25">
      <c r="G119" s="91"/>
      <c r="H119" s="91"/>
      <c r="I119" s="91"/>
      <c r="J119" s="91"/>
      <c r="K119" s="91"/>
      <c r="L119" s="91"/>
      <c r="M119" s="91"/>
    </row>
    <row r="120" spans="1:13" x14ac:dyDescent="0.25">
      <c r="A120" s="13" t="s">
        <v>2657</v>
      </c>
      <c r="G120" s="91"/>
      <c r="H120" s="91"/>
      <c r="I120" s="91"/>
      <c r="J120" s="91"/>
      <c r="K120" s="91"/>
      <c r="L120" s="91"/>
      <c r="M120" s="91"/>
    </row>
    <row r="121" spans="1:13" x14ac:dyDescent="0.25">
      <c r="A121" s="15" t="s">
        <v>2658</v>
      </c>
    </row>
  </sheetData>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zoomScale="90" zoomScaleNormal="90" workbookViewId="0">
      <pane ySplit="2" topLeftCell="A113" activePane="bottomLeft" state="frozen"/>
      <selection pane="bottomLeft" activeCell="A134" sqref="A134"/>
    </sheetView>
  </sheetViews>
  <sheetFormatPr baseColWidth="10" defaultRowHeight="15" x14ac:dyDescent="0.25"/>
  <cols>
    <col min="1" max="1" width="7.7109375" bestFit="1" customWidth="1"/>
    <col min="2" max="2" width="14.42578125" bestFit="1" customWidth="1"/>
    <col min="3" max="3" width="14.85546875" bestFit="1" customWidth="1"/>
    <col min="4" max="4" width="14.28515625" bestFit="1" customWidth="1"/>
    <col min="5" max="5" width="15.85546875" bestFit="1" customWidth="1"/>
    <col min="6" max="6" width="14.7109375" bestFit="1" customWidth="1"/>
    <col min="7" max="7" width="19.85546875" bestFit="1" customWidth="1"/>
    <col min="8" max="8" width="32.7109375" bestFit="1" customWidth="1"/>
    <col min="9" max="9" width="29.85546875" bestFit="1" customWidth="1"/>
    <col min="10" max="10" width="51.85546875" bestFit="1" customWidth="1"/>
    <col min="11" max="11" width="78.42578125" bestFit="1" customWidth="1"/>
    <col min="13" max="19" width="2.140625" bestFit="1" customWidth="1"/>
  </cols>
  <sheetData>
    <row r="1" spans="1:11" x14ac:dyDescent="0.25">
      <c r="A1" t="s">
        <v>2685</v>
      </c>
    </row>
    <row r="2" spans="1:11" ht="17.25" x14ac:dyDescent="0.25">
      <c r="A2" s="21" t="s">
        <v>1</v>
      </c>
      <c r="B2" s="21" t="s">
        <v>2</v>
      </c>
      <c r="C2" s="21" t="s">
        <v>4</v>
      </c>
      <c r="D2" s="21" t="s">
        <v>6</v>
      </c>
      <c r="E2" s="21" t="s">
        <v>7</v>
      </c>
      <c r="F2" s="94" t="s">
        <v>8</v>
      </c>
      <c r="G2" s="94" t="s">
        <v>9</v>
      </c>
      <c r="H2" s="21" t="s">
        <v>13</v>
      </c>
      <c r="I2" s="21" t="s">
        <v>15218</v>
      </c>
      <c r="J2" s="94" t="s">
        <v>15219</v>
      </c>
      <c r="K2" s="94" t="s">
        <v>15220</v>
      </c>
    </row>
    <row r="3" spans="1:11" x14ac:dyDescent="0.25">
      <c r="A3" t="s">
        <v>2770</v>
      </c>
      <c r="B3" t="s">
        <v>3156</v>
      </c>
      <c r="C3" t="s">
        <v>2964</v>
      </c>
      <c r="D3" t="s">
        <v>3552</v>
      </c>
      <c r="E3" s="22" t="s">
        <v>2965</v>
      </c>
      <c r="F3" s="15" t="s">
        <v>3592</v>
      </c>
      <c r="G3" s="15" t="s">
        <v>2145</v>
      </c>
      <c r="H3" s="22" t="s">
        <v>3593</v>
      </c>
      <c r="I3" s="22" t="s">
        <v>15221</v>
      </c>
      <c r="J3" s="169" t="s">
        <v>15222</v>
      </c>
      <c r="K3" s="169" t="s">
        <v>15223</v>
      </c>
    </row>
    <row r="4" spans="1:11" x14ac:dyDescent="0.25">
      <c r="A4" t="s">
        <v>2770</v>
      </c>
      <c r="B4" t="s">
        <v>3156</v>
      </c>
      <c r="C4" t="s">
        <v>2964</v>
      </c>
      <c r="D4" t="s">
        <v>3552</v>
      </c>
      <c r="E4" s="22" t="s">
        <v>2965</v>
      </c>
      <c r="F4" s="15" t="s">
        <v>3592</v>
      </c>
      <c r="G4" s="15" t="s">
        <v>2714</v>
      </c>
      <c r="H4" s="22" t="s">
        <v>22</v>
      </c>
      <c r="I4" s="22" t="s">
        <v>15224</v>
      </c>
      <c r="J4" s="169" t="s">
        <v>15225</v>
      </c>
      <c r="K4" s="169" t="s">
        <v>15226</v>
      </c>
    </row>
    <row r="5" spans="1:11" x14ac:dyDescent="0.25">
      <c r="A5" t="s">
        <v>2770</v>
      </c>
      <c r="B5" t="s">
        <v>3156</v>
      </c>
      <c r="C5" t="s">
        <v>2964</v>
      </c>
      <c r="D5" t="s">
        <v>3552</v>
      </c>
      <c r="E5" s="22" t="s">
        <v>2968</v>
      </c>
      <c r="F5" s="15" t="s">
        <v>3582</v>
      </c>
      <c r="G5" s="15" t="s">
        <v>6066</v>
      </c>
      <c r="H5" s="22" t="s">
        <v>15227</v>
      </c>
      <c r="I5" s="22" t="s">
        <v>15228</v>
      </c>
      <c r="J5" s="169" t="s">
        <v>15229</v>
      </c>
      <c r="K5" s="169" t="s">
        <v>15230</v>
      </c>
    </row>
    <row r="6" spans="1:11" x14ac:dyDescent="0.25">
      <c r="A6" t="s">
        <v>2770</v>
      </c>
      <c r="B6" t="s">
        <v>3156</v>
      </c>
      <c r="C6" t="s">
        <v>2999</v>
      </c>
      <c r="D6" t="s">
        <v>3774</v>
      </c>
      <c r="E6" s="22" t="s">
        <v>3016</v>
      </c>
      <c r="F6" s="15" t="s">
        <v>4411</v>
      </c>
      <c r="G6" s="15" t="s">
        <v>7494</v>
      </c>
      <c r="H6" s="22" t="s">
        <v>22</v>
      </c>
      <c r="I6" s="22" t="s">
        <v>15231</v>
      </c>
      <c r="J6" s="169" t="s">
        <v>15232</v>
      </c>
      <c r="K6" s="169" t="s">
        <v>15233</v>
      </c>
    </row>
    <row r="7" spans="1:11" x14ac:dyDescent="0.25">
      <c r="A7" t="s">
        <v>2770</v>
      </c>
      <c r="B7" t="s">
        <v>3156</v>
      </c>
      <c r="C7" t="s">
        <v>2999</v>
      </c>
      <c r="D7" t="s">
        <v>3774</v>
      </c>
      <c r="E7" s="22" t="s">
        <v>3016</v>
      </c>
      <c r="F7" s="15" t="s">
        <v>4411</v>
      </c>
      <c r="G7" s="15" t="s">
        <v>2714</v>
      </c>
      <c r="H7" s="22" t="s">
        <v>22</v>
      </c>
      <c r="I7" s="22" t="s">
        <v>15234</v>
      </c>
      <c r="J7" s="169" t="s">
        <v>15235</v>
      </c>
      <c r="K7" s="169" t="s">
        <v>15236</v>
      </c>
    </row>
    <row r="8" spans="1:11" x14ac:dyDescent="0.25">
      <c r="A8" t="s">
        <v>2770</v>
      </c>
      <c r="B8" t="s">
        <v>3156</v>
      </c>
      <c r="C8" t="s">
        <v>2999</v>
      </c>
      <c r="D8" t="s">
        <v>3314</v>
      </c>
      <c r="E8" s="22" t="s">
        <v>3003</v>
      </c>
      <c r="F8" s="15" t="s">
        <v>15237</v>
      </c>
      <c r="G8" s="15" t="s">
        <v>2714</v>
      </c>
      <c r="H8" s="22" t="s">
        <v>22</v>
      </c>
      <c r="I8" s="22" t="s">
        <v>15238</v>
      </c>
      <c r="J8" s="169" t="s">
        <v>15239</v>
      </c>
      <c r="K8" s="169" t="s">
        <v>15240</v>
      </c>
    </row>
    <row r="9" spans="1:11" x14ac:dyDescent="0.25">
      <c r="A9" t="s">
        <v>2770</v>
      </c>
      <c r="B9" t="s">
        <v>3156</v>
      </c>
      <c r="C9" t="s">
        <v>2964</v>
      </c>
      <c r="D9" t="s">
        <v>3491</v>
      </c>
      <c r="E9" s="22" t="s">
        <v>3490</v>
      </c>
      <c r="F9" s="15" t="s">
        <v>4506</v>
      </c>
      <c r="G9" s="15" t="s">
        <v>4509</v>
      </c>
      <c r="H9" s="22" t="s">
        <v>15241</v>
      </c>
      <c r="I9" s="22" t="s">
        <v>15083</v>
      </c>
      <c r="J9" s="169" t="s">
        <v>15242</v>
      </c>
      <c r="K9" s="169" t="s">
        <v>15243</v>
      </c>
    </row>
    <row r="10" spans="1:11" x14ac:dyDescent="0.25">
      <c r="A10" t="s">
        <v>2770</v>
      </c>
      <c r="B10" t="s">
        <v>3156</v>
      </c>
      <c r="C10" t="s">
        <v>2999</v>
      </c>
      <c r="D10" t="s">
        <v>15244</v>
      </c>
      <c r="E10" s="22" t="s">
        <v>3120</v>
      </c>
      <c r="F10" s="15" t="s">
        <v>15245</v>
      </c>
      <c r="G10" s="15" t="s">
        <v>4753</v>
      </c>
      <c r="H10" s="22" t="s">
        <v>15246</v>
      </c>
      <c r="I10" s="22" t="s">
        <v>15247</v>
      </c>
      <c r="J10" s="169" t="s">
        <v>15248</v>
      </c>
      <c r="K10" s="169" t="s">
        <v>15249</v>
      </c>
    </row>
    <row r="11" spans="1:11" x14ac:dyDescent="0.25">
      <c r="A11" t="s">
        <v>2770</v>
      </c>
      <c r="B11" t="s">
        <v>3156</v>
      </c>
      <c r="C11" t="s">
        <v>2999</v>
      </c>
      <c r="D11" t="s">
        <v>15250</v>
      </c>
      <c r="E11" s="22" t="s">
        <v>3106</v>
      </c>
      <c r="F11" s="15" t="s">
        <v>15251</v>
      </c>
      <c r="G11" s="15" t="s">
        <v>15252</v>
      </c>
      <c r="H11" s="22" t="s">
        <v>4323</v>
      </c>
      <c r="I11" s="22" t="s">
        <v>15253</v>
      </c>
      <c r="J11" s="169" t="s">
        <v>15254</v>
      </c>
      <c r="K11" s="169" t="s">
        <v>15255</v>
      </c>
    </row>
    <row r="12" spans="1:11" x14ac:dyDescent="0.25">
      <c r="A12" t="s">
        <v>2770</v>
      </c>
      <c r="B12" t="s">
        <v>3156</v>
      </c>
      <c r="C12" t="s">
        <v>2999</v>
      </c>
      <c r="D12" t="s">
        <v>3764</v>
      </c>
      <c r="E12" s="22" t="s">
        <v>3045</v>
      </c>
      <c r="F12" s="15" t="s">
        <v>3765</v>
      </c>
      <c r="G12" s="15" t="s">
        <v>2714</v>
      </c>
      <c r="H12" s="22" t="s">
        <v>22</v>
      </c>
      <c r="I12" s="22" t="s">
        <v>15256</v>
      </c>
      <c r="J12" s="169" t="s">
        <v>15257</v>
      </c>
      <c r="K12" s="169" t="s">
        <v>15258</v>
      </c>
    </row>
    <row r="13" spans="1:11" x14ac:dyDescent="0.25">
      <c r="A13" t="s">
        <v>2770</v>
      </c>
      <c r="B13" t="s">
        <v>3156</v>
      </c>
      <c r="C13" t="s">
        <v>2999</v>
      </c>
      <c r="D13" t="s">
        <v>3764</v>
      </c>
      <c r="E13" s="22" t="s">
        <v>3045</v>
      </c>
      <c r="F13" s="15" t="s">
        <v>15259</v>
      </c>
      <c r="G13" s="15" t="s">
        <v>1461</v>
      </c>
      <c r="H13" s="22" t="s">
        <v>5629</v>
      </c>
      <c r="I13" s="22" t="s">
        <v>15260</v>
      </c>
      <c r="J13" s="169" t="s">
        <v>15261</v>
      </c>
      <c r="K13" s="169" t="s">
        <v>15262</v>
      </c>
    </row>
    <row r="14" spans="1:11" x14ac:dyDescent="0.25">
      <c r="A14" t="s">
        <v>2770</v>
      </c>
      <c r="B14" t="s">
        <v>3156</v>
      </c>
      <c r="C14" t="s">
        <v>2999</v>
      </c>
      <c r="D14" t="s">
        <v>3377</v>
      </c>
      <c r="E14" s="22" t="s">
        <v>3376</v>
      </c>
      <c r="F14" s="15" t="s">
        <v>6071</v>
      </c>
      <c r="G14" s="15" t="s">
        <v>6078</v>
      </c>
      <c r="H14" s="22" t="s">
        <v>3667</v>
      </c>
      <c r="I14" s="22" t="s">
        <v>6080</v>
      </c>
      <c r="J14" s="169" t="s">
        <v>15263</v>
      </c>
      <c r="K14" s="169" t="s">
        <v>15249</v>
      </c>
    </row>
    <row r="15" spans="1:11" x14ac:dyDescent="0.25">
      <c r="A15" t="s">
        <v>2770</v>
      </c>
      <c r="B15" t="s">
        <v>3156</v>
      </c>
      <c r="C15" t="s">
        <v>2964</v>
      </c>
      <c r="D15" t="s">
        <v>3491</v>
      </c>
      <c r="E15" s="22" t="s">
        <v>3490</v>
      </c>
      <c r="F15" s="15" t="s">
        <v>3976</v>
      </c>
      <c r="G15" s="15" t="s">
        <v>3977</v>
      </c>
      <c r="H15" s="22" t="s">
        <v>3835</v>
      </c>
      <c r="I15" s="22" t="s">
        <v>3978</v>
      </c>
      <c r="J15" s="169" t="s">
        <v>15264</v>
      </c>
      <c r="K15" s="169" t="s">
        <v>15265</v>
      </c>
    </row>
    <row r="16" spans="1:11" x14ac:dyDescent="0.25">
      <c r="A16" t="s">
        <v>2770</v>
      </c>
      <c r="B16" t="s">
        <v>3156</v>
      </c>
      <c r="C16" t="s">
        <v>2999</v>
      </c>
      <c r="D16" t="s">
        <v>3155</v>
      </c>
      <c r="E16" s="22" t="s">
        <v>3014</v>
      </c>
      <c r="F16" s="15" t="s">
        <v>15266</v>
      </c>
      <c r="G16" s="15" t="s">
        <v>2714</v>
      </c>
      <c r="H16" s="22" t="s">
        <v>22</v>
      </c>
      <c r="I16" s="22" t="s">
        <v>15267</v>
      </c>
      <c r="J16" s="169" t="s">
        <v>15268</v>
      </c>
      <c r="K16" s="169" t="s">
        <v>15269</v>
      </c>
    </row>
    <row r="17" spans="1:11" x14ac:dyDescent="0.25">
      <c r="A17" t="s">
        <v>2770</v>
      </c>
      <c r="B17" t="s">
        <v>3156</v>
      </c>
      <c r="C17" t="s">
        <v>2999</v>
      </c>
      <c r="D17" t="s">
        <v>3764</v>
      </c>
      <c r="E17" s="22" t="s">
        <v>3045</v>
      </c>
      <c r="F17" s="15" t="s">
        <v>15270</v>
      </c>
      <c r="G17" s="15" t="s">
        <v>15271</v>
      </c>
      <c r="H17" s="22" t="s">
        <v>3835</v>
      </c>
      <c r="I17" s="22" t="s">
        <v>15272</v>
      </c>
      <c r="J17" s="169" t="s">
        <v>15273</v>
      </c>
      <c r="K17" s="169" t="s">
        <v>15274</v>
      </c>
    </row>
    <row r="18" spans="1:11" x14ac:dyDescent="0.25">
      <c r="A18" t="s">
        <v>2770</v>
      </c>
      <c r="B18" t="s">
        <v>3156</v>
      </c>
      <c r="C18" t="s">
        <v>2999</v>
      </c>
      <c r="D18" t="s">
        <v>3485</v>
      </c>
      <c r="E18" s="22" t="s">
        <v>15275</v>
      </c>
      <c r="F18" s="15" t="s">
        <v>4034</v>
      </c>
      <c r="G18" s="15" t="s">
        <v>3906</v>
      </c>
      <c r="H18" s="22" t="s">
        <v>15276</v>
      </c>
      <c r="I18" s="22" t="s">
        <v>4036</v>
      </c>
      <c r="J18" s="169" t="s">
        <v>15277</v>
      </c>
      <c r="K18" s="169" t="s">
        <v>15240</v>
      </c>
    </row>
    <row r="19" spans="1:11" x14ac:dyDescent="0.25">
      <c r="A19" t="s">
        <v>2770</v>
      </c>
      <c r="B19" t="s">
        <v>3156</v>
      </c>
      <c r="C19" t="s">
        <v>2964</v>
      </c>
      <c r="D19" t="s">
        <v>3655</v>
      </c>
      <c r="E19" s="22" t="s">
        <v>2990</v>
      </c>
      <c r="F19" s="15" t="s">
        <v>3556</v>
      </c>
      <c r="G19" s="15" t="s">
        <v>2714</v>
      </c>
      <c r="H19" s="22" t="s">
        <v>22</v>
      </c>
      <c r="I19" s="22" t="s">
        <v>15278</v>
      </c>
      <c r="J19" s="169" t="s">
        <v>15279</v>
      </c>
      <c r="K19" s="169" t="s">
        <v>15280</v>
      </c>
    </row>
    <row r="20" spans="1:11" x14ac:dyDescent="0.25">
      <c r="A20" t="s">
        <v>2770</v>
      </c>
      <c r="B20" t="s">
        <v>3156</v>
      </c>
      <c r="C20" t="s">
        <v>2999</v>
      </c>
      <c r="D20" t="s">
        <v>15281</v>
      </c>
      <c r="E20" s="22" t="s">
        <v>3114</v>
      </c>
      <c r="F20" s="15" t="s">
        <v>15282</v>
      </c>
      <c r="G20" s="15" t="s">
        <v>2714</v>
      </c>
      <c r="H20" s="22" t="s">
        <v>22</v>
      </c>
      <c r="I20" s="22" t="s">
        <v>15283</v>
      </c>
      <c r="J20" s="169" t="s">
        <v>15284</v>
      </c>
      <c r="K20" s="169" t="s">
        <v>15249</v>
      </c>
    </row>
    <row r="21" spans="1:11" x14ac:dyDescent="0.25">
      <c r="A21" t="s">
        <v>2770</v>
      </c>
      <c r="B21" t="s">
        <v>3156</v>
      </c>
      <c r="C21" t="s">
        <v>2964</v>
      </c>
      <c r="D21" t="s">
        <v>3608</v>
      </c>
      <c r="E21" s="22" t="s">
        <v>2971</v>
      </c>
      <c r="F21" s="15" t="s">
        <v>3609</v>
      </c>
      <c r="G21" s="15" t="s">
        <v>9655</v>
      </c>
      <c r="H21" s="22" t="s">
        <v>22</v>
      </c>
      <c r="I21" s="22" t="s">
        <v>15285</v>
      </c>
      <c r="J21" s="169" t="s">
        <v>15286</v>
      </c>
      <c r="K21" s="169" t="s">
        <v>15233</v>
      </c>
    </row>
    <row r="22" spans="1:11" x14ac:dyDescent="0.25">
      <c r="A22" t="s">
        <v>2770</v>
      </c>
      <c r="B22" t="s">
        <v>3156</v>
      </c>
      <c r="C22" t="s">
        <v>2999</v>
      </c>
      <c r="D22" t="s">
        <v>15287</v>
      </c>
      <c r="E22" s="22" t="s">
        <v>3082</v>
      </c>
      <c r="F22" s="15" t="s">
        <v>15288</v>
      </c>
      <c r="G22" s="15" t="s">
        <v>15289</v>
      </c>
      <c r="H22" s="22" t="s">
        <v>15290</v>
      </c>
      <c r="I22" s="22" t="s">
        <v>15291</v>
      </c>
      <c r="J22" s="169" t="s">
        <v>15292</v>
      </c>
      <c r="K22" s="169" t="s">
        <v>15293</v>
      </c>
    </row>
    <row r="23" spans="1:11" x14ac:dyDescent="0.25">
      <c r="A23" t="s">
        <v>2770</v>
      </c>
      <c r="B23" t="s">
        <v>3156</v>
      </c>
      <c r="C23" t="s">
        <v>2999</v>
      </c>
      <c r="D23" t="s">
        <v>3219</v>
      </c>
      <c r="E23" s="22" t="s">
        <v>15294</v>
      </c>
      <c r="F23" s="15" t="s">
        <v>15295</v>
      </c>
      <c r="G23" s="15" t="s">
        <v>15296</v>
      </c>
      <c r="H23" s="22" t="s">
        <v>5629</v>
      </c>
      <c r="I23" s="22" t="s">
        <v>15297</v>
      </c>
      <c r="J23" s="169" t="s">
        <v>15298</v>
      </c>
      <c r="K23" s="169" t="s">
        <v>15299</v>
      </c>
    </row>
    <row r="24" spans="1:11" x14ac:dyDescent="0.25">
      <c r="A24" t="s">
        <v>2770</v>
      </c>
      <c r="B24" t="s">
        <v>3156</v>
      </c>
      <c r="C24" t="s">
        <v>2999</v>
      </c>
      <c r="D24" t="s">
        <v>3171</v>
      </c>
      <c r="E24" s="22" t="s">
        <v>3021</v>
      </c>
      <c r="F24" s="15" t="s">
        <v>3829</v>
      </c>
      <c r="G24" s="15" t="s">
        <v>8625</v>
      </c>
      <c r="H24" s="22" t="s">
        <v>15300</v>
      </c>
      <c r="I24" s="22" t="s">
        <v>15301</v>
      </c>
      <c r="J24" s="169" t="s">
        <v>15302</v>
      </c>
      <c r="K24" s="169" t="s">
        <v>15243</v>
      </c>
    </row>
    <row r="25" spans="1:11" x14ac:dyDescent="0.25">
      <c r="A25" t="s">
        <v>2770</v>
      </c>
      <c r="B25" t="s">
        <v>3156</v>
      </c>
      <c r="C25" t="s">
        <v>2999</v>
      </c>
      <c r="D25" t="s">
        <v>3171</v>
      </c>
      <c r="E25" s="22" t="s">
        <v>3021</v>
      </c>
      <c r="F25" s="15" t="s">
        <v>3829</v>
      </c>
      <c r="G25" s="15" t="s">
        <v>3393</v>
      </c>
      <c r="H25" s="22" t="s">
        <v>15303</v>
      </c>
      <c r="I25" s="22" t="s">
        <v>15304</v>
      </c>
      <c r="J25" s="169" t="s">
        <v>15305</v>
      </c>
      <c r="K25" s="169" t="s">
        <v>15306</v>
      </c>
    </row>
    <row r="26" spans="1:11" x14ac:dyDescent="0.25">
      <c r="A26" t="s">
        <v>2770</v>
      </c>
      <c r="B26" t="s">
        <v>3156</v>
      </c>
      <c r="C26" t="s">
        <v>2999</v>
      </c>
      <c r="D26" t="s">
        <v>3171</v>
      </c>
      <c r="E26" s="22" t="s">
        <v>3115</v>
      </c>
      <c r="F26" s="15" t="s">
        <v>15307</v>
      </c>
      <c r="G26" s="15" t="s">
        <v>1240</v>
      </c>
      <c r="H26" s="22" t="s">
        <v>15308</v>
      </c>
      <c r="I26" s="22" t="s">
        <v>15309</v>
      </c>
      <c r="J26" s="169" t="s">
        <v>15310</v>
      </c>
      <c r="K26" s="169" t="s">
        <v>15311</v>
      </c>
    </row>
    <row r="27" spans="1:11" x14ac:dyDescent="0.25">
      <c r="A27" t="s">
        <v>2770</v>
      </c>
      <c r="B27" t="s">
        <v>3156</v>
      </c>
      <c r="C27" t="s">
        <v>2999</v>
      </c>
      <c r="D27" t="s">
        <v>3219</v>
      </c>
      <c r="E27" s="22" t="s">
        <v>3092</v>
      </c>
      <c r="F27" s="15" t="s">
        <v>3223</v>
      </c>
      <c r="G27" s="15" t="s">
        <v>15312</v>
      </c>
      <c r="H27" s="22" t="s">
        <v>5629</v>
      </c>
      <c r="I27" s="22" t="s">
        <v>15313</v>
      </c>
      <c r="J27" s="169" t="s">
        <v>15314</v>
      </c>
      <c r="K27" s="169" t="s">
        <v>15249</v>
      </c>
    </row>
    <row r="28" spans="1:11" x14ac:dyDescent="0.25">
      <c r="A28" t="s">
        <v>2770</v>
      </c>
      <c r="B28" t="s">
        <v>3156</v>
      </c>
      <c r="C28" t="s">
        <v>2999</v>
      </c>
      <c r="D28" t="s">
        <v>15315</v>
      </c>
      <c r="E28" s="22" t="s">
        <v>3112</v>
      </c>
      <c r="F28" s="15" t="s">
        <v>15316</v>
      </c>
      <c r="G28" s="15" t="s">
        <v>15317</v>
      </c>
      <c r="H28" s="22" t="s">
        <v>15318</v>
      </c>
      <c r="I28" s="22" t="s">
        <v>15319</v>
      </c>
      <c r="J28" s="169" t="s">
        <v>15320</v>
      </c>
      <c r="K28" s="169" t="s">
        <v>15293</v>
      </c>
    </row>
    <row r="29" spans="1:11" x14ac:dyDescent="0.25">
      <c r="A29" t="s">
        <v>2770</v>
      </c>
      <c r="B29" t="s">
        <v>3156</v>
      </c>
      <c r="C29" t="s">
        <v>2999</v>
      </c>
      <c r="D29" t="s">
        <v>3207</v>
      </c>
      <c r="E29" s="22" t="s">
        <v>3018</v>
      </c>
      <c r="F29" s="15" t="s">
        <v>15321</v>
      </c>
      <c r="G29" s="15" t="s">
        <v>4412</v>
      </c>
      <c r="H29" s="22" t="s">
        <v>15322</v>
      </c>
      <c r="I29" s="22" t="s">
        <v>15323</v>
      </c>
      <c r="J29" s="169" t="s">
        <v>15324</v>
      </c>
      <c r="K29" s="169" t="s">
        <v>15325</v>
      </c>
    </row>
    <row r="30" spans="1:11" x14ac:dyDescent="0.25">
      <c r="A30" t="s">
        <v>2770</v>
      </c>
      <c r="B30" t="s">
        <v>3156</v>
      </c>
      <c r="C30" t="s">
        <v>2999</v>
      </c>
      <c r="D30" t="s">
        <v>15287</v>
      </c>
      <c r="E30" s="22" t="s">
        <v>3133</v>
      </c>
      <c r="F30" s="15" t="s">
        <v>15326</v>
      </c>
      <c r="G30" s="15" t="s">
        <v>15327</v>
      </c>
      <c r="H30" s="22" t="s">
        <v>15328</v>
      </c>
      <c r="I30" s="22" t="s">
        <v>15329</v>
      </c>
      <c r="J30" s="169" t="s">
        <v>15330</v>
      </c>
      <c r="K30" s="169" t="s">
        <v>15240</v>
      </c>
    </row>
    <row r="31" spans="1:11" x14ac:dyDescent="0.25">
      <c r="A31" t="s">
        <v>2770</v>
      </c>
      <c r="B31" t="s">
        <v>3156</v>
      </c>
      <c r="C31" t="s">
        <v>2999</v>
      </c>
      <c r="D31" t="s">
        <v>15287</v>
      </c>
      <c r="E31" s="22" t="s">
        <v>3133</v>
      </c>
      <c r="F31" s="15" t="s">
        <v>15326</v>
      </c>
      <c r="G31" s="15" t="s">
        <v>5411</v>
      </c>
      <c r="H31" s="22" t="s">
        <v>3875</v>
      </c>
      <c r="I31" s="22" t="s">
        <v>15331</v>
      </c>
      <c r="J31" s="169" t="s">
        <v>15332</v>
      </c>
      <c r="K31" s="169" t="s">
        <v>15230</v>
      </c>
    </row>
    <row r="32" spans="1:11" x14ac:dyDescent="0.25">
      <c r="A32" t="s">
        <v>2770</v>
      </c>
      <c r="B32" t="s">
        <v>3156</v>
      </c>
      <c r="C32" t="s">
        <v>2999</v>
      </c>
      <c r="D32" t="s">
        <v>3175</v>
      </c>
      <c r="E32" s="22" t="s">
        <v>3113</v>
      </c>
      <c r="F32" s="15" t="s">
        <v>15333</v>
      </c>
      <c r="G32" s="15" t="s">
        <v>15334</v>
      </c>
      <c r="H32" s="22" t="s">
        <v>15335</v>
      </c>
      <c r="I32" s="22" t="s">
        <v>15336</v>
      </c>
      <c r="J32" s="169" t="s">
        <v>15337</v>
      </c>
      <c r="K32" s="169" t="s">
        <v>15249</v>
      </c>
    </row>
    <row r="33" spans="1:11" x14ac:dyDescent="0.25">
      <c r="A33" t="s">
        <v>2770</v>
      </c>
      <c r="B33" t="s">
        <v>3156</v>
      </c>
      <c r="C33" t="s">
        <v>2999</v>
      </c>
      <c r="D33" t="s">
        <v>15315</v>
      </c>
      <c r="E33" s="22" t="s">
        <v>3112</v>
      </c>
      <c r="F33" s="15" t="s">
        <v>15338</v>
      </c>
      <c r="G33" s="15" t="s">
        <v>2714</v>
      </c>
      <c r="H33" s="22" t="s">
        <v>22</v>
      </c>
      <c r="I33" s="22" t="s">
        <v>15339</v>
      </c>
      <c r="J33" s="169" t="s">
        <v>15340</v>
      </c>
      <c r="K33" s="169" t="s">
        <v>15230</v>
      </c>
    </row>
    <row r="34" spans="1:11" x14ac:dyDescent="0.25">
      <c r="A34" t="s">
        <v>2770</v>
      </c>
      <c r="B34" t="s">
        <v>3156</v>
      </c>
      <c r="C34" t="s">
        <v>2999</v>
      </c>
      <c r="D34" t="s">
        <v>3175</v>
      </c>
      <c r="E34" s="22" t="s">
        <v>3113</v>
      </c>
      <c r="F34" s="15" t="s">
        <v>15341</v>
      </c>
      <c r="G34" s="15" t="s">
        <v>381</v>
      </c>
      <c r="H34" s="22" t="s">
        <v>15342</v>
      </c>
      <c r="I34" s="22" t="s">
        <v>15343</v>
      </c>
      <c r="J34" s="169" t="s">
        <v>15344</v>
      </c>
      <c r="K34" s="169" t="s">
        <v>15240</v>
      </c>
    </row>
    <row r="35" spans="1:11" x14ac:dyDescent="0.25">
      <c r="A35" t="s">
        <v>2770</v>
      </c>
      <c r="B35" t="s">
        <v>3156</v>
      </c>
      <c r="C35" t="s">
        <v>2999</v>
      </c>
      <c r="D35" t="s">
        <v>3359</v>
      </c>
      <c r="E35" s="22" t="s">
        <v>3026</v>
      </c>
      <c r="F35" s="15" t="s">
        <v>15345</v>
      </c>
      <c r="G35" s="15" t="s">
        <v>3393</v>
      </c>
      <c r="H35" s="22" t="s">
        <v>3176</v>
      </c>
      <c r="I35" s="22" t="s">
        <v>15346</v>
      </c>
      <c r="J35" s="169" t="s">
        <v>15347</v>
      </c>
      <c r="K35" s="169" t="s">
        <v>15230</v>
      </c>
    </row>
    <row r="36" spans="1:11" x14ac:dyDescent="0.25">
      <c r="A36" t="s">
        <v>2770</v>
      </c>
      <c r="B36" t="s">
        <v>3156</v>
      </c>
      <c r="C36" t="s">
        <v>2999</v>
      </c>
      <c r="D36" t="s">
        <v>3219</v>
      </c>
      <c r="E36" s="22" t="s">
        <v>3017</v>
      </c>
      <c r="F36" s="15" t="s">
        <v>15348</v>
      </c>
      <c r="G36" s="15" t="s">
        <v>15349</v>
      </c>
      <c r="H36" s="22" t="s">
        <v>5629</v>
      </c>
      <c r="I36" s="22" t="s">
        <v>15350</v>
      </c>
      <c r="J36" s="169" t="s">
        <v>15351</v>
      </c>
      <c r="K36" s="169" t="s">
        <v>15249</v>
      </c>
    </row>
    <row r="37" spans="1:11" x14ac:dyDescent="0.25">
      <c r="A37" t="s">
        <v>2770</v>
      </c>
      <c r="B37" t="s">
        <v>3156</v>
      </c>
      <c r="C37" t="s">
        <v>2999</v>
      </c>
      <c r="D37" t="s">
        <v>3213</v>
      </c>
      <c r="E37" s="22" t="s">
        <v>3046</v>
      </c>
      <c r="F37" s="15" t="s">
        <v>15352</v>
      </c>
      <c r="G37" s="15" t="s">
        <v>9655</v>
      </c>
      <c r="H37" s="22" t="s">
        <v>22</v>
      </c>
      <c r="I37" s="22" t="s">
        <v>15353</v>
      </c>
      <c r="J37" s="169" t="s">
        <v>15354</v>
      </c>
      <c r="K37" s="169" t="s">
        <v>15355</v>
      </c>
    </row>
    <row r="38" spans="1:11" x14ac:dyDescent="0.25">
      <c r="A38" t="s">
        <v>2770</v>
      </c>
      <c r="B38" t="s">
        <v>2771</v>
      </c>
      <c r="C38" t="s">
        <v>2772</v>
      </c>
      <c r="D38" t="s">
        <v>2773</v>
      </c>
      <c r="E38" s="22" t="s">
        <v>2774</v>
      </c>
      <c r="F38" s="15" t="s">
        <v>2775</v>
      </c>
      <c r="G38" s="15" t="s">
        <v>2778</v>
      </c>
      <c r="H38" s="22" t="s">
        <v>3601</v>
      </c>
      <c r="I38" s="22" t="s">
        <v>2779</v>
      </c>
      <c r="J38" s="169" t="s">
        <v>15356</v>
      </c>
      <c r="K38" s="169" t="s">
        <v>15357</v>
      </c>
    </row>
    <row r="39" spans="1:11" x14ac:dyDescent="0.25">
      <c r="A39" t="s">
        <v>2770</v>
      </c>
      <c r="B39" t="s">
        <v>3156</v>
      </c>
      <c r="C39" t="s">
        <v>2999</v>
      </c>
      <c r="D39" t="s">
        <v>3314</v>
      </c>
      <c r="E39" s="22" t="s">
        <v>3031</v>
      </c>
      <c r="F39" s="15" t="s">
        <v>15358</v>
      </c>
      <c r="G39" s="15" t="s">
        <v>6029</v>
      </c>
      <c r="H39" s="22" t="s">
        <v>3835</v>
      </c>
      <c r="I39" s="22" t="s">
        <v>15359</v>
      </c>
      <c r="J39" s="169" t="s">
        <v>15360</v>
      </c>
      <c r="K39" s="169" t="s">
        <v>15249</v>
      </c>
    </row>
    <row r="40" spans="1:11" x14ac:dyDescent="0.25">
      <c r="A40" t="s">
        <v>2770</v>
      </c>
      <c r="B40" t="s">
        <v>3156</v>
      </c>
      <c r="C40" t="s">
        <v>2999</v>
      </c>
      <c r="D40" t="s">
        <v>3219</v>
      </c>
      <c r="E40" s="22" t="s">
        <v>3017</v>
      </c>
      <c r="F40" s="15" t="s">
        <v>15361</v>
      </c>
      <c r="G40" s="15" t="s">
        <v>5990</v>
      </c>
      <c r="H40" s="22" t="s">
        <v>15362</v>
      </c>
      <c r="I40" s="22" t="s">
        <v>15363</v>
      </c>
      <c r="J40" s="169" t="s">
        <v>15364</v>
      </c>
      <c r="K40" s="169" t="s">
        <v>15365</v>
      </c>
    </row>
    <row r="41" spans="1:11" x14ac:dyDescent="0.25">
      <c r="A41" t="s">
        <v>2770</v>
      </c>
      <c r="B41" t="s">
        <v>3156</v>
      </c>
      <c r="C41" t="s">
        <v>2999</v>
      </c>
      <c r="D41" t="s">
        <v>3764</v>
      </c>
      <c r="E41" s="22" t="s">
        <v>3045</v>
      </c>
      <c r="F41" s="15" t="s">
        <v>15366</v>
      </c>
      <c r="G41" s="15" t="s">
        <v>229</v>
      </c>
      <c r="H41" s="22" t="s">
        <v>15367</v>
      </c>
      <c r="I41" s="22" t="s">
        <v>15368</v>
      </c>
      <c r="J41" s="169" t="s">
        <v>15369</v>
      </c>
      <c r="K41" s="169" t="s">
        <v>15249</v>
      </c>
    </row>
    <row r="42" spans="1:11" x14ac:dyDescent="0.25">
      <c r="A42" t="s">
        <v>2770</v>
      </c>
      <c r="B42" t="s">
        <v>3156</v>
      </c>
      <c r="C42" t="s">
        <v>2999</v>
      </c>
      <c r="D42" t="s">
        <v>3377</v>
      </c>
      <c r="E42" s="22" t="s">
        <v>3376</v>
      </c>
      <c r="F42" s="15" t="s">
        <v>3446</v>
      </c>
      <c r="G42" s="15" t="s">
        <v>2714</v>
      </c>
      <c r="H42" s="22" t="s">
        <v>22</v>
      </c>
      <c r="I42" s="22" t="s">
        <v>15370</v>
      </c>
      <c r="J42" s="169" t="s">
        <v>15371</v>
      </c>
      <c r="K42" s="169" t="s">
        <v>15230</v>
      </c>
    </row>
    <row r="43" spans="1:11" x14ac:dyDescent="0.25">
      <c r="A43" t="s">
        <v>2770</v>
      </c>
      <c r="B43" t="s">
        <v>3156</v>
      </c>
      <c r="C43" t="s">
        <v>2999</v>
      </c>
      <c r="D43" t="s">
        <v>3277</v>
      </c>
      <c r="E43" s="22" t="s">
        <v>3276</v>
      </c>
      <c r="F43" s="15" t="s">
        <v>3275</v>
      </c>
      <c r="G43" s="15" t="s">
        <v>747</v>
      </c>
      <c r="H43" s="22" t="s">
        <v>4355</v>
      </c>
      <c r="I43" s="22" t="s">
        <v>4356</v>
      </c>
      <c r="J43" s="169" t="s">
        <v>15372</v>
      </c>
      <c r="K43" s="169" t="s">
        <v>15373</v>
      </c>
    </row>
    <row r="44" spans="1:11" x14ac:dyDescent="0.25">
      <c r="A44" t="s">
        <v>2770</v>
      </c>
      <c r="B44" t="s">
        <v>3156</v>
      </c>
      <c r="C44" t="s">
        <v>2964</v>
      </c>
      <c r="D44" t="s">
        <v>3552</v>
      </c>
      <c r="E44" s="22" t="s">
        <v>2989</v>
      </c>
      <c r="F44" s="15" t="s">
        <v>3560</v>
      </c>
      <c r="G44" s="15" t="s">
        <v>2714</v>
      </c>
      <c r="H44" s="22" t="s">
        <v>22</v>
      </c>
      <c r="I44" s="22" t="s">
        <v>15374</v>
      </c>
      <c r="J44" s="169" t="s">
        <v>15375</v>
      </c>
      <c r="K44" s="169" t="s">
        <v>15376</v>
      </c>
    </row>
    <row r="45" spans="1:11" x14ac:dyDescent="0.25">
      <c r="A45" t="s">
        <v>2770</v>
      </c>
      <c r="B45" t="s">
        <v>3156</v>
      </c>
      <c r="C45" t="s">
        <v>2999</v>
      </c>
      <c r="D45" t="s">
        <v>3171</v>
      </c>
      <c r="E45" s="22" t="s">
        <v>3118</v>
      </c>
      <c r="F45" s="15" t="s">
        <v>15377</v>
      </c>
      <c r="G45" s="15" t="s">
        <v>153</v>
      </c>
      <c r="H45" s="22" t="s">
        <v>15378</v>
      </c>
      <c r="I45" s="22" t="s">
        <v>15379</v>
      </c>
      <c r="J45" s="169" t="s">
        <v>15380</v>
      </c>
      <c r="K45" s="169" t="s">
        <v>15355</v>
      </c>
    </row>
    <row r="46" spans="1:11" x14ac:dyDescent="0.25">
      <c r="A46" t="s">
        <v>2770</v>
      </c>
      <c r="B46" t="s">
        <v>3156</v>
      </c>
      <c r="C46" t="s">
        <v>2999</v>
      </c>
      <c r="D46" t="s">
        <v>3314</v>
      </c>
      <c r="E46" s="22" t="s">
        <v>3022</v>
      </c>
      <c r="F46" s="15" t="s">
        <v>3333</v>
      </c>
      <c r="G46" s="15" t="s">
        <v>2714</v>
      </c>
      <c r="H46" s="22" t="s">
        <v>22</v>
      </c>
      <c r="I46" s="22" t="s">
        <v>15381</v>
      </c>
      <c r="J46" s="169" t="s">
        <v>15382</v>
      </c>
      <c r="K46" s="169" t="s">
        <v>15383</v>
      </c>
    </row>
    <row r="47" spans="1:11" x14ac:dyDescent="0.25">
      <c r="A47" t="s">
        <v>2770</v>
      </c>
      <c r="B47" t="s">
        <v>3156</v>
      </c>
      <c r="C47" t="s">
        <v>2999</v>
      </c>
      <c r="D47" t="s">
        <v>3277</v>
      </c>
      <c r="E47" s="22" t="s">
        <v>3276</v>
      </c>
      <c r="F47" s="15" t="s">
        <v>9157</v>
      </c>
      <c r="G47" s="15" t="s">
        <v>9164</v>
      </c>
      <c r="H47" s="22" t="s">
        <v>15384</v>
      </c>
      <c r="I47" s="22" t="s">
        <v>9166</v>
      </c>
      <c r="J47" s="169" t="s">
        <v>15385</v>
      </c>
      <c r="K47" s="169" t="s">
        <v>15230</v>
      </c>
    </row>
    <row r="48" spans="1:11" x14ac:dyDescent="0.25">
      <c r="A48" t="s">
        <v>2770</v>
      </c>
      <c r="B48" t="s">
        <v>3156</v>
      </c>
      <c r="C48" t="s">
        <v>2999</v>
      </c>
      <c r="D48" t="s">
        <v>3277</v>
      </c>
      <c r="E48" s="22" t="s">
        <v>3276</v>
      </c>
      <c r="F48" s="15" t="s">
        <v>4369</v>
      </c>
      <c r="G48" s="15" t="s">
        <v>9655</v>
      </c>
      <c r="H48" s="22" t="s">
        <v>22</v>
      </c>
      <c r="I48" s="22" t="s">
        <v>15386</v>
      </c>
      <c r="J48" s="169" t="s">
        <v>15387</v>
      </c>
      <c r="K48" s="169" t="s">
        <v>15388</v>
      </c>
    </row>
    <row r="49" spans="1:11" x14ac:dyDescent="0.25">
      <c r="A49" t="s">
        <v>2770</v>
      </c>
      <c r="B49" t="s">
        <v>3156</v>
      </c>
      <c r="C49" t="s">
        <v>2999</v>
      </c>
      <c r="D49" t="s">
        <v>3485</v>
      </c>
      <c r="E49" s="22" t="s">
        <v>15275</v>
      </c>
      <c r="F49" s="15" t="s">
        <v>15389</v>
      </c>
      <c r="G49" s="15" t="s">
        <v>2714</v>
      </c>
      <c r="H49" s="22" t="s">
        <v>22</v>
      </c>
      <c r="I49" s="22" t="s">
        <v>15390</v>
      </c>
      <c r="J49" s="169" t="s">
        <v>15391</v>
      </c>
      <c r="K49" s="169" t="s">
        <v>15249</v>
      </c>
    </row>
    <row r="50" spans="1:11" x14ac:dyDescent="0.25">
      <c r="A50" t="s">
        <v>2770</v>
      </c>
      <c r="B50" t="s">
        <v>3156</v>
      </c>
      <c r="C50" t="s">
        <v>2999</v>
      </c>
      <c r="D50" t="s">
        <v>3213</v>
      </c>
      <c r="E50" s="22" t="s">
        <v>3046</v>
      </c>
      <c r="F50" s="15" t="s">
        <v>3308</v>
      </c>
      <c r="G50" s="15" t="s">
        <v>15392</v>
      </c>
      <c r="H50" s="22" t="s">
        <v>15393</v>
      </c>
      <c r="I50" s="22" t="s">
        <v>15394</v>
      </c>
      <c r="J50" s="169" t="s">
        <v>15395</v>
      </c>
      <c r="K50" s="169" t="s">
        <v>15249</v>
      </c>
    </row>
    <row r="51" spans="1:11" x14ac:dyDescent="0.25">
      <c r="A51" t="s">
        <v>2770</v>
      </c>
      <c r="B51" t="s">
        <v>3156</v>
      </c>
      <c r="C51" t="s">
        <v>2999</v>
      </c>
      <c r="D51" t="s">
        <v>3213</v>
      </c>
      <c r="E51" s="22" t="s">
        <v>3046</v>
      </c>
      <c r="F51" s="15" t="s">
        <v>3308</v>
      </c>
      <c r="G51" s="15" t="s">
        <v>5766</v>
      </c>
      <c r="H51" s="22" t="s">
        <v>3696</v>
      </c>
      <c r="I51" s="22" t="s">
        <v>15396</v>
      </c>
      <c r="J51" s="169" t="s">
        <v>15397</v>
      </c>
      <c r="K51" s="169" t="s">
        <v>15249</v>
      </c>
    </row>
    <row r="52" spans="1:11" x14ac:dyDescent="0.25">
      <c r="A52" t="s">
        <v>2770</v>
      </c>
      <c r="B52" t="s">
        <v>3156</v>
      </c>
      <c r="C52" t="s">
        <v>2999</v>
      </c>
      <c r="D52" t="s">
        <v>3213</v>
      </c>
      <c r="E52" s="22" t="s">
        <v>3046</v>
      </c>
      <c r="F52" s="15" t="s">
        <v>3308</v>
      </c>
      <c r="G52" s="15" t="s">
        <v>15398</v>
      </c>
      <c r="H52" s="22" t="s">
        <v>3788</v>
      </c>
      <c r="I52" s="22" t="s">
        <v>15399</v>
      </c>
      <c r="J52" s="169" t="s">
        <v>15400</v>
      </c>
      <c r="K52" s="169" t="s">
        <v>15249</v>
      </c>
    </row>
    <row r="53" spans="1:11" x14ac:dyDescent="0.25">
      <c r="A53" t="s">
        <v>2770</v>
      </c>
      <c r="B53" t="s">
        <v>3156</v>
      </c>
      <c r="C53" t="s">
        <v>2999</v>
      </c>
      <c r="D53" t="s">
        <v>3213</v>
      </c>
      <c r="E53" s="22" t="s">
        <v>3046</v>
      </c>
      <c r="F53" s="15" t="s">
        <v>3308</v>
      </c>
      <c r="G53" s="15" t="s">
        <v>5364</v>
      </c>
      <c r="H53" s="22" t="s">
        <v>15401</v>
      </c>
      <c r="I53" s="22" t="s">
        <v>15402</v>
      </c>
      <c r="J53" s="169" t="s">
        <v>15403</v>
      </c>
      <c r="K53" s="169" t="s">
        <v>15249</v>
      </c>
    </row>
    <row r="54" spans="1:11" x14ac:dyDescent="0.25">
      <c r="A54" t="s">
        <v>2770</v>
      </c>
      <c r="B54" t="s">
        <v>3156</v>
      </c>
      <c r="C54" t="s">
        <v>2999</v>
      </c>
      <c r="D54" t="s">
        <v>15287</v>
      </c>
      <c r="E54" s="22" t="s">
        <v>3082</v>
      </c>
      <c r="F54" s="15" t="s">
        <v>4454</v>
      </c>
      <c r="G54" s="15" t="s">
        <v>5985</v>
      </c>
      <c r="H54" s="22" t="s">
        <v>22</v>
      </c>
      <c r="I54" s="22" t="s">
        <v>15404</v>
      </c>
      <c r="J54" s="169" t="s">
        <v>15405</v>
      </c>
      <c r="K54" s="169" t="s">
        <v>15406</v>
      </c>
    </row>
    <row r="55" spans="1:11" x14ac:dyDescent="0.25">
      <c r="A55" t="s">
        <v>2770</v>
      </c>
      <c r="B55" t="s">
        <v>3156</v>
      </c>
      <c r="C55" t="s">
        <v>2999</v>
      </c>
      <c r="D55" t="s">
        <v>15287</v>
      </c>
      <c r="E55" s="22" t="s">
        <v>3082</v>
      </c>
      <c r="F55" s="15" t="s">
        <v>4454</v>
      </c>
      <c r="G55" s="15" t="s">
        <v>15407</v>
      </c>
      <c r="H55" s="22" t="s">
        <v>3601</v>
      </c>
      <c r="I55" s="22" t="s">
        <v>15408</v>
      </c>
      <c r="J55" s="169" t="s">
        <v>15409</v>
      </c>
      <c r="K55" s="169" t="s">
        <v>15355</v>
      </c>
    </row>
    <row r="56" spans="1:11" x14ac:dyDescent="0.25">
      <c r="A56" t="s">
        <v>2770</v>
      </c>
      <c r="B56" t="s">
        <v>3156</v>
      </c>
      <c r="C56" t="s">
        <v>2999</v>
      </c>
      <c r="D56" t="s">
        <v>3155</v>
      </c>
      <c r="E56" s="22" t="s">
        <v>3050</v>
      </c>
      <c r="F56" s="15" t="s">
        <v>3154</v>
      </c>
      <c r="G56" s="15" t="s">
        <v>3153</v>
      </c>
      <c r="H56" s="22" t="s">
        <v>3696</v>
      </c>
      <c r="I56" s="22" t="s">
        <v>15410</v>
      </c>
      <c r="J56" s="169" t="s">
        <v>15411</v>
      </c>
      <c r="K56" s="169" t="s">
        <v>15412</v>
      </c>
    </row>
    <row r="57" spans="1:11" x14ac:dyDescent="0.25">
      <c r="A57" t="s">
        <v>2770</v>
      </c>
      <c r="B57" t="s">
        <v>3156</v>
      </c>
      <c r="C57" t="s">
        <v>2999</v>
      </c>
      <c r="D57" t="s">
        <v>3175</v>
      </c>
      <c r="E57" s="22" t="s">
        <v>3113</v>
      </c>
      <c r="F57" s="15" t="s">
        <v>15413</v>
      </c>
      <c r="G57" s="15" t="s">
        <v>381</v>
      </c>
      <c r="H57" s="22" t="s">
        <v>3853</v>
      </c>
      <c r="I57" s="22" t="s">
        <v>15414</v>
      </c>
      <c r="J57" s="169" t="s">
        <v>15415</v>
      </c>
      <c r="K57" s="169" t="s">
        <v>15230</v>
      </c>
    </row>
    <row r="58" spans="1:11" x14ac:dyDescent="0.25">
      <c r="A58" t="s">
        <v>2770</v>
      </c>
      <c r="B58" t="s">
        <v>3156</v>
      </c>
      <c r="C58" t="s">
        <v>2999</v>
      </c>
      <c r="D58" t="s">
        <v>3219</v>
      </c>
      <c r="E58" s="22" t="s">
        <v>3089</v>
      </c>
      <c r="F58" s="15" t="s">
        <v>15416</v>
      </c>
      <c r="G58" s="15" t="s">
        <v>15417</v>
      </c>
      <c r="H58" s="22" t="s">
        <v>15418</v>
      </c>
      <c r="I58" s="22" t="s">
        <v>15419</v>
      </c>
      <c r="J58" s="169" t="s">
        <v>15420</v>
      </c>
      <c r="K58" s="169" t="s">
        <v>15421</v>
      </c>
    </row>
    <row r="59" spans="1:11" x14ac:dyDescent="0.25">
      <c r="A59" t="s">
        <v>2770</v>
      </c>
      <c r="B59" t="s">
        <v>3156</v>
      </c>
      <c r="C59" t="s">
        <v>2999</v>
      </c>
      <c r="D59" t="s">
        <v>3207</v>
      </c>
      <c r="E59" s="22" t="s">
        <v>3076</v>
      </c>
      <c r="F59" s="15" t="s">
        <v>15422</v>
      </c>
      <c r="G59" s="15" t="s">
        <v>9655</v>
      </c>
      <c r="H59" s="22" t="s">
        <v>22</v>
      </c>
      <c r="I59" s="22" t="s">
        <v>15423</v>
      </c>
      <c r="J59" s="169" t="s">
        <v>15424</v>
      </c>
      <c r="K59" s="169" t="s">
        <v>15425</v>
      </c>
    </row>
    <row r="60" spans="1:11" x14ac:dyDescent="0.25">
      <c r="A60" t="s">
        <v>2770</v>
      </c>
      <c r="B60" t="s">
        <v>3156</v>
      </c>
      <c r="C60" t="s">
        <v>2999</v>
      </c>
      <c r="D60" t="s">
        <v>3377</v>
      </c>
      <c r="E60" s="22" t="s">
        <v>3376</v>
      </c>
      <c r="F60" s="15" t="s">
        <v>15426</v>
      </c>
      <c r="G60" s="15" t="s">
        <v>2714</v>
      </c>
      <c r="H60" s="22" t="s">
        <v>22</v>
      </c>
      <c r="I60" s="22" t="s">
        <v>15427</v>
      </c>
      <c r="J60" s="169" t="s">
        <v>15428</v>
      </c>
      <c r="K60" s="169" t="s">
        <v>15249</v>
      </c>
    </row>
    <row r="61" spans="1:11" x14ac:dyDescent="0.25">
      <c r="A61" t="s">
        <v>2770</v>
      </c>
      <c r="B61" t="s">
        <v>3156</v>
      </c>
      <c r="C61" t="s">
        <v>2999</v>
      </c>
      <c r="D61" t="s">
        <v>3277</v>
      </c>
      <c r="E61" s="22" t="s">
        <v>3276</v>
      </c>
      <c r="F61" s="15" t="s">
        <v>8599</v>
      </c>
      <c r="G61" s="15" t="s">
        <v>8600</v>
      </c>
      <c r="H61" s="22" t="s">
        <v>15429</v>
      </c>
      <c r="I61" s="22" t="s">
        <v>8602</v>
      </c>
      <c r="J61" s="169" t="s">
        <v>15430</v>
      </c>
      <c r="K61" s="169" t="s">
        <v>15249</v>
      </c>
    </row>
    <row r="62" spans="1:11" x14ac:dyDescent="0.25">
      <c r="A62" t="s">
        <v>2770</v>
      </c>
      <c r="B62" t="s">
        <v>3156</v>
      </c>
      <c r="C62" t="s">
        <v>2999</v>
      </c>
      <c r="D62" t="s">
        <v>3155</v>
      </c>
      <c r="E62" s="22" t="s">
        <v>3032</v>
      </c>
      <c r="F62" s="15" t="s">
        <v>15431</v>
      </c>
      <c r="G62" s="15" t="s">
        <v>15432</v>
      </c>
      <c r="H62" s="22" t="s">
        <v>15433</v>
      </c>
      <c r="I62" s="22" t="s">
        <v>15434</v>
      </c>
      <c r="J62" s="169" t="s">
        <v>15435</v>
      </c>
      <c r="K62" s="169" t="s">
        <v>15293</v>
      </c>
    </row>
    <row r="63" spans="1:11" x14ac:dyDescent="0.25">
      <c r="A63" t="s">
        <v>2770</v>
      </c>
      <c r="B63" t="s">
        <v>3156</v>
      </c>
      <c r="C63" t="s">
        <v>2999</v>
      </c>
      <c r="D63" t="s">
        <v>15281</v>
      </c>
      <c r="E63" s="22" t="s">
        <v>3114</v>
      </c>
      <c r="F63" s="15" t="s">
        <v>15436</v>
      </c>
      <c r="G63" s="15" t="s">
        <v>15437</v>
      </c>
      <c r="H63" s="22" t="s">
        <v>15438</v>
      </c>
      <c r="I63" s="22" t="s">
        <v>15439</v>
      </c>
      <c r="J63" s="169" t="s">
        <v>15440</v>
      </c>
      <c r="K63" s="169" t="s">
        <v>15441</v>
      </c>
    </row>
    <row r="64" spans="1:11" x14ac:dyDescent="0.25">
      <c r="A64" t="s">
        <v>2770</v>
      </c>
      <c r="B64" t="s">
        <v>3156</v>
      </c>
      <c r="C64" t="s">
        <v>2999</v>
      </c>
      <c r="D64" t="s">
        <v>3314</v>
      </c>
      <c r="E64" s="22" t="s">
        <v>3022</v>
      </c>
      <c r="F64" s="15" t="s">
        <v>4154</v>
      </c>
      <c r="G64" s="15" t="s">
        <v>9655</v>
      </c>
      <c r="H64" s="22" t="s">
        <v>22</v>
      </c>
      <c r="I64" s="22" t="s">
        <v>15442</v>
      </c>
      <c r="J64" s="169" t="s">
        <v>15443</v>
      </c>
      <c r="K64" s="169" t="s">
        <v>15230</v>
      </c>
    </row>
    <row r="65" spans="1:11" x14ac:dyDescent="0.25">
      <c r="A65" t="s">
        <v>2770</v>
      </c>
      <c r="B65" t="s">
        <v>3156</v>
      </c>
      <c r="C65" t="s">
        <v>2999</v>
      </c>
      <c r="D65" t="s">
        <v>3161</v>
      </c>
      <c r="E65" s="22" t="s">
        <v>3125</v>
      </c>
      <c r="F65" s="15" t="s">
        <v>15444</v>
      </c>
      <c r="G65" s="15" t="s">
        <v>6838</v>
      </c>
      <c r="H65" s="22" t="s">
        <v>15445</v>
      </c>
      <c r="I65" s="22" t="s">
        <v>15446</v>
      </c>
      <c r="J65" s="169" t="s">
        <v>15447</v>
      </c>
      <c r="K65" s="169" t="s">
        <v>15240</v>
      </c>
    </row>
    <row r="66" spans="1:11" x14ac:dyDescent="0.25">
      <c r="A66" t="s">
        <v>2770</v>
      </c>
      <c r="B66" t="s">
        <v>3156</v>
      </c>
      <c r="C66" t="s">
        <v>2999</v>
      </c>
      <c r="D66" t="s">
        <v>3213</v>
      </c>
      <c r="E66" s="22" t="s">
        <v>3046</v>
      </c>
      <c r="F66" s="15" t="s">
        <v>15448</v>
      </c>
      <c r="G66" s="15" t="s">
        <v>15449</v>
      </c>
      <c r="H66" s="22" t="s">
        <v>15450</v>
      </c>
      <c r="I66" s="22" t="s">
        <v>15451</v>
      </c>
      <c r="J66" s="169" t="s">
        <v>15452</v>
      </c>
      <c r="K66" s="169" t="s">
        <v>15453</v>
      </c>
    </row>
    <row r="67" spans="1:11" x14ac:dyDescent="0.25">
      <c r="A67" t="s">
        <v>2770</v>
      </c>
      <c r="B67" t="s">
        <v>3156</v>
      </c>
      <c r="C67" t="s">
        <v>2999</v>
      </c>
      <c r="D67" t="s">
        <v>15454</v>
      </c>
      <c r="E67" s="22" t="s">
        <v>3061</v>
      </c>
      <c r="F67" s="15" t="s">
        <v>3779</v>
      </c>
      <c r="G67" s="15" t="s">
        <v>3780</v>
      </c>
      <c r="H67" s="22" t="s">
        <v>3782</v>
      </c>
      <c r="I67" s="22" t="s">
        <v>3781</v>
      </c>
      <c r="J67" s="169" t="s">
        <v>15455</v>
      </c>
      <c r="K67" s="169" t="s">
        <v>15240</v>
      </c>
    </row>
    <row r="68" spans="1:11" x14ac:dyDescent="0.25">
      <c r="A68" t="s">
        <v>2770</v>
      </c>
      <c r="B68" t="s">
        <v>2771</v>
      </c>
      <c r="C68" t="s">
        <v>2772</v>
      </c>
      <c r="D68" t="s">
        <v>2773</v>
      </c>
      <c r="E68" s="22" t="s">
        <v>2774</v>
      </c>
      <c r="F68" s="15" t="s">
        <v>2781</v>
      </c>
      <c r="G68" s="15" t="s">
        <v>2793</v>
      </c>
      <c r="H68" s="22" t="s">
        <v>15456</v>
      </c>
      <c r="I68" s="22" t="s">
        <v>15457</v>
      </c>
      <c r="J68" s="169" t="s">
        <v>15458</v>
      </c>
      <c r="K68" s="169" t="s">
        <v>15459</v>
      </c>
    </row>
    <row r="69" spans="1:11" x14ac:dyDescent="0.25">
      <c r="A69" t="s">
        <v>2770</v>
      </c>
      <c r="B69" t="s">
        <v>3156</v>
      </c>
      <c r="C69" t="s">
        <v>2999</v>
      </c>
      <c r="D69" t="s">
        <v>3377</v>
      </c>
      <c r="E69" s="22" t="s">
        <v>3376</v>
      </c>
      <c r="F69" s="15" t="s">
        <v>6990</v>
      </c>
      <c r="G69" s="15" t="s">
        <v>541</v>
      </c>
      <c r="H69" s="22" t="s">
        <v>15460</v>
      </c>
      <c r="I69" s="22" t="s">
        <v>6992</v>
      </c>
      <c r="J69" s="169" t="s">
        <v>15461</v>
      </c>
      <c r="K69" s="169" t="s">
        <v>15249</v>
      </c>
    </row>
    <row r="70" spans="1:11" x14ac:dyDescent="0.25">
      <c r="A70" t="s">
        <v>2770</v>
      </c>
      <c r="B70" t="s">
        <v>3156</v>
      </c>
      <c r="C70" t="s">
        <v>2999</v>
      </c>
      <c r="D70" t="s">
        <v>3277</v>
      </c>
      <c r="E70" s="22" t="s">
        <v>3276</v>
      </c>
      <c r="F70" s="15" t="s">
        <v>9217</v>
      </c>
      <c r="G70" s="15" t="s">
        <v>2714</v>
      </c>
      <c r="H70" s="22" t="s">
        <v>22</v>
      </c>
      <c r="I70" s="22" t="s">
        <v>15462</v>
      </c>
      <c r="J70" s="169" t="s">
        <v>15463</v>
      </c>
      <c r="K70" s="169" t="s">
        <v>15230</v>
      </c>
    </row>
    <row r="71" spans="1:11" x14ac:dyDescent="0.25">
      <c r="A71" t="s">
        <v>2770</v>
      </c>
      <c r="B71" t="s">
        <v>3156</v>
      </c>
      <c r="C71" t="s">
        <v>2999</v>
      </c>
      <c r="D71" t="s">
        <v>3485</v>
      </c>
      <c r="E71" s="22" t="s">
        <v>15275</v>
      </c>
      <c r="F71" s="15" t="s">
        <v>15464</v>
      </c>
      <c r="G71" s="15" t="s">
        <v>4668</v>
      </c>
      <c r="H71" s="22" t="s">
        <v>15465</v>
      </c>
      <c r="I71" s="22" t="s">
        <v>15466</v>
      </c>
      <c r="J71" s="169" t="s">
        <v>15467</v>
      </c>
      <c r="K71" s="169" t="s">
        <v>15249</v>
      </c>
    </row>
    <row r="72" spans="1:11" x14ac:dyDescent="0.25">
      <c r="A72" t="s">
        <v>2770</v>
      </c>
      <c r="B72" t="s">
        <v>3156</v>
      </c>
      <c r="C72" t="s">
        <v>2999</v>
      </c>
      <c r="D72" t="s">
        <v>3219</v>
      </c>
      <c r="E72" s="22" t="s">
        <v>3136</v>
      </c>
      <c r="F72" s="15" t="s">
        <v>15468</v>
      </c>
      <c r="G72" s="15" t="s">
        <v>4032</v>
      </c>
      <c r="H72" s="22" t="s">
        <v>5629</v>
      </c>
      <c r="I72" s="22" t="s">
        <v>15469</v>
      </c>
      <c r="J72" s="169" t="s">
        <v>15470</v>
      </c>
      <c r="K72" s="169" t="s">
        <v>15240</v>
      </c>
    </row>
    <row r="73" spans="1:11" x14ac:dyDescent="0.25">
      <c r="A73" t="s">
        <v>2770</v>
      </c>
      <c r="B73" t="s">
        <v>3156</v>
      </c>
      <c r="C73" t="s">
        <v>2999</v>
      </c>
      <c r="D73" t="s">
        <v>3367</v>
      </c>
      <c r="E73" s="22" t="s">
        <v>3024</v>
      </c>
      <c r="F73" s="15" t="s">
        <v>15471</v>
      </c>
      <c r="G73" s="15" t="s">
        <v>13314</v>
      </c>
      <c r="H73" s="22" t="s">
        <v>3835</v>
      </c>
      <c r="I73" s="22" t="s">
        <v>15472</v>
      </c>
      <c r="J73" s="31" t="s">
        <v>15473</v>
      </c>
      <c r="K73" s="169" t="s">
        <v>15306</v>
      </c>
    </row>
    <row r="74" spans="1:11" x14ac:dyDescent="0.25">
      <c r="A74" t="s">
        <v>2770</v>
      </c>
      <c r="B74" t="s">
        <v>3156</v>
      </c>
      <c r="C74" t="s">
        <v>2999</v>
      </c>
      <c r="D74" t="s">
        <v>3161</v>
      </c>
      <c r="E74" s="22" t="s">
        <v>3104</v>
      </c>
      <c r="F74" s="15" t="s">
        <v>15474</v>
      </c>
      <c r="G74" s="15" t="s">
        <v>381</v>
      </c>
      <c r="H74" s="22" t="s">
        <v>15475</v>
      </c>
      <c r="I74" s="22" t="s">
        <v>15476</v>
      </c>
      <c r="J74" s="169" t="s">
        <v>15477</v>
      </c>
      <c r="K74" s="169" t="s">
        <v>15249</v>
      </c>
    </row>
    <row r="75" spans="1:11" x14ac:dyDescent="0.25">
      <c r="A75" t="s">
        <v>2770</v>
      </c>
      <c r="B75" t="s">
        <v>3156</v>
      </c>
      <c r="C75" t="s">
        <v>2999</v>
      </c>
      <c r="D75" t="s">
        <v>3277</v>
      </c>
      <c r="E75" s="22" t="s">
        <v>3276</v>
      </c>
      <c r="F75" s="15" t="s">
        <v>4377</v>
      </c>
      <c r="G75" s="15" t="s">
        <v>2714</v>
      </c>
      <c r="H75" s="22" t="s">
        <v>22</v>
      </c>
      <c r="I75" s="22" t="s">
        <v>15478</v>
      </c>
      <c r="J75" s="169" t="s">
        <v>15479</v>
      </c>
      <c r="K75" s="169" t="s">
        <v>15243</v>
      </c>
    </row>
    <row r="76" spans="1:11" x14ac:dyDescent="0.25">
      <c r="A76" t="s">
        <v>2770</v>
      </c>
      <c r="B76" t="s">
        <v>3156</v>
      </c>
      <c r="C76" t="s">
        <v>2999</v>
      </c>
      <c r="D76" t="s">
        <v>3277</v>
      </c>
      <c r="E76" s="22" t="s">
        <v>3276</v>
      </c>
      <c r="F76" s="15" t="s">
        <v>4379</v>
      </c>
      <c r="G76" s="15" t="s">
        <v>2714</v>
      </c>
      <c r="H76" s="22" t="s">
        <v>22</v>
      </c>
      <c r="I76" s="22" t="s">
        <v>15480</v>
      </c>
      <c r="J76" s="169" t="s">
        <v>15481</v>
      </c>
      <c r="K76" s="169" t="s">
        <v>15243</v>
      </c>
    </row>
    <row r="77" spans="1:11" x14ac:dyDescent="0.25">
      <c r="A77" t="s">
        <v>2770</v>
      </c>
      <c r="B77" t="s">
        <v>3156</v>
      </c>
      <c r="C77" t="s">
        <v>2999</v>
      </c>
      <c r="D77" t="s">
        <v>3277</v>
      </c>
      <c r="E77" s="22" t="s">
        <v>3276</v>
      </c>
      <c r="F77" s="15" t="s">
        <v>9298</v>
      </c>
      <c r="G77" s="15" t="s">
        <v>9302</v>
      </c>
      <c r="H77" s="22" t="s">
        <v>15482</v>
      </c>
      <c r="I77" s="22" t="s">
        <v>9304</v>
      </c>
      <c r="J77" s="169" t="s">
        <v>15483</v>
      </c>
      <c r="K77" s="169" t="s">
        <v>15230</v>
      </c>
    </row>
    <row r="78" spans="1:11" x14ac:dyDescent="0.25">
      <c r="A78" t="s">
        <v>2770</v>
      </c>
      <c r="B78" t="s">
        <v>3156</v>
      </c>
      <c r="C78" t="s">
        <v>2999</v>
      </c>
      <c r="D78" t="s">
        <v>15484</v>
      </c>
      <c r="E78" s="22" t="s">
        <v>3074</v>
      </c>
      <c r="F78" s="15" t="s">
        <v>15485</v>
      </c>
      <c r="G78" s="15" t="s">
        <v>15486</v>
      </c>
      <c r="H78" s="22" t="s">
        <v>15487</v>
      </c>
      <c r="I78" s="22" t="s">
        <v>15488</v>
      </c>
      <c r="J78" s="169" t="s">
        <v>15489</v>
      </c>
      <c r="K78" s="169" t="s">
        <v>15459</v>
      </c>
    </row>
    <row r="79" spans="1:11" x14ac:dyDescent="0.25">
      <c r="A79" t="s">
        <v>2770</v>
      </c>
      <c r="B79" t="s">
        <v>3156</v>
      </c>
      <c r="C79" t="s">
        <v>2999</v>
      </c>
      <c r="D79" t="s">
        <v>3314</v>
      </c>
      <c r="E79" s="22" t="s">
        <v>3022</v>
      </c>
      <c r="F79" s="15" t="s">
        <v>3313</v>
      </c>
      <c r="G79" s="15" t="s">
        <v>4170</v>
      </c>
      <c r="H79" s="22" t="s">
        <v>15490</v>
      </c>
      <c r="I79" s="22" t="s">
        <v>4172</v>
      </c>
      <c r="J79" s="169" t="s">
        <v>15491</v>
      </c>
      <c r="K79" s="169" t="s">
        <v>15383</v>
      </c>
    </row>
    <row r="80" spans="1:11" x14ac:dyDescent="0.25">
      <c r="A80" t="s">
        <v>2770</v>
      </c>
      <c r="B80" t="s">
        <v>3156</v>
      </c>
      <c r="C80" t="s">
        <v>2999</v>
      </c>
      <c r="D80" t="s">
        <v>3260</v>
      </c>
      <c r="E80" s="22" t="s">
        <v>3008</v>
      </c>
      <c r="F80" s="15" t="s">
        <v>15492</v>
      </c>
      <c r="G80" s="15" t="s">
        <v>6723</v>
      </c>
      <c r="H80" s="22" t="s">
        <v>15493</v>
      </c>
      <c r="I80" s="22" t="s">
        <v>15494</v>
      </c>
      <c r="J80" s="169" t="s">
        <v>15495</v>
      </c>
      <c r="K80" s="169" t="s">
        <v>15249</v>
      </c>
    </row>
    <row r="81" spans="1:11" x14ac:dyDescent="0.25">
      <c r="A81" t="s">
        <v>2770</v>
      </c>
      <c r="B81" t="s">
        <v>3156</v>
      </c>
      <c r="C81" t="s">
        <v>2999</v>
      </c>
      <c r="D81" t="s">
        <v>3260</v>
      </c>
      <c r="E81" s="22" t="s">
        <v>3008</v>
      </c>
      <c r="F81" s="15" t="s">
        <v>3271</v>
      </c>
      <c r="G81" s="15" t="s">
        <v>2831</v>
      </c>
      <c r="H81" s="22" t="s">
        <v>15496</v>
      </c>
      <c r="I81" s="22" t="s">
        <v>15497</v>
      </c>
      <c r="J81" s="169" t="s">
        <v>15498</v>
      </c>
      <c r="K81" s="169" t="s">
        <v>15230</v>
      </c>
    </row>
    <row r="82" spans="1:11" x14ac:dyDescent="0.25">
      <c r="A82" t="s">
        <v>2770</v>
      </c>
      <c r="B82" t="s">
        <v>3156</v>
      </c>
      <c r="C82" t="s">
        <v>2964</v>
      </c>
      <c r="D82" t="s">
        <v>3491</v>
      </c>
      <c r="E82" s="22" t="s">
        <v>3490</v>
      </c>
      <c r="F82" s="15" t="s">
        <v>3500</v>
      </c>
      <c r="G82" s="15" t="s">
        <v>5153</v>
      </c>
      <c r="H82" s="22" t="s">
        <v>15499</v>
      </c>
      <c r="I82" s="22" t="s">
        <v>5155</v>
      </c>
      <c r="J82" s="169" t="s">
        <v>15168</v>
      </c>
      <c r="K82" s="169" t="s">
        <v>15306</v>
      </c>
    </row>
    <row r="83" spans="1:11" x14ac:dyDescent="0.25">
      <c r="A83" t="s">
        <v>2770</v>
      </c>
      <c r="B83" t="s">
        <v>3156</v>
      </c>
      <c r="C83" t="s">
        <v>2999</v>
      </c>
      <c r="D83" t="s">
        <v>3161</v>
      </c>
      <c r="E83" s="22" t="s">
        <v>3125</v>
      </c>
      <c r="F83" s="15" t="s">
        <v>15500</v>
      </c>
      <c r="G83" s="15" t="s">
        <v>10638</v>
      </c>
      <c r="H83" s="22" t="s">
        <v>3835</v>
      </c>
      <c r="I83" s="22" t="s">
        <v>15501</v>
      </c>
      <c r="J83" s="169" t="s">
        <v>15502</v>
      </c>
      <c r="K83" s="169" t="s">
        <v>15425</v>
      </c>
    </row>
    <row r="84" spans="1:11" x14ac:dyDescent="0.25">
      <c r="A84" t="s">
        <v>2770</v>
      </c>
      <c r="B84" t="s">
        <v>3156</v>
      </c>
      <c r="C84" t="s">
        <v>2964</v>
      </c>
      <c r="D84" t="s">
        <v>3552</v>
      </c>
      <c r="E84" s="22" t="s">
        <v>2989</v>
      </c>
      <c r="F84" s="15" t="s">
        <v>15503</v>
      </c>
      <c r="G84" s="15" t="s">
        <v>4012</v>
      </c>
      <c r="H84" s="22" t="s">
        <v>15504</v>
      </c>
      <c r="I84" s="22" t="s">
        <v>15505</v>
      </c>
      <c r="J84" s="169" t="s">
        <v>15506</v>
      </c>
      <c r="K84" s="169" t="s">
        <v>15306</v>
      </c>
    </row>
    <row r="85" spans="1:11" x14ac:dyDescent="0.25">
      <c r="A85" t="s">
        <v>2770</v>
      </c>
      <c r="B85" t="s">
        <v>3156</v>
      </c>
      <c r="C85" t="s">
        <v>2999</v>
      </c>
      <c r="D85" t="s">
        <v>3314</v>
      </c>
      <c r="E85" s="22" t="s">
        <v>3022</v>
      </c>
      <c r="F85" s="15" t="s">
        <v>4210</v>
      </c>
      <c r="G85" s="15" t="s">
        <v>2714</v>
      </c>
      <c r="H85" s="22" t="s">
        <v>22</v>
      </c>
      <c r="I85" s="22" t="s">
        <v>15507</v>
      </c>
      <c r="J85" s="169" t="s">
        <v>15508</v>
      </c>
      <c r="K85" s="169" t="s">
        <v>15240</v>
      </c>
    </row>
    <row r="86" spans="1:11" x14ac:dyDescent="0.25">
      <c r="A86" t="s">
        <v>2770</v>
      </c>
      <c r="B86" t="s">
        <v>3156</v>
      </c>
      <c r="C86" t="s">
        <v>2964</v>
      </c>
      <c r="D86" t="s">
        <v>3491</v>
      </c>
      <c r="E86" s="22" t="s">
        <v>3490</v>
      </c>
      <c r="F86" s="15" t="s">
        <v>5214</v>
      </c>
      <c r="G86" s="15" t="s">
        <v>2714</v>
      </c>
      <c r="H86" s="22" t="s">
        <v>22</v>
      </c>
      <c r="I86" s="22" t="s">
        <v>15509</v>
      </c>
      <c r="J86" s="169" t="s">
        <v>15510</v>
      </c>
      <c r="K86" s="169" t="s">
        <v>15243</v>
      </c>
    </row>
    <row r="87" spans="1:11" x14ac:dyDescent="0.25">
      <c r="A87" t="s">
        <v>2770</v>
      </c>
      <c r="B87" t="s">
        <v>3156</v>
      </c>
      <c r="C87" t="s">
        <v>2999</v>
      </c>
      <c r="D87" t="s">
        <v>3255</v>
      </c>
      <c r="E87" s="22" t="s">
        <v>3093</v>
      </c>
      <c r="F87" s="15" t="s">
        <v>15511</v>
      </c>
      <c r="G87" s="15" t="s">
        <v>2714</v>
      </c>
      <c r="H87" s="22" t="s">
        <v>22</v>
      </c>
      <c r="I87" s="22" t="s">
        <v>15512</v>
      </c>
      <c r="J87" s="169" t="s">
        <v>15513</v>
      </c>
      <c r="K87" s="169" t="s">
        <v>15240</v>
      </c>
    </row>
    <row r="88" spans="1:11" x14ac:dyDescent="0.25">
      <c r="A88" t="s">
        <v>2770</v>
      </c>
      <c r="B88" t="s">
        <v>3156</v>
      </c>
      <c r="C88" t="s">
        <v>2999</v>
      </c>
      <c r="D88" t="s">
        <v>3314</v>
      </c>
      <c r="E88" s="22" t="s">
        <v>3022</v>
      </c>
      <c r="F88" s="15" t="s">
        <v>4261</v>
      </c>
      <c r="G88" s="15" t="s">
        <v>4262</v>
      </c>
      <c r="H88" s="22" t="s">
        <v>3707</v>
      </c>
      <c r="I88" s="22" t="s">
        <v>4263</v>
      </c>
      <c r="J88" s="169" t="s">
        <v>15514</v>
      </c>
      <c r="K88" s="169" t="s">
        <v>15515</v>
      </c>
    </row>
    <row r="89" spans="1:11" x14ac:dyDescent="0.25">
      <c r="A89" t="s">
        <v>2770</v>
      </c>
      <c r="B89" t="s">
        <v>3156</v>
      </c>
      <c r="C89" t="s">
        <v>2999</v>
      </c>
      <c r="D89" t="s">
        <v>3277</v>
      </c>
      <c r="E89" s="22" t="s">
        <v>3276</v>
      </c>
      <c r="F89" s="15" t="s">
        <v>9393</v>
      </c>
      <c r="G89" s="15" t="s">
        <v>2714</v>
      </c>
      <c r="H89" s="22" t="s">
        <v>22</v>
      </c>
      <c r="I89" s="22" t="s">
        <v>15516</v>
      </c>
      <c r="J89" s="169" t="s">
        <v>15517</v>
      </c>
      <c r="K89" s="169" t="s">
        <v>15240</v>
      </c>
    </row>
    <row r="90" spans="1:11" x14ac:dyDescent="0.25">
      <c r="A90" t="s">
        <v>2770</v>
      </c>
      <c r="B90" t="s">
        <v>3156</v>
      </c>
      <c r="C90" t="s">
        <v>2999</v>
      </c>
      <c r="D90" t="s">
        <v>3161</v>
      </c>
      <c r="E90" s="22" t="s">
        <v>3125</v>
      </c>
      <c r="F90" s="15" t="s">
        <v>15518</v>
      </c>
      <c r="G90" s="15" t="s">
        <v>2714</v>
      </c>
      <c r="H90" s="22" t="s">
        <v>22</v>
      </c>
      <c r="I90" s="22" t="s">
        <v>15519</v>
      </c>
      <c r="J90" s="169" t="s">
        <v>15520</v>
      </c>
      <c r="K90" s="169" t="s">
        <v>15240</v>
      </c>
    </row>
    <row r="91" spans="1:11" x14ac:dyDescent="0.25">
      <c r="A91" t="s">
        <v>2770</v>
      </c>
      <c r="B91" t="s">
        <v>3156</v>
      </c>
      <c r="C91" t="s">
        <v>2999</v>
      </c>
      <c r="D91" t="s">
        <v>3314</v>
      </c>
      <c r="E91" s="22" t="s">
        <v>3100</v>
      </c>
      <c r="F91" s="15" t="s">
        <v>15521</v>
      </c>
      <c r="G91" s="15" t="s">
        <v>15522</v>
      </c>
      <c r="H91" s="22" t="s">
        <v>3835</v>
      </c>
      <c r="I91" s="22" t="s">
        <v>15523</v>
      </c>
      <c r="J91" s="169" t="s">
        <v>15524</v>
      </c>
      <c r="K91" s="169" t="s">
        <v>15525</v>
      </c>
    </row>
    <row r="92" spans="1:11" x14ac:dyDescent="0.25">
      <c r="A92" t="s">
        <v>2770</v>
      </c>
      <c r="B92" t="s">
        <v>2771</v>
      </c>
      <c r="C92" t="s">
        <v>2772</v>
      </c>
      <c r="D92" t="s">
        <v>2837</v>
      </c>
      <c r="E92" s="22" t="s">
        <v>2838</v>
      </c>
      <c r="F92" s="15" t="s">
        <v>2848</v>
      </c>
      <c r="G92" s="15" t="s">
        <v>2851</v>
      </c>
      <c r="H92" s="22" t="s">
        <v>3825</v>
      </c>
      <c r="I92" s="22" t="s">
        <v>2852</v>
      </c>
      <c r="J92" s="169" t="s">
        <v>15526</v>
      </c>
      <c r="K92" s="169" t="s">
        <v>15527</v>
      </c>
    </row>
    <row r="93" spans="1:11" x14ac:dyDescent="0.25">
      <c r="A93" t="s">
        <v>2770</v>
      </c>
      <c r="B93" t="s">
        <v>2771</v>
      </c>
      <c r="C93" t="s">
        <v>2772</v>
      </c>
      <c r="D93" t="s">
        <v>2837</v>
      </c>
      <c r="E93" s="22" t="s">
        <v>2838</v>
      </c>
      <c r="F93" s="15" t="s">
        <v>2848</v>
      </c>
      <c r="G93" s="15" t="s">
        <v>2875</v>
      </c>
      <c r="H93" s="22" t="s">
        <v>3863</v>
      </c>
      <c r="I93" s="22" t="s">
        <v>3864</v>
      </c>
      <c r="J93" s="169" t="s">
        <v>15528</v>
      </c>
      <c r="K93" s="169" t="s">
        <v>15529</v>
      </c>
    </row>
    <row r="94" spans="1:11" x14ac:dyDescent="0.25">
      <c r="A94" t="s">
        <v>2770</v>
      </c>
      <c r="B94" t="s">
        <v>2771</v>
      </c>
      <c r="C94" t="s">
        <v>2772</v>
      </c>
      <c r="D94" t="s">
        <v>2837</v>
      </c>
      <c r="E94" s="22" t="s">
        <v>2838</v>
      </c>
      <c r="F94" s="15" t="s">
        <v>2848</v>
      </c>
      <c r="G94" s="15" t="s">
        <v>2891</v>
      </c>
      <c r="H94" s="22" t="s">
        <v>3605</v>
      </c>
      <c r="I94" s="22" t="s">
        <v>2892</v>
      </c>
      <c r="J94" s="169" t="s">
        <v>15530</v>
      </c>
      <c r="K94" s="169" t="s">
        <v>15383</v>
      </c>
    </row>
    <row r="95" spans="1:11" x14ac:dyDescent="0.25">
      <c r="A95" t="s">
        <v>2770</v>
      </c>
      <c r="B95" t="s">
        <v>3156</v>
      </c>
      <c r="C95" t="s">
        <v>2999</v>
      </c>
      <c r="D95" t="s">
        <v>3277</v>
      </c>
      <c r="E95" s="22" t="s">
        <v>3276</v>
      </c>
      <c r="F95" s="15" t="s">
        <v>9452</v>
      </c>
      <c r="G95" s="15" t="s">
        <v>9455</v>
      </c>
      <c r="H95" s="22" t="s">
        <v>15531</v>
      </c>
      <c r="I95" s="22" t="s">
        <v>9457</v>
      </c>
      <c r="J95" s="169" t="s">
        <v>15532</v>
      </c>
      <c r="K95" s="169" t="s">
        <v>15533</v>
      </c>
    </row>
    <row r="96" spans="1:11" x14ac:dyDescent="0.25">
      <c r="A96" t="s">
        <v>2770</v>
      </c>
      <c r="B96" t="s">
        <v>3156</v>
      </c>
      <c r="C96" t="s">
        <v>2999</v>
      </c>
      <c r="D96" t="s">
        <v>15534</v>
      </c>
      <c r="E96" s="22" t="s">
        <v>3102</v>
      </c>
      <c r="F96" s="15" t="s">
        <v>15535</v>
      </c>
      <c r="G96" s="15" t="s">
        <v>1966</v>
      </c>
      <c r="H96" s="22" t="s">
        <v>3788</v>
      </c>
      <c r="I96" s="22" t="s">
        <v>15536</v>
      </c>
      <c r="J96" s="169" t="s">
        <v>15537</v>
      </c>
      <c r="K96" s="169" t="s">
        <v>15249</v>
      </c>
    </row>
    <row r="97" spans="1:11" x14ac:dyDescent="0.25">
      <c r="A97" t="s">
        <v>2770</v>
      </c>
      <c r="B97" t="s">
        <v>3156</v>
      </c>
      <c r="C97" t="s">
        <v>2999</v>
      </c>
      <c r="D97" t="s">
        <v>15534</v>
      </c>
      <c r="E97" s="22" t="s">
        <v>3102</v>
      </c>
      <c r="F97" s="15" t="s">
        <v>15535</v>
      </c>
      <c r="G97" s="15" t="s">
        <v>3780</v>
      </c>
      <c r="H97" s="22" t="s">
        <v>3835</v>
      </c>
      <c r="I97" s="22" t="s">
        <v>15538</v>
      </c>
      <c r="J97" s="169" t="s">
        <v>15539</v>
      </c>
      <c r="K97" s="169" t="s">
        <v>15293</v>
      </c>
    </row>
    <row r="98" spans="1:11" x14ac:dyDescent="0.25">
      <c r="A98" t="s">
        <v>2770</v>
      </c>
      <c r="B98" t="s">
        <v>3156</v>
      </c>
      <c r="C98" t="s">
        <v>2999</v>
      </c>
      <c r="D98" t="s">
        <v>3213</v>
      </c>
      <c r="E98" s="22" t="s">
        <v>3117</v>
      </c>
      <c r="F98" s="15" t="s">
        <v>15540</v>
      </c>
      <c r="G98" s="15" t="s">
        <v>9655</v>
      </c>
      <c r="H98" s="22" t="s">
        <v>22</v>
      </c>
      <c r="I98" s="22" t="s">
        <v>15541</v>
      </c>
      <c r="J98" s="169" t="s">
        <v>15542</v>
      </c>
      <c r="K98" s="169" t="s">
        <v>15543</v>
      </c>
    </row>
    <row r="99" spans="1:11" x14ac:dyDescent="0.25">
      <c r="A99" t="s">
        <v>2770</v>
      </c>
      <c r="B99" t="s">
        <v>3156</v>
      </c>
      <c r="C99" t="s">
        <v>2999</v>
      </c>
      <c r="D99" t="s">
        <v>3219</v>
      </c>
      <c r="E99" s="22" t="s">
        <v>15544</v>
      </c>
      <c r="F99" s="15" t="s">
        <v>15545</v>
      </c>
      <c r="G99" s="15" t="s">
        <v>15546</v>
      </c>
      <c r="H99" s="22" t="s">
        <v>15547</v>
      </c>
      <c r="I99" s="22" t="s">
        <v>15548</v>
      </c>
      <c r="J99" s="169" t="s">
        <v>15549</v>
      </c>
      <c r="K99" s="169" t="s">
        <v>15240</v>
      </c>
    </row>
    <row r="100" spans="1:11" x14ac:dyDescent="0.25">
      <c r="A100" t="s">
        <v>2770</v>
      </c>
      <c r="B100" t="s">
        <v>3156</v>
      </c>
      <c r="C100" t="s">
        <v>2999</v>
      </c>
      <c r="D100" t="s">
        <v>3277</v>
      </c>
      <c r="E100" s="22" t="s">
        <v>3276</v>
      </c>
      <c r="F100" s="15" t="s">
        <v>4385</v>
      </c>
      <c r="G100" s="15" t="s">
        <v>2714</v>
      </c>
      <c r="H100" s="22" t="s">
        <v>22</v>
      </c>
      <c r="I100" s="22" t="s">
        <v>15550</v>
      </c>
      <c r="J100" s="169" t="s">
        <v>15551</v>
      </c>
      <c r="K100" s="169" t="s">
        <v>15552</v>
      </c>
    </row>
    <row r="101" spans="1:11" x14ac:dyDescent="0.25">
      <c r="A101" t="s">
        <v>2770</v>
      </c>
      <c r="B101" t="s">
        <v>3156</v>
      </c>
      <c r="C101" t="s">
        <v>2999</v>
      </c>
      <c r="D101" t="s">
        <v>3175</v>
      </c>
      <c r="E101" s="22" t="s">
        <v>3113</v>
      </c>
      <c r="F101" s="15" t="s">
        <v>15553</v>
      </c>
      <c r="G101" s="15" t="s">
        <v>15554</v>
      </c>
      <c r="H101" s="22" t="s">
        <v>15555</v>
      </c>
      <c r="I101" s="22" t="s">
        <v>15556</v>
      </c>
      <c r="J101" s="169" t="s">
        <v>15557</v>
      </c>
      <c r="K101" s="169" t="s">
        <v>15558</v>
      </c>
    </row>
    <row r="102" spans="1:11" x14ac:dyDescent="0.25">
      <c r="A102" t="s">
        <v>2770</v>
      </c>
      <c r="B102" t="s">
        <v>3156</v>
      </c>
      <c r="C102" t="s">
        <v>2999</v>
      </c>
      <c r="D102" t="s">
        <v>3377</v>
      </c>
      <c r="E102" s="22" t="s">
        <v>3376</v>
      </c>
      <c r="F102" s="15" t="s">
        <v>3423</v>
      </c>
      <c r="G102" s="15" t="s">
        <v>740</v>
      </c>
      <c r="H102" s="22" t="s">
        <v>15559</v>
      </c>
      <c r="I102" s="22" t="s">
        <v>7322</v>
      </c>
      <c r="J102" s="169" t="s">
        <v>15560</v>
      </c>
      <c r="K102" s="169" t="s">
        <v>15249</v>
      </c>
    </row>
    <row r="103" spans="1:11" x14ac:dyDescent="0.25">
      <c r="A103" t="s">
        <v>2770</v>
      </c>
      <c r="B103" t="s">
        <v>3156</v>
      </c>
      <c r="C103" t="s">
        <v>2999</v>
      </c>
      <c r="D103" t="s">
        <v>3207</v>
      </c>
      <c r="E103" s="22" t="s">
        <v>3018</v>
      </c>
      <c r="F103" s="15" t="s">
        <v>15561</v>
      </c>
      <c r="G103" s="15" t="s">
        <v>3393</v>
      </c>
      <c r="H103" s="22" t="s">
        <v>15562</v>
      </c>
      <c r="I103" s="22" t="s">
        <v>15563</v>
      </c>
      <c r="J103" s="169" t="s">
        <v>15564</v>
      </c>
      <c r="K103" s="169" t="s">
        <v>15565</v>
      </c>
    </row>
    <row r="104" spans="1:11" x14ac:dyDescent="0.25">
      <c r="A104" t="s">
        <v>2770</v>
      </c>
      <c r="B104" t="s">
        <v>3156</v>
      </c>
      <c r="C104" t="s">
        <v>2999</v>
      </c>
      <c r="D104" t="s">
        <v>3198</v>
      </c>
      <c r="E104" s="22" t="s">
        <v>3085</v>
      </c>
      <c r="F104" s="15" t="s">
        <v>15566</v>
      </c>
      <c r="G104" s="15" t="s">
        <v>15567</v>
      </c>
      <c r="H104" s="22" t="s">
        <v>15568</v>
      </c>
      <c r="I104" s="22" t="s">
        <v>15569</v>
      </c>
      <c r="J104" s="169" t="s">
        <v>15570</v>
      </c>
      <c r="K104" s="169" t="s">
        <v>15240</v>
      </c>
    </row>
    <row r="105" spans="1:11" x14ac:dyDescent="0.25">
      <c r="A105" t="s">
        <v>2770</v>
      </c>
      <c r="B105" t="s">
        <v>3156</v>
      </c>
      <c r="C105" t="s">
        <v>2999</v>
      </c>
      <c r="D105" t="s">
        <v>3198</v>
      </c>
      <c r="E105" s="22" t="s">
        <v>3085</v>
      </c>
      <c r="F105" s="15" t="s">
        <v>15566</v>
      </c>
      <c r="G105" s="15" t="s">
        <v>9655</v>
      </c>
      <c r="H105" s="22" t="s">
        <v>22</v>
      </c>
      <c r="I105" s="22" t="s">
        <v>15571</v>
      </c>
      <c r="J105" s="169" t="s">
        <v>15572</v>
      </c>
      <c r="K105" s="169" t="s">
        <v>15240</v>
      </c>
    </row>
    <row r="106" spans="1:11" x14ac:dyDescent="0.25">
      <c r="A106" t="s">
        <v>2770</v>
      </c>
      <c r="B106" t="s">
        <v>2771</v>
      </c>
      <c r="C106" t="s">
        <v>2772</v>
      </c>
      <c r="D106" t="s">
        <v>2837</v>
      </c>
      <c r="E106" s="22" t="s">
        <v>2838</v>
      </c>
      <c r="F106" s="15" t="s">
        <v>2920</v>
      </c>
      <c r="G106" s="15" t="s">
        <v>2921</v>
      </c>
      <c r="H106" s="22" t="s">
        <v>15573</v>
      </c>
      <c r="I106" s="22" t="s">
        <v>2922</v>
      </c>
      <c r="J106" s="169" t="s">
        <v>15574</v>
      </c>
      <c r="K106" s="169" t="s">
        <v>15459</v>
      </c>
    </row>
    <row r="107" spans="1:11" x14ac:dyDescent="0.25">
      <c r="A107" t="s">
        <v>2770</v>
      </c>
      <c r="B107" t="s">
        <v>3156</v>
      </c>
      <c r="C107" t="s">
        <v>2999</v>
      </c>
      <c r="D107" t="s">
        <v>3277</v>
      </c>
      <c r="E107" s="22" t="s">
        <v>3276</v>
      </c>
      <c r="F107" s="15" t="s">
        <v>9468</v>
      </c>
      <c r="G107" s="15" t="s">
        <v>9469</v>
      </c>
      <c r="H107" s="22" t="s">
        <v>4050</v>
      </c>
      <c r="I107" s="22" t="s">
        <v>9470</v>
      </c>
      <c r="J107" s="169" t="s">
        <v>15575</v>
      </c>
      <c r="K107" s="169" t="s">
        <v>15243</v>
      </c>
    </row>
    <row r="108" spans="1:11" x14ac:dyDescent="0.25">
      <c r="A108" t="s">
        <v>2770</v>
      </c>
      <c r="B108" t="s">
        <v>3156</v>
      </c>
      <c r="C108" t="s">
        <v>2999</v>
      </c>
      <c r="D108" t="s">
        <v>3774</v>
      </c>
      <c r="E108" s="22" t="s">
        <v>3048</v>
      </c>
      <c r="F108" s="15" t="s">
        <v>4414</v>
      </c>
      <c r="G108" s="15" t="s">
        <v>2714</v>
      </c>
      <c r="H108" s="22" t="s">
        <v>22</v>
      </c>
      <c r="I108" s="22" t="s">
        <v>15576</v>
      </c>
      <c r="J108" s="169" t="s">
        <v>15577</v>
      </c>
      <c r="K108" s="169" t="s">
        <v>15578</v>
      </c>
    </row>
    <row r="109" spans="1:11" x14ac:dyDescent="0.25">
      <c r="A109" t="s">
        <v>2770</v>
      </c>
      <c r="B109" t="s">
        <v>3156</v>
      </c>
      <c r="C109" t="s">
        <v>2999</v>
      </c>
      <c r="D109" t="s">
        <v>3377</v>
      </c>
      <c r="E109" s="22" t="s">
        <v>3376</v>
      </c>
      <c r="F109" s="15" t="s">
        <v>7396</v>
      </c>
      <c r="G109" s="15" t="s">
        <v>7426</v>
      </c>
      <c r="H109" s="22" t="s">
        <v>15579</v>
      </c>
      <c r="I109" s="22" t="s">
        <v>7428</v>
      </c>
      <c r="J109" s="169" t="s">
        <v>15580</v>
      </c>
      <c r="K109" s="169" t="s">
        <v>15249</v>
      </c>
    </row>
    <row r="110" spans="1:11" x14ac:dyDescent="0.25">
      <c r="A110" t="s">
        <v>2770</v>
      </c>
      <c r="B110" t="s">
        <v>3156</v>
      </c>
      <c r="C110" t="s">
        <v>2999</v>
      </c>
      <c r="D110" t="s">
        <v>3175</v>
      </c>
      <c r="E110" s="22" t="s">
        <v>3113</v>
      </c>
      <c r="F110" s="15" t="s">
        <v>15581</v>
      </c>
      <c r="G110" s="15" t="s">
        <v>2714</v>
      </c>
      <c r="H110" s="22" t="s">
        <v>22</v>
      </c>
      <c r="I110" s="22" t="s">
        <v>15582</v>
      </c>
      <c r="J110" s="169" t="s">
        <v>15583</v>
      </c>
      <c r="K110" s="169" t="s">
        <v>15240</v>
      </c>
    </row>
    <row r="111" spans="1:11" x14ac:dyDescent="0.25">
      <c r="A111" t="s">
        <v>2770</v>
      </c>
      <c r="B111" t="s">
        <v>2944</v>
      </c>
      <c r="C111" t="s">
        <v>15584</v>
      </c>
      <c r="D111" t="s">
        <v>15585</v>
      </c>
      <c r="E111" s="22" t="s">
        <v>2962</v>
      </c>
      <c r="F111" s="15" t="s">
        <v>15586</v>
      </c>
      <c r="G111" s="15" t="s">
        <v>2714</v>
      </c>
      <c r="H111" s="22" t="s">
        <v>22</v>
      </c>
      <c r="I111" s="22" t="s">
        <v>15587</v>
      </c>
      <c r="J111" s="169" t="s">
        <v>15588</v>
      </c>
      <c r="K111" s="169" t="s">
        <v>15274</v>
      </c>
    </row>
    <row r="112" spans="1:11" x14ac:dyDescent="0.25">
      <c r="A112" t="s">
        <v>2770</v>
      </c>
      <c r="B112" t="s">
        <v>3156</v>
      </c>
      <c r="C112" t="s">
        <v>2999</v>
      </c>
      <c r="D112" t="s">
        <v>3277</v>
      </c>
      <c r="E112" s="22" t="s">
        <v>3276</v>
      </c>
      <c r="F112" s="15" t="s">
        <v>8627</v>
      </c>
      <c r="G112" s="15" t="s">
        <v>8628</v>
      </c>
      <c r="H112" s="22" t="s">
        <v>22</v>
      </c>
      <c r="I112" s="22" t="s">
        <v>8630</v>
      </c>
      <c r="J112" s="31" t="s">
        <v>14752</v>
      </c>
      <c r="K112" s="169" t="s">
        <v>15589</v>
      </c>
    </row>
    <row r="113" spans="1:11" x14ac:dyDescent="0.25">
      <c r="A113" t="s">
        <v>2770</v>
      </c>
      <c r="B113" t="s">
        <v>3156</v>
      </c>
      <c r="C113" t="s">
        <v>2964</v>
      </c>
      <c r="D113" t="s">
        <v>3491</v>
      </c>
      <c r="E113" s="22" t="s">
        <v>3490</v>
      </c>
      <c r="F113" s="15" t="s">
        <v>4011</v>
      </c>
      <c r="G113" s="15" t="s">
        <v>4012</v>
      </c>
      <c r="H113" s="22" t="s">
        <v>4013</v>
      </c>
      <c r="I113" s="22" t="s">
        <v>4014</v>
      </c>
      <c r="J113" s="169" t="s">
        <v>15082</v>
      </c>
      <c r="K113" s="169" t="s">
        <v>15243</v>
      </c>
    </row>
    <row r="114" spans="1:11" x14ac:dyDescent="0.25">
      <c r="A114" t="s">
        <v>2770</v>
      </c>
      <c r="B114" t="s">
        <v>3156</v>
      </c>
      <c r="C114" t="s">
        <v>2999</v>
      </c>
      <c r="D114" t="s">
        <v>3377</v>
      </c>
      <c r="E114" s="22" t="s">
        <v>3376</v>
      </c>
      <c r="F114" s="15" t="s">
        <v>7510</v>
      </c>
      <c r="G114" s="15" t="s">
        <v>3393</v>
      </c>
      <c r="H114" s="22" t="s">
        <v>15590</v>
      </c>
      <c r="I114" s="22" t="s">
        <v>7511</v>
      </c>
      <c r="J114" s="169" t="s">
        <v>15591</v>
      </c>
      <c r="K114" s="169" t="s">
        <v>15230</v>
      </c>
    </row>
    <row r="115" spans="1:11" x14ac:dyDescent="0.25">
      <c r="A115" t="s">
        <v>2770</v>
      </c>
      <c r="B115" t="s">
        <v>3156</v>
      </c>
      <c r="C115" t="s">
        <v>2999</v>
      </c>
      <c r="D115" t="s">
        <v>3161</v>
      </c>
      <c r="E115" s="22" t="s">
        <v>3125</v>
      </c>
      <c r="F115" s="15" t="s">
        <v>15592</v>
      </c>
      <c r="G115" s="15" t="s">
        <v>6872</v>
      </c>
      <c r="H115" s="22" t="s">
        <v>3817</v>
      </c>
      <c r="I115" s="22" t="s">
        <v>15593</v>
      </c>
      <c r="J115" s="169" t="s">
        <v>15594</v>
      </c>
      <c r="K115" s="169" t="s">
        <v>15230</v>
      </c>
    </row>
    <row r="116" spans="1:11" x14ac:dyDescent="0.25">
      <c r="A116" t="s">
        <v>2770</v>
      </c>
      <c r="B116" t="s">
        <v>3156</v>
      </c>
      <c r="C116" t="s">
        <v>2999</v>
      </c>
      <c r="D116" t="s">
        <v>3161</v>
      </c>
      <c r="E116" s="22" t="s">
        <v>3125</v>
      </c>
      <c r="F116" s="15" t="s">
        <v>15592</v>
      </c>
      <c r="G116" s="15" t="s">
        <v>15595</v>
      </c>
      <c r="H116" s="22" t="s">
        <v>15596</v>
      </c>
      <c r="I116" s="22" t="s">
        <v>15597</v>
      </c>
      <c r="J116" s="169" t="s">
        <v>15598</v>
      </c>
      <c r="K116" s="169" t="s">
        <v>15240</v>
      </c>
    </row>
    <row r="117" spans="1:11" x14ac:dyDescent="0.25">
      <c r="A117" t="s">
        <v>2770</v>
      </c>
      <c r="B117" t="s">
        <v>3156</v>
      </c>
      <c r="C117" t="s">
        <v>2964</v>
      </c>
      <c r="D117" t="s">
        <v>3491</v>
      </c>
      <c r="E117" s="22" t="s">
        <v>3490</v>
      </c>
      <c r="F117" s="15" t="s">
        <v>4015</v>
      </c>
      <c r="G117" s="15" t="s">
        <v>5387</v>
      </c>
      <c r="H117" s="22" t="s">
        <v>3995</v>
      </c>
      <c r="I117" s="22" t="s">
        <v>15203</v>
      </c>
      <c r="J117" s="169" t="s">
        <v>15204</v>
      </c>
      <c r="K117" s="169" t="s">
        <v>15306</v>
      </c>
    </row>
    <row r="118" spans="1:11" x14ac:dyDescent="0.25">
      <c r="A118" t="s">
        <v>2770</v>
      </c>
      <c r="B118" t="s">
        <v>3156</v>
      </c>
      <c r="C118" t="s">
        <v>2964</v>
      </c>
      <c r="D118" t="s">
        <v>3491</v>
      </c>
      <c r="E118" s="22" t="s">
        <v>3490</v>
      </c>
      <c r="F118" s="15" t="s">
        <v>4015</v>
      </c>
      <c r="G118" s="15" t="s">
        <v>3202</v>
      </c>
      <c r="H118" s="22" t="s">
        <v>15599</v>
      </c>
      <c r="I118" s="22" t="s">
        <v>5402</v>
      </c>
      <c r="J118" s="169" t="s">
        <v>15206</v>
      </c>
      <c r="K118" s="169" t="s">
        <v>15600</v>
      </c>
    </row>
    <row r="119" spans="1:11" x14ac:dyDescent="0.25">
      <c r="A119" t="s">
        <v>2770</v>
      </c>
      <c r="B119" t="s">
        <v>3156</v>
      </c>
      <c r="C119" t="s">
        <v>2999</v>
      </c>
      <c r="D119" t="s">
        <v>3260</v>
      </c>
      <c r="E119" s="22" t="s">
        <v>3008</v>
      </c>
      <c r="F119" s="15" t="s">
        <v>4433</v>
      </c>
      <c r="G119" s="15" t="s">
        <v>1634</v>
      </c>
      <c r="H119" s="22" t="s">
        <v>3391</v>
      </c>
      <c r="I119" s="22" t="s">
        <v>4434</v>
      </c>
      <c r="J119" s="169" t="s">
        <v>15601</v>
      </c>
      <c r="K119" s="169" t="s">
        <v>15602</v>
      </c>
    </row>
    <row r="120" spans="1:11" x14ac:dyDescent="0.25">
      <c r="A120" t="s">
        <v>2770</v>
      </c>
      <c r="B120" t="s">
        <v>3156</v>
      </c>
      <c r="C120" t="s">
        <v>2999</v>
      </c>
      <c r="D120" t="s">
        <v>3314</v>
      </c>
      <c r="E120" s="22" t="s">
        <v>3022</v>
      </c>
      <c r="F120" s="15" t="s">
        <v>4286</v>
      </c>
      <c r="G120" s="15" t="s">
        <v>2714</v>
      </c>
      <c r="H120" s="22" t="s">
        <v>22</v>
      </c>
      <c r="I120" s="22" t="s">
        <v>15603</v>
      </c>
      <c r="J120" s="169" t="s">
        <v>15604</v>
      </c>
      <c r="K120" s="169" t="s">
        <v>15383</v>
      </c>
    </row>
    <row r="121" spans="1:11" x14ac:dyDescent="0.25">
      <c r="A121" t="s">
        <v>2770</v>
      </c>
      <c r="B121" t="s">
        <v>3156</v>
      </c>
      <c r="C121" t="s">
        <v>2999</v>
      </c>
      <c r="D121" t="s">
        <v>3377</v>
      </c>
      <c r="E121" s="22" t="s">
        <v>3376</v>
      </c>
      <c r="F121" s="15" t="s">
        <v>3409</v>
      </c>
      <c r="G121" s="15" t="s">
        <v>7599</v>
      </c>
      <c r="H121" s="22" t="s">
        <v>3675</v>
      </c>
      <c r="I121" s="22" t="s">
        <v>15605</v>
      </c>
      <c r="J121" s="169" t="s">
        <v>15606</v>
      </c>
      <c r="K121" s="169" t="s">
        <v>15607</v>
      </c>
    </row>
    <row r="122" spans="1:11" x14ac:dyDescent="0.25">
      <c r="A122" t="s">
        <v>2770</v>
      </c>
      <c r="B122" t="s">
        <v>3156</v>
      </c>
      <c r="C122" t="s">
        <v>2999</v>
      </c>
      <c r="D122" t="s">
        <v>3219</v>
      </c>
      <c r="E122" s="22" t="s">
        <v>3017</v>
      </c>
      <c r="F122" s="15" t="s">
        <v>15608</v>
      </c>
      <c r="G122" s="15" t="s">
        <v>15609</v>
      </c>
      <c r="H122" s="22" t="s">
        <v>15610</v>
      </c>
      <c r="I122" s="22" t="s">
        <v>15611</v>
      </c>
      <c r="J122" s="169" t="s">
        <v>15612</v>
      </c>
      <c r="K122" s="169" t="s">
        <v>15306</v>
      </c>
    </row>
    <row r="123" spans="1:11" x14ac:dyDescent="0.25">
      <c r="A123" t="s">
        <v>2770</v>
      </c>
      <c r="B123" t="s">
        <v>3156</v>
      </c>
      <c r="C123" t="s">
        <v>2999</v>
      </c>
      <c r="D123" t="s">
        <v>3377</v>
      </c>
      <c r="E123" s="22" t="s">
        <v>3376</v>
      </c>
      <c r="F123" s="15" t="s">
        <v>3405</v>
      </c>
      <c r="G123" s="15" t="s">
        <v>3280</v>
      </c>
      <c r="H123" s="22" t="s">
        <v>3675</v>
      </c>
      <c r="I123" s="22" t="s">
        <v>7655</v>
      </c>
      <c r="J123" s="169" t="s">
        <v>15613</v>
      </c>
      <c r="K123" s="169" t="s">
        <v>15293</v>
      </c>
    </row>
    <row r="124" spans="1:11" x14ac:dyDescent="0.25">
      <c r="A124" t="s">
        <v>2770</v>
      </c>
      <c r="B124" t="s">
        <v>3156</v>
      </c>
      <c r="C124" t="s">
        <v>2999</v>
      </c>
      <c r="D124" t="s">
        <v>3485</v>
      </c>
      <c r="E124" s="22" t="s">
        <v>15275</v>
      </c>
      <c r="F124" s="15" t="s">
        <v>15614</v>
      </c>
      <c r="G124" s="31" t="s">
        <v>5209</v>
      </c>
      <c r="H124" s="22" t="s">
        <v>15615</v>
      </c>
      <c r="I124" s="22" t="s">
        <v>15616</v>
      </c>
      <c r="J124" s="169" t="s">
        <v>15617</v>
      </c>
      <c r="K124" s="169" t="s">
        <v>15240</v>
      </c>
    </row>
    <row r="125" spans="1:11" x14ac:dyDescent="0.25">
      <c r="A125" t="s">
        <v>2770</v>
      </c>
      <c r="B125" t="s">
        <v>2771</v>
      </c>
      <c r="C125" t="s">
        <v>2772</v>
      </c>
      <c r="D125" t="s">
        <v>2773</v>
      </c>
      <c r="E125" s="22" t="s">
        <v>3872</v>
      </c>
      <c r="F125" s="15" t="s">
        <v>2813</v>
      </c>
      <c r="G125" s="15" t="s">
        <v>2814</v>
      </c>
      <c r="H125" s="22" t="s">
        <v>2816</v>
      </c>
      <c r="I125" s="22" t="s">
        <v>2815</v>
      </c>
      <c r="J125" s="169" t="s">
        <v>15618</v>
      </c>
      <c r="K125" s="169" t="s">
        <v>15459</v>
      </c>
    </row>
    <row r="126" spans="1:11" x14ac:dyDescent="0.25">
      <c r="A126" t="s">
        <v>2770</v>
      </c>
      <c r="B126" t="s">
        <v>3156</v>
      </c>
      <c r="C126" t="s">
        <v>2964</v>
      </c>
      <c r="D126" t="s">
        <v>15619</v>
      </c>
      <c r="E126" s="22" t="s">
        <v>2996</v>
      </c>
      <c r="F126" s="15" t="s">
        <v>4022</v>
      </c>
      <c r="G126" s="15" t="s">
        <v>9655</v>
      </c>
      <c r="H126" s="22" t="s">
        <v>22</v>
      </c>
      <c r="I126" s="22" t="s">
        <v>15620</v>
      </c>
      <c r="J126" s="169" t="s">
        <v>15621</v>
      </c>
      <c r="K126" s="169" t="s">
        <v>15306</v>
      </c>
    </row>
    <row r="127" spans="1:11" x14ac:dyDescent="0.25">
      <c r="A127" t="s">
        <v>2770</v>
      </c>
      <c r="B127" t="s">
        <v>3156</v>
      </c>
      <c r="C127" t="s">
        <v>2999</v>
      </c>
      <c r="D127" t="s">
        <v>3219</v>
      </c>
      <c r="E127" s="22" t="s">
        <v>3017</v>
      </c>
      <c r="F127" s="15" t="s">
        <v>15622</v>
      </c>
      <c r="G127" s="15" t="s">
        <v>15623</v>
      </c>
      <c r="H127" s="22" t="s">
        <v>15624</v>
      </c>
      <c r="I127" s="22" t="s">
        <v>15625</v>
      </c>
      <c r="J127" s="169" t="s">
        <v>15626</v>
      </c>
      <c r="K127" s="169" t="s">
        <v>15421</v>
      </c>
    </row>
    <row r="128" spans="1:11" x14ac:dyDescent="0.25">
      <c r="A128" t="s">
        <v>2770</v>
      </c>
      <c r="B128" t="s">
        <v>3156</v>
      </c>
      <c r="C128" t="s">
        <v>2964</v>
      </c>
      <c r="D128" t="s">
        <v>15627</v>
      </c>
      <c r="E128" s="22" t="s">
        <v>2973</v>
      </c>
      <c r="F128" s="15" t="s">
        <v>3531</v>
      </c>
      <c r="G128" s="15" t="s">
        <v>2714</v>
      </c>
      <c r="H128" s="22" t="s">
        <v>22</v>
      </c>
      <c r="I128" s="22" t="s">
        <v>15628</v>
      </c>
      <c r="J128" s="169" t="s">
        <v>15629</v>
      </c>
      <c r="K128" s="169" t="s">
        <v>15274</v>
      </c>
    </row>
    <row r="129" spans="1:11" x14ac:dyDescent="0.25">
      <c r="A129" t="s">
        <v>2770</v>
      </c>
      <c r="B129" t="s">
        <v>3156</v>
      </c>
      <c r="C129" t="s">
        <v>2999</v>
      </c>
      <c r="D129" t="s">
        <v>3760</v>
      </c>
      <c r="E129" s="22" t="s">
        <v>15630</v>
      </c>
      <c r="F129" s="15" t="s">
        <v>3761</v>
      </c>
      <c r="G129" s="31" t="s">
        <v>6133</v>
      </c>
      <c r="H129" s="22" t="s">
        <v>15631</v>
      </c>
      <c r="I129" s="22" t="s">
        <v>15632</v>
      </c>
      <c r="J129" s="169" t="s">
        <v>15633</v>
      </c>
      <c r="K129" s="169" t="s">
        <v>15230</v>
      </c>
    </row>
    <row r="130" spans="1:11" x14ac:dyDescent="0.25">
      <c r="A130" t="s">
        <v>2770</v>
      </c>
      <c r="B130" t="s">
        <v>3156</v>
      </c>
      <c r="C130" t="s">
        <v>2999</v>
      </c>
      <c r="D130" t="s">
        <v>3219</v>
      </c>
      <c r="E130" s="22" t="s">
        <v>3136</v>
      </c>
      <c r="F130" s="15" t="s">
        <v>15634</v>
      </c>
      <c r="G130" s="15" t="s">
        <v>13283</v>
      </c>
      <c r="H130" s="22" t="s">
        <v>3835</v>
      </c>
      <c r="I130" s="22" t="s">
        <v>15635</v>
      </c>
      <c r="J130" s="169" t="s">
        <v>15636</v>
      </c>
      <c r="K130" s="169" t="s">
        <v>15249</v>
      </c>
    </row>
    <row r="131" spans="1:11" x14ac:dyDescent="0.25">
      <c r="A131" t="s">
        <v>2770</v>
      </c>
      <c r="B131" t="s">
        <v>3156</v>
      </c>
      <c r="C131" t="s">
        <v>2999</v>
      </c>
      <c r="D131" t="s">
        <v>3219</v>
      </c>
      <c r="E131" s="22" t="s">
        <v>3136</v>
      </c>
      <c r="F131" s="15" t="s">
        <v>15637</v>
      </c>
      <c r="G131" s="15" t="s">
        <v>832</v>
      </c>
      <c r="H131" s="22" t="s">
        <v>5629</v>
      </c>
      <c r="I131" s="22" t="s">
        <v>15638</v>
      </c>
      <c r="J131" s="169" t="s">
        <v>15639</v>
      </c>
      <c r="K131" s="169" t="s">
        <v>15240</v>
      </c>
    </row>
    <row r="132" spans="1:11" x14ac:dyDescent="0.25">
      <c r="A132" t="s">
        <v>2770</v>
      </c>
      <c r="B132" t="s">
        <v>3156</v>
      </c>
      <c r="C132" t="s">
        <v>2999</v>
      </c>
      <c r="D132" t="s">
        <v>15315</v>
      </c>
      <c r="E132" s="22" t="s">
        <v>3140</v>
      </c>
      <c r="F132" s="15" t="s">
        <v>15640</v>
      </c>
      <c r="G132" s="15" t="s">
        <v>2714</v>
      </c>
      <c r="H132" s="22" t="s">
        <v>22</v>
      </c>
      <c r="I132" s="22" t="s">
        <v>15641</v>
      </c>
      <c r="J132" s="169" t="s">
        <v>15642</v>
      </c>
      <c r="K132" s="169" t="s">
        <v>15383</v>
      </c>
    </row>
    <row r="133" spans="1:11" x14ac:dyDescent="0.25">
      <c r="A133" t="s">
        <v>2770</v>
      </c>
      <c r="B133" t="s">
        <v>3156</v>
      </c>
      <c r="C133" t="s">
        <v>2964</v>
      </c>
      <c r="D133" t="s">
        <v>3552</v>
      </c>
      <c r="E133" s="22" t="s">
        <v>2965</v>
      </c>
      <c r="F133" s="15" t="s">
        <v>15643</v>
      </c>
      <c r="G133" s="15" t="s">
        <v>2714</v>
      </c>
      <c r="H133" s="22" t="s">
        <v>22</v>
      </c>
      <c r="I133" s="22" t="s">
        <v>15644</v>
      </c>
      <c r="J133" s="169" t="s">
        <v>15645</v>
      </c>
      <c r="K133" s="169" t="s">
        <v>15646</v>
      </c>
    </row>
    <row r="134" spans="1:11" x14ac:dyDescent="0.25">
      <c r="A134" s="25" t="s">
        <v>2603</v>
      </c>
      <c r="B134" s="25">
        <v>3</v>
      </c>
      <c r="C134" s="25">
        <v>4</v>
      </c>
      <c r="D134" s="25">
        <v>36</v>
      </c>
      <c r="E134" s="25">
        <v>57</v>
      </c>
      <c r="F134" s="36">
        <v>117</v>
      </c>
      <c r="G134" s="36" t="s">
        <v>15647</v>
      </c>
      <c r="H134" s="25"/>
      <c r="I134" s="25">
        <v>131</v>
      </c>
      <c r="J134" s="36"/>
      <c r="K134" s="36"/>
    </row>
    <row r="135" spans="1:11" x14ac:dyDescent="0.25">
      <c r="F135" s="91"/>
      <c r="G135" s="91"/>
      <c r="J135" s="91"/>
      <c r="K135" s="91"/>
    </row>
    <row r="136" spans="1:11" x14ac:dyDescent="0.25">
      <c r="F136" s="91"/>
      <c r="G136" s="91"/>
      <c r="J136" s="91"/>
      <c r="K136" s="91"/>
    </row>
    <row r="137" spans="1:11" ht="17.25" x14ac:dyDescent="0.25">
      <c r="A137" s="17" t="s">
        <v>15648</v>
      </c>
      <c r="F137" s="91"/>
      <c r="G137" s="91"/>
      <c r="J137" s="91"/>
      <c r="K137" s="91"/>
    </row>
    <row r="138" spans="1:11" ht="17.25" x14ac:dyDescent="0.25">
      <c r="A138" s="17" t="s">
        <v>15649</v>
      </c>
      <c r="F138" s="91"/>
      <c r="G138" s="91"/>
      <c r="J138" s="91"/>
      <c r="K138" s="91"/>
    </row>
    <row r="139" spans="1:11" x14ac:dyDescent="0.25">
      <c r="F139" s="91"/>
      <c r="G139" s="91"/>
      <c r="J139" s="91"/>
      <c r="K139" s="91"/>
    </row>
    <row r="140" spans="1:11" x14ac:dyDescent="0.25">
      <c r="A140" t="s">
        <v>15650</v>
      </c>
      <c r="F140" s="91"/>
      <c r="G140" s="91"/>
      <c r="H140" s="17"/>
      <c r="I140" s="17"/>
      <c r="J140" s="91"/>
      <c r="K140" s="91"/>
    </row>
    <row r="141" spans="1:11" s="171" customFormat="1" x14ac:dyDescent="0.25">
      <c r="F141" s="91"/>
      <c r="G141" s="91"/>
      <c r="H141" s="17"/>
      <c r="I141" s="17"/>
      <c r="J141" s="91"/>
      <c r="K141" s="91"/>
    </row>
    <row r="142" spans="1:11" s="171" customFormat="1" x14ac:dyDescent="0.25">
      <c r="A142" s="1" t="s">
        <v>15813</v>
      </c>
      <c r="F142" s="91"/>
      <c r="G142" s="91"/>
      <c r="H142" s="17"/>
      <c r="I142" s="17"/>
      <c r="J142" s="91"/>
      <c r="K142" s="91"/>
    </row>
    <row r="143" spans="1:11" s="171" customFormat="1" x14ac:dyDescent="0.25">
      <c r="A143" s="12" t="s">
        <v>15812</v>
      </c>
      <c r="F143" s="91"/>
      <c r="G143" s="91"/>
      <c r="H143" s="17"/>
      <c r="I143" s="17"/>
      <c r="J143" s="91"/>
      <c r="K143" s="91"/>
    </row>
    <row r="144" spans="1:11" s="171" customFormat="1" x14ac:dyDescent="0.25">
      <c r="A144" s="12" t="s">
        <v>15811</v>
      </c>
      <c r="F144" s="91"/>
      <c r="G144" s="91"/>
      <c r="H144" s="17"/>
      <c r="I144" s="17"/>
      <c r="J144" s="91"/>
      <c r="K144" s="91"/>
    </row>
    <row r="145" spans="1:11" s="171" customFormat="1" x14ac:dyDescent="0.25">
      <c r="A145" s="12" t="s">
        <v>15814</v>
      </c>
      <c r="F145" s="91"/>
      <c r="G145" s="91"/>
      <c r="H145" s="17"/>
      <c r="I145" s="17"/>
      <c r="J145" s="91"/>
      <c r="K145" s="91"/>
    </row>
    <row r="146" spans="1:11" x14ac:dyDescent="0.25">
      <c r="F146" s="91"/>
      <c r="G146" s="91"/>
      <c r="H146" s="17"/>
      <c r="I146" s="17"/>
      <c r="J146" s="91"/>
      <c r="K146" s="91"/>
    </row>
    <row r="147" spans="1:11" x14ac:dyDescent="0.25">
      <c r="F147" s="91"/>
      <c r="G147" s="91"/>
      <c r="H147" s="17"/>
      <c r="I147" s="17"/>
      <c r="J147" s="91"/>
      <c r="K147" s="91"/>
    </row>
    <row r="148" spans="1:11" x14ac:dyDescent="0.25">
      <c r="A148" s="18" t="s">
        <v>8311</v>
      </c>
      <c r="F148" s="91"/>
      <c r="G148" s="91"/>
      <c r="J148" s="91"/>
      <c r="K148" s="91"/>
    </row>
    <row r="149" spans="1:11" x14ac:dyDescent="0.25">
      <c r="A149" s="19" t="s">
        <v>15651</v>
      </c>
      <c r="F149" s="91"/>
      <c r="G149" s="91"/>
      <c r="J149" s="91"/>
      <c r="K149" s="91"/>
    </row>
    <row r="150" spans="1:11" x14ac:dyDescent="0.25">
      <c r="A150" t="s">
        <v>15652</v>
      </c>
      <c r="F150" s="91"/>
      <c r="G150" s="91"/>
      <c r="J150" s="91"/>
      <c r="K150" s="91"/>
    </row>
    <row r="151" spans="1:11" x14ac:dyDescent="0.25">
      <c r="A151" t="s">
        <v>15653</v>
      </c>
      <c r="F151" s="91"/>
      <c r="G151" s="91"/>
      <c r="J151" s="91"/>
      <c r="K151" s="91"/>
    </row>
    <row r="152" spans="1:11" x14ac:dyDescent="0.25">
      <c r="F152" s="91"/>
      <c r="G152" s="91"/>
      <c r="J152" s="91"/>
      <c r="K152" s="91"/>
    </row>
    <row r="153" spans="1:11" x14ac:dyDescent="0.25">
      <c r="F153" s="91"/>
      <c r="G153" s="91"/>
      <c r="J153" s="91"/>
      <c r="K153" s="91"/>
    </row>
    <row r="154" spans="1:11" x14ac:dyDescent="0.25">
      <c r="A154" s="13" t="s">
        <v>2657</v>
      </c>
      <c r="F154" s="91"/>
      <c r="G154" s="91"/>
      <c r="J154" s="91"/>
      <c r="K154" s="91"/>
    </row>
    <row r="155" spans="1:11" x14ac:dyDescent="0.25">
      <c r="A155" s="15" t="s">
        <v>2658</v>
      </c>
      <c r="F155" s="91"/>
      <c r="G155" s="91"/>
      <c r="J155" s="91"/>
      <c r="K155" s="91"/>
    </row>
    <row r="156" spans="1:11" x14ac:dyDescent="0.25">
      <c r="F156" s="91"/>
      <c r="G156" s="91"/>
      <c r="J156" s="91"/>
      <c r="K156" s="91"/>
    </row>
  </sheetData>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90" zoomScaleNormal="90" workbookViewId="0">
      <pane ySplit="2" topLeftCell="A61" activePane="bottomLeft" state="frozen"/>
      <selection pane="bottomLeft" activeCell="A74" sqref="A74"/>
    </sheetView>
  </sheetViews>
  <sheetFormatPr baseColWidth="10" defaultRowHeight="15" x14ac:dyDescent="0.25"/>
  <cols>
    <col min="1" max="1" width="7.7109375" style="19" bestFit="1" customWidth="1"/>
    <col min="2" max="3" width="14.42578125" style="19" bestFit="1" customWidth="1"/>
    <col min="4" max="4" width="14.28515625" style="19" bestFit="1" customWidth="1"/>
    <col min="5" max="5" width="17" style="19" customWidth="1"/>
    <col min="6" max="6" width="14.5703125" style="19" bestFit="1" customWidth="1"/>
    <col min="7" max="7" width="19" style="19" bestFit="1" customWidth="1"/>
    <col min="8" max="8" width="29.42578125" style="19" bestFit="1" customWidth="1"/>
    <col min="9" max="9" width="32.7109375" style="19" bestFit="1" customWidth="1"/>
    <col min="10" max="10" width="11.42578125" style="19"/>
    <col min="11" max="16" width="2.140625" style="19" bestFit="1" customWidth="1"/>
    <col min="17" max="16384" width="11.42578125" style="19"/>
  </cols>
  <sheetData>
    <row r="1" spans="1:9" x14ac:dyDescent="0.25">
      <c r="A1" s="12" t="s">
        <v>15654</v>
      </c>
    </row>
    <row r="2" spans="1:9" x14ac:dyDescent="0.25">
      <c r="A2" s="21" t="s">
        <v>1</v>
      </c>
      <c r="B2" s="21" t="s">
        <v>2</v>
      </c>
      <c r="C2" s="21" t="s">
        <v>4</v>
      </c>
      <c r="D2" s="21" t="s">
        <v>6</v>
      </c>
      <c r="E2" s="94" t="s">
        <v>7</v>
      </c>
      <c r="F2" s="94" t="s">
        <v>8</v>
      </c>
      <c r="G2" s="94" t="s">
        <v>9</v>
      </c>
      <c r="H2" s="94" t="s">
        <v>2687</v>
      </c>
      <c r="I2" s="94" t="s">
        <v>11924</v>
      </c>
    </row>
    <row r="3" spans="1:9" x14ac:dyDescent="0.25">
      <c r="A3" s="19" t="s">
        <v>2770</v>
      </c>
      <c r="B3" s="19" t="s">
        <v>3156</v>
      </c>
      <c r="C3" s="19" t="s">
        <v>2964</v>
      </c>
      <c r="D3" s="19" t="s">
        <v>3552</v>
      </c>
      <c r="E3" s="28" t="s">
        <v>2965</v>
      </c>
      <c r="F3" s="28" t="s">
        <v>3592</v>
      </c>
      <c r="G3" s="28" t="s">
        <v>3819</v>
      </c>
      <c r="H3" s="28" t="s">
        <v>15655</v>
      </c>
      <c r="I3" s="85" t="s">
        <v>15656</v>
      </c>
    </row>
    <row r="4" spans="1:9" x14ac:dyDescent="0.25">
      <c r="A4" s="19" t="s">
        <v>2770</v>
      </c>
      <c r="B4" s="19" t="s">
        <v>3156</v>
      </c>
      <c r="C4" s="19" t="s">
        <v>2964</v>
      </c>
      <c r="D4" s="19" t="s">
        <v>3552</v>
      </c>
      <c r="E4" s="28" t="s">
        <v>2965</v>
      </c>
      <c r="F4" s="31" t="s">
        <v>3592</v>
      </c>
      <c r="G4" s="31" t="s">
        <v>2145</v>
      </c>
      <c r="H4" s="31" t="s">
        <v>15221</v>
      </c>
      <c r="I4" s="89" t="s">
        <v>15656</v>
      </c>
    </row>
    <row r="5" spans="1:9" x14ac:dyDescent="0.25">
      <c r="A5" s="19" t="s">
        <v>2770</v>
      </c>
      <c r="B5" s="19" t="s">
        <v>3156</v>
      </c>
      <c r="C5" s="19" t="s">
        <v>2964</v>
      </c>
      <c r="D5" s="19" t="s">
        <v>3552</v>
      </c>
      <c r="E5" s="28" t="s">
        <v>2965</v>
      </c>
      <c r="F5" s="31" t="s">
        <v>3592</v>
      </c>
      <c r="G5" s="31" t="s">
        <v>4622</v>
      </c>
      <c r="H5" s="31" t="s">
        <v>15657</v>
      </c>
      <c r="I5" s="89" t="s">
        <v>15656</v>
      </c>
    </row>
    <row r="6" spans="1:9" x14ac:dyDescent="0.25">
      <c r="A6" s="19" t="s">
        <v>2770</v>
      </c>
      <c r="B6" s="19" t="s">
        <v>3156</v>
      </c>
      <c r="C6" s="19" t="s">
        <v>2964</v>
      </c>
      <c r="D6" s="19" t="s">
        <v>3552</v>
      </c>
      <c r="E6" s="28" t="s">
        <v>2965</v>
      </c>
      <c r="F6" s="31" t="s">
        <v>3592</v>
      </c>
      <c r="G6" s="31" t="s">
        <v>3618</v>
      </c>
      <c r="H6" s="31" t="s">
        <v>3619</v>
      </c>
      <c r="I6" s="89" t="s">
        <v>15658</v>
      </c>
    </row>
    <row r="7" spans="1:9" x14ac:dyDescent="0.25">
      <c r="A7" s="19" t="s">
        <v>2770</v>
      </c>
      <c r="B7" s="19" t="s">
        <v>3156</v>
      </c>
      <c r="C7" s="19" t="s">
        <v>2964</v>
      </c>
      <c r="D7" s="19" t="s">
        <v>3552</v>
      </c>
      <c r="E7" s="28" t="s">
        <v>2965</v>
      </c>
      <c r="F7" s="31" t="s">
        <v>15643</v>
      </c>
      <c r="G7" s="31" t="s">
        <v>829</v>
      </c>
      <c r="H7" s="31" t="s">
        <v>15659</v>
      </c>
      <c r="I7" s="89" t="s">
        <v>15660</v>
      </c>
    </row>
    <row r="8" spans="1:9" x14ac:dyDescent="0.25">
      <c r="A8" s="19" t="s">
        <v>2770</v>
      </c>
      <c r="B8" s="19" t="s">
        <v>3156</v>
      </c>
      <c r="C8" s="19" t="s">
        <v>2964</v>
      </c>
      <c r="D8" s="19" t="s">
        <v>3552</v>
      </c>
      <c r="E8" s="28" t="s">
        <v>2965</v>
      </c>
      <c r="F8" s="31" t="s">
        <v>15643</v>
      </c>
      <c r="G8" s="31" t="s">
        <v>8083</v>
      </c>
      <c r="H8" s="31" t="s">
        <v>15661</v>
      </c>
      <c r="I8" s="89" t="s">
        <v>15660</v>
      </c>
    </row>
    <row r="9" spans="1:9" x14ac:dyDescent="0.25">
      <c r="A9" s="19" t="s">
        <v>2770</v>
      </c>
      <c r="B9" s="19" t="s">
        <v>3156</v>
      </c>
      <c r="C9" s="19" t="s">
        <v>2964</v>
      </c>
      <c r="D9" s="19" t="s">
        <v>3552</v>
      </c>
      <c r="E9" s="28" t="s">
        <v>2965</v>
      </c>
      <c r="F9" s="31" t="s">
        <v>15643</v>
      </c>
      <c r="G9" s="31" t="s">
        <v>5153</v>
      </c>
      <c r="H9" s="31" t="s">
        <v>15662</v>
      </c>
      <c r="I9" s="89" t="s">
        <v>15663</v>
      </c>
    </row>
    <row r="10" spans="1:9" x14ac:dyDescent="0.25">
      <c r="A10" s="19" t="s">
        <v>2770</v>
      </c>
      <c r="B10" s="19" t="s">
        <v>3156</v>
      </c>
      <c r="C10" s="19" t="s">
        <v>2964</v>
      </c>
      <c r="D10" s="19" t="s">
        <v>3552</v>
      </c>
      <c r="E10" s="28" t="s">
        <v>2965</v>
      </c>
      <c r="F10" s="31" t="s">
        <v>15643</v>
      </c>
      <c r="G10" s="31" t="s">
        <v>15664</v>
      </c>
      <c r="H10" s="31" t="s">
        <v>15665</v>
      </c>
      <c r="I10" s="89" t="s">
        <v>15666</v>
      </c>
    </row>
    <row r="11" spans="1:9" x14ac:dyDescent="0.25">
      <c r="A11" s="19" t="s">
        <v>2770</v>
      </c>
      <c r="B11" s="19" t="s">
        <v>3156</v>
      </c>
      <c r="C11" s="19" t="s">
        <v>2964</v>
      </c>
      <c r="D11" s="19" t="s">
        <v>3552</v>
      </c>
      <c r="E11" s="28" t="s">
        <v>2965</v>
      </c>
      <c r="F11" s="31" t="s">
        <v>15643</v>
      </c>
      <c r="G11" s="31" t="s">
        <v>5178</v>
      </c>
      <c r="H11" s="31" t="s">
        <v>15667</v>
      </c>
      <c r="I11" s="89" t="s">
        <v>15668</v>
      </c>
    </row>
    <row r="12" spans="1:9" x14ac:dyDescent="0.25">
      <c r="A12" s="19" t="s">
        <v>2770</v>
      </c>
      <c r="B12" s="19" t="s">
        <v>3156</v>
      </c>
      <c r="C12" s="19" t="s">
        <v>2999</v>
      </c>
      <c r="D12" s="19" t="s">
        <v>3260</v>
      </c>
      <c r="E12" s="28" t="s">
        <v>3008</v>
      </c>
      <c r="F12" s="31" t="s">
        <v>15669</v>
      </c>
      <c r="G12" s="31" t="s">
        <v>10167</v>
      </c>
      <c r="H12" s="31" t="s">
        <v>15670</v>
      </c>
      <c r="I12" s="89" t="s">
        <v>15671</v>
      </c>
    </row>
    <row r="13" spans="1:9" x14ac:dyDescent="0.25">
      <c r="A13" s="19" t="s">
        <v>2770</v>
      </c>
      <c r="B13" s="19" t="s">
        <v>3156</v>
      </c>
      <c r="C13" s="19" t="s">
        <v>2999</v>
      </c>
      <c r="D13" s="19" t="s">
        <v>3774</v>
      </c>
      <c r="E13" s="28" t="s">
        <v>3016</v>
      </c>
      <c r="F13" s="31" t="s">
        <v>4411</v>
      </c>
      <c r="G13" s="31" t="s">
        <v>9655</v>
      </c>
      <c r="H13" s="31" t="s">
        <v>15672</v>
      </c>
      <c r="I13" s="89" t="s">
        <v>15673</v>
      </c>
    </row>
    <row r="14" spans="1:9" x14ac:dyDescent="0.25">
      <c r="A14" s="19" t="s">
        <v>2770</v>
      </c>
      <c r="B14" s="19" t="s">
        <v>3156</v>
      </c>
      <c r="C14" s="19" t="s">
        <v>2999</v>
      </c>
      <c r="D14" s="19" t="s">
        <v>3219</v>
      </c>
      <c r="E14" s="28" t="s">
        <v>3017</v>
      </c>
      <c r="F14" s="31" t="s">
        <v>15361</v>
      </c>
      <c r="G14" s="31" t="s">
        <v>5990</v>
      </c>
      <c r="H14" s="31" t="s">
        <v>15363</v>
      </c>
      <c r="I14" s="89" t="s">
        <v>15364</v>
      </c>
    </row>
    <row r="15" spans="1:9" x14ac:dyDescent="0.25">
      <c r="A15" s="19" t="s">
        <v>2770</v>
      </c>
      <c r="B15" s="19" t="s">
        <v>3156</v>
      </c>
      <c r="C15" s="19" t="s">
        <v>2999</v>
      </c>
      <c r="D15" s="19" t="s">
        <v>3219</v>
      </c>
      <c r="E15" s="28" t="s">
        <v>3017</v>
      </c>
      <c r="F15" s="31" t="s">
        <v>15348</v>
      </c>
      <c r="G15" s="31" t="s">
        <v>15349</v>
      </c>
      <c r="H15" s="31" t="s">
        <v>15350</v>
      </c>
      <c r="I15" s="89" t="s">
        <v>15674</v>
      </c>
    </row>
    <row r="16" spans="1:9" x14ac:dyDescent="0.25">
      <c r="A16" s="19" t="s">
        <v>2770</v>
      </c>
      <c r="B16" s="19" t="s">
        <v>3156</v>
      </c>
      <c r="C16" s="19" t="s">
        <v>2999</v>
      </c>
      <c r="D16" s="19" t="s">
        <v>3219</v>
      </c>
      <c r="E16" s="28" t="s">
        <v>3017</v>
      </c>
      <c r="F16" s="31" t="s">
        <v>15622</v>
      </c>
      <c r="G16" s="31" t="s">
        <v>15623</v>
      </c>
      <c r="H16" s="31" t="s">
        <v>15625</v>
      </c>
      <c r="I16" s="89" t="s">
        <v>15675</v>
      </c>
    </row>
    <row r="17" spans="1:9" x14ac:dyDescent="0.25">
      <c r="A17" s="19" t="s">
        <v>2770</v>
      </c>
      <c r="B17" s="19" t="s">
        <v>3156</v>
      </c>
      <c r="C17" s="19" t="s">
        <v>2999</v>
      </c>
      <c r="D17" s="19" t="s">
        <v>3171</v>
      </c>
      <c r="E17" s="28" t="s">
        <v>3021</v>
      </c>
      <c r="F17" s="31" t="s">
        <v>3829</v>
      </c>
      <c r="G17" s="31" t="s">
        <v>15676</v>
      </c>
      <c r="H17" s="31" t="s">
        <v>15677</v>
      </c>
      <c r="I17" s="89" t="s">
        <v>15678</v>
      </c>
    </row>
    <row r="18" spans="1:9" x14ac:dyDescent="0.25">
      <c r="A18" s="19" t="s">
        <v>2770</v>
      </c>
      <c r="B18" s="19" t="s">
        <v>3156</v>
      </c>
      <c r="C18" s="19" t="s">
        <v>2999</v>
      </c>
      <c r="D18" s="19" t="s">
        <v>3314</v>
      </c>
      <c r="E18" s="28" t="s">
        <v>3022</v>
      </c>
      <c r="F18" s="31" t="s">
        <v>8314</v>
      </c>
      <c r="G18" s="31" t="s">
        <v>129</v>
      </c>
      <c r="H18" s="31" t="s">
        <v>8316</v>
      </c>
      <c r="I18" s="30" t="s">
        <v>15443</v>
      </c>
    </row>
    <row r="19" spans="1:9" x14ac:dyDescent="0.25">
      <c r="A19" s="19" t="s">
        <v>2770</v>
      </c>
      <c r="B19" s="19" t="s">
        <v>3156</v>
      </c>
      <c r="C19" s="19" t="s">
        <v>2999</v>
      </c>
      <c r="D19" s="19" t="s">
        <v>3314</v>
      </c>
      <c r="E19" s="28" t="s">
        <v>3022</v>
      </c>
      <c r="F19" s="31" t="s">
        <v>4093</v>
      </c>
      <c r="G19" s="31" t="s">
        <v>4094</v>
      </c>
      <c r="H19" s="31" t="s">
        <v>4096</v>
      </c>
      <c r="I19" s="89" t="s">
        <v>15679</v>
      </c>
    </row>
    <row r="20" spans="1:9" x14ac:dyDescent="0.25">
      <c r="A20" s="19" t="s">
        <v>2770</v>
      </c>
      <c r="B20" s="19" t="s">
        <v>3156</v>
      </c>
      <c r="C20" s="19" t="s">
        <v>2999</v>
      </c>
      <c r="D20" s="19" t="s">
        <v>3314</v>
      </c>
      <c r="E20" s="28" t="s">
        <v>3022</v>
      </c>
      <c r="F20" s="31" t="s">
        <v>4093</v>
      </c>
      <c r="G20" s="31" t="s">
        <v>4105</v>
      </c>
      <c r="H20" s="31" t="s">
        <v>4107</v>
      </c>
      <c r="I20" s="89" t="s">
        <v>15680</v>
      </c>
    </row>
    <row r="21" spans="1:9" x14ac:dyDescent="0.25">
      <c r="A21" s="19" t="s">
        <v>2770</v>
      </c>
      <c r="B21" s="19" t="s">
        <v>3156</v>
      </c>
      <c r="C21" s="19" t="s">
        <v>2999</v>
      </c>
      <c r="D21" s="19" t="s">
        <v>3314</v>
      </c>
      <c r="E21" s="28" t="s">
        <v>3022</v>
      </c>
      <c r="F21" s="31" t="s">
        <v>3712</v>
      </c>
      <c r="G21" s="31" t="s">
        <v>4142</v>
      </c>
      <c r="H21" s="31" t="s">
        <v>4144</v>
      </c>
      <c r="I21" s="89" t="s">
        <v>15681</v>
      </c>
    </row>
    <row r="22" spans="1:9" x14ac:dyDescent="0.25">
      <c r="A22" s="19" t="s">
        <v>2770</v>
      </c>
      <c r="B22" s="19" t="s">
        <v>3156</v>
      </c>
      <c r="C22" s="19" t="s">
        <v>2999</v>
      </c>
      <c r="D22" s="19" t="s">
        <v>3314</v>
      </c>
      <c r="E22" s="28" t="s">
        <v>3022</v>
      </c>
      <c r="F22" s="31" t="s">
        <v>3712</v>
      </c>
      <c r="G22" s="31" t="s">
        <v>3713</v>
      </c>
      <c r="H22" s="31" t="s">
        <v>3714</v>
      </c>
      <c r="I22" s="89" t="s">
        <v>15682</v>
      </c>
    </row>
    <row r="23" spans="1:9" x14ac:dyDescent="0.25">
      <c r="A23" s="19" t="s">
        <v>2770</v>
      </c>
      <c r="B23" s="19" t="s">
        <v>3156</v>
      </c>
      <c r="C23" s="19" t="s">
        <v>2999</v>
      </c>
      <c r="D23" s="19" t="s">
        <v>3314</v>
      </c>
      <c r="E23" s="28" t="s">
        <v>3022</v>
      </c>
      <c r="F23" s="31" t="s">
        <v>3712</v>
      </c>
      <c r="G23" s="31" t="s">
        <v>3716</v>
      </c>
      <c r="H23" s="31" t="s">
        <v>3717</v>
      </c>
      <c r="I23" s="89" t="s">
        <v>15683</v>
      </c>
    </row>
    <row r="24" spans="1:9" x14ac:dyDescent="0.25">
      <c r="A24" s="19" t="s">
        <v>2770</v>
      </c>
      <c r="B24" s="19" t="s">
        <v>3156</v>
      </c>
      <c r="C24" s="19" t="s">
        <v>2999</v>
      </c>
      <c r="D24" s="19" t="s">
        <v>3314</v>
      </c>
      <c r="E24" s="28" t="s">
        <v>3022</v>
      </c>
      <c r="F24" s="31" t="s">
        <v>4202</v>
      </c>
      <c r="G24" s="31" t="s">
        <v>4203</v>
      </c>
      <c r="H24" s="31" t="s">
        <v>4205</v>
      </c>
      <c r="I24" s="89" t="s">
        <v>15684</v>
      </c>
    </row>
    <row r="25" spans="1:9" x14ac:dyDescent="0.25">
      <c r="A25" s="19" t="s">
        <v>2770</v>
      </c>
      <c r="B25" s="19" t="s">
        <v>3156</v>
      </c>
      <c r="C25" s="19" t="s">
        <v>2999</v>
      </c>
      <c r="D25" s="19" t="s">
        <v>3314</v>
      </c>
      <c r="E25" s="28" t="s">
        <v>3022</v>
      </c>
      <c r="F25" s="31" t="s">
        <v>4210</v>
      </c>
      <c r="G25" s="31" t="s">
        <v>2714</v>
      </c>
      <c r="H25" s="31" t="s">
        <v>15507</v>
      </c>
      <c r="I25" s="89" t="s">
        <v>15508</v>
      </c>
    </row>
    <row r="26" spans="1:9" x14ac:dyDescent="0.25">
      <c r="A26" s="19" t="s">
        <v>2770</v>
      </c>
      <c r="B26" s="19" t="s">
        <v>3156</v>
      </c>
      <c r="C26" s="19" t="s">
        <v>2999</v>
      </c>
      <c r="D26" s="19" t="s">
        <v>3314</v>
      </c>
      <c r="E26" s="28" t="s">
        <v>3022</v>
      </c>
      <c r="F26" s="31" t="s">
        <v>3754</v>
      </c>
      <c r="G26" s="31" t="s">
        <v>8466</v>
      </c>
      <c r="H26" s="31" t="s">
        <v>15685</v>
      </c>
      <c r="I26" s="30" t="s">
        <v>15686</v>
      </c>
    </row>
    <row r="27" spans="1:9" x14ac:dyDescent="0.25">
      <c r="A27" s="19" t="s">
        <v>2770</v>
      </c>
      <c r="B27" s="19" t="s">
        <v>3156</v>
      </c>
      <c r="C27" s="19" t="s">
        <v>2999</v>
      </c>
      <c r="D27" s="19" t="s">
        <v>3161</v>
      </c>
      <c r="E27" s="28" t="s">
        <v>3036</v>
      </c>
      <c r="F27" s="31" t="s">
        <v>15687</v>
      </c>
      <c r="G27" s="31" t="s">
        <v>7096</v>
      </c>
      <c r="H27" s="31" t="s">
        <v>15688</v>
      </c>
      <c r="I27" s="89" t="s">
        <v>15689</v>
      </c>
    </row>
    <row r="28" spans="1:9" x14ac:dyDescent="0.25">
      <c r="A28" s="19" t="s">
        <v>2770</v>
      </c>
      <c r="B28" s="19" t="s">
        <v>2771</v>
      </c>
      <c r="C28" s="19" t="s">
        <v>2772</v>
      </c>
      <c r="D28" s="19" t="s">
        <v>2773</v>
      </c>
      <c r="E28" s="28" t="s">
        <v>2774</v>
      </c>
      <c r="F28" s="31" t="s">
        <v>2775</v>
      </c>
      <c r="G28" s="31" t="s">
        <v>2546</v>
      </c>
      <c r="H28" s="31" t="s">
        <v>2776</v>
      </c>
      <c r="I28" s="89" t="s">
        <v>15690</v>
      </c>
    </row>
    <row r="29" spans="1:9" x14ac:dyDescent="0.25">
      <c r="A29" s="19" t="s">
        <v>2770</v>
      </c>
      <c r="B29" s="19" t="s">
        <v>2771</v>
      </c>
      <c r="C29" s="19" t="s">
        <v>2772</v>
      </c>
      <c r="D29" s="19" t="s">
        <v>2773</v>
      </c>
      <c r="E29" s="28" t="s">
        <v>2774</v>
      </c>
      <c r="F29" s="31" t="s">
        <v>2775</v>
      </c>
      <c r="G29" s="31" t="s">
        <v>2778</v>
      </c>
      <c r="H29" s="31" t="s">
        <v>2779</v>
      </c>
      <c r="I29" s="89" t="s">
        <v>15691</v>
      </c>
    </row>
    <row r="30" spans="1:9" x14ac:dyDescent="0.25">
      <c r="A30" s="19" t="s">
        <v>2770</v>
      </c>
      <c r="B30" s="19" t="s">
        <v>2771</v>
      </c>
      <c r="C30" s="19" t="s">
        <v>2772</v>
      </c>
      <c r="D30" s="19" t="s">
        <v>2773</v>
      </c>
      <c r="E30" s="28" t="s">
        <v>2774</v>
      </c>
      <c r="F30" s="31" t="s">
        <v>2813</v>
      </c>
      <c r="G30" s="31" t="s">
        <v>2814</v>
      </c>
      <c r="H30" s="31" t="s">
        <v>2815</v>
      </c>
      <c r="I30" s="89" t="s">
        <v>15618</v>
      </c>
    </row>
    <row r="31" spans="1:9" x14ac:dyDescent="0.25">
      <c r="A31" s="19" t="s">
        <v>2770</v>
      </c>
      <c r="B31" s="19" t="s">
        <v>3156</v>
      </c>
      <c r="C31" s="19" t="s">
        <v>2999</v>
      </c>
      <c r="D31" s="19" t="s">
        <v>3277</v>
      </c>
      <c r="E31" s="28" t="s">
        <v>3276</v>
      </c>
      <c r="F31" s="31" t="s">
        <v>8673</v>
      </c>
      <c r="G31" s="31" t="s">
        <v>8696</v>
      </c>
      <c r="H31" s="31" t="s">
        <v>8698</v>
      </c>
      <c r="I31" s="89" t="s">
        <v>15692</v>
      </c>
    </row>
    <row r="32" spans="1:9" x14ac:dyDescent="0.25">
      <c r="A32" s="19" t="s">
        <v>2770</v>
      </c>
      <c r="B32" s="19" t="s">
        <v>3156</v>
      </c>
      <c r="C32" s="19" t="s">
        <v>2999</v>
      </c>
      <c r="D32" s="19" t="s">
        <v>3277</v>
      </c>
      <c r="E32" s="28" t="s">
        <v>3276</v>
      </c>
      <c r="F32" s="31" t="s">
        <v>8673</v>
      </c>
      <c r="G32" s="31" t="s">
        <v>5511</v>
      </c>
      <c r="H32" s="31" t="s">
        <v>15693</v>
      </c>
      <c r="I32" s="89" t="s">
        <v>15692</v>
      </c>
    </row>
    <row r="33" spans="1:9" x14ac:dyDescent="0.25">
      <c r="A33" s="19" t="s">
        <v>2770</v>
      </c>
      <c r="B33" s="19" t="s">
        <v>3156</v>
      </c>
      <c r="C33" s="19" t="s">
        <v>2999</v>
      </c>
      <c r="D33" s="19" t="s">
        <v>3277</v>
      </c>
      <c r="E33" s="28" t="s">
        <v>3276</v>
      </c>
      <c r="F33" s="31" t="s">
        <v>8547</v>
      </c>
      <c r="G33" s="31" t="s">
        <v>6675</v>
      </c>
      <c r="H33" s="31" t="s">
        <v>8560</v>
      </c>
      <c r="I33" s="89" t="s">
        <v>15694</v>
      </c>
    </row>
    <row r="34" spans="1:9" x14ac:dyDescent="0.25">
      <c r="A34" s="19" t="s">
        <v>2770</v>
      </c>
      <c r="B34" s="19" t="s">
        <v>3156</v>
      </c>
      <c r="C34" s="19" t="s">
        <v>2999</v>
      </c>
      <c r="D34" s="19" t="s">
        <v>3277</v>
      </c>
      <c r="E34" s="28" t="s">
        <v>3276</v>
      </c>
      <c r="F34" s="31" t="s">
        <v>9217</v>
      </c>
      <c r="G34" s="31" t="s">
        <v>2714</v>
      </c>
      <c r="H34" s="31" t="s">
        <v>15462</v>
      </c>
      <c r="I34" s="89" t="s">
        <v>15695</v>
      </c>
    </row>
    <row r="35" spans="1:9" x14ac:dyDescent="0.25">
      <c r="A35" s="19" t="s">
        <v>2770</v>
      </c>
      <c r="B35" s="19" t="s">
        <v>3156</v>
      </c>
      <c r="C35" s="19" t="s">
        <v>2999</v>
      </c>
      <c r="D35" s="19" t="s">
        <v>3277</v>
      </c>
      <c r="E35" s="28" t="s">
        <v>3276</v>
      </c>
      <c r="F35" s="31" t="s">
        <v>8618</v>
      </c>
      <c r="G35" s="31" t="s">
        <v>3610</v>
      </c>
      <c r="H35" s="31" t="s">
        <v>8619</v>
      </c>
      <c r="I35" s="89" t="s">
        <v>15696</v>
      </c>
    </row>
    <row r="36" spans="1:9" x14ac:dyDescent="0.25">
      <c r="A36" s="19" t="s">
        <v>2770</v>
      </c>
      <c r="B36" s="19" t="s">
        <v>3156</v>
      </c>
      <c r="C36" s="19" t="s">
        <v>2999</v>
      </c>
      <c r="D36" s="19" t="s">
        <v>3277</v>
      </c>
      <c r="E36" s="28" t="s">
        <v>3276</v>
      </c>
      <c r="F36" s="31" t="s">
        <v>9452</v>
      </c>
      <c r="G36" s="31" t="s">
        <v>9455</v>
      </c>
      <c r="H36" s="31" t="s">
        <v>9457</v>
      </c>
      <c r="I36" s="89" t="s">
        <v>15532</v>
      </c>
    </row>
    <row r="37" spans="1:9" x14ac:dyDescent="0.25">
      <c r="A37" s="19" t="s">
        <v>2770</v>
      </c>
      <c r="B37" s="19" t="s">
        <v>3156</v>
      </c>
      <c r="C37" s="19" t="s">
        <v>2999</v>
      </c>
      <c r="D37" s="19" t="s">
        <v>3277</v>
      </c>
      <c r="E37" s="28" t="s">
        <v>3276</v>
      </c>
      <c r="F37" s="31" t="s">
        <v>4385</v>
      </c>
      <c r="G37" s="31" t="s">
        <v>4333</v>
      </c>
      <c r="H37" s="31" t="s">
        <v>15697</v>
      </c>
      <c r="I37" s="89" t="s">
        <v>15698</v>
      </c>
    </row>
    <row r="38" spans="1:9" x14ac:dyDescent="0.25">
      <c r="A38" s="19" t="s">
        <v>2770</v>
      </c>
      <c r="B38" s="19" t="s">
        <v>3156</v>
      </c>
      <c r="C38" s="19" t="s">
        <v>2999</v>
      </c>
      <c r="D38" s="19" t="s">
        <v>3277</v>
      </c>
      <c r="E38" s="28" t="s">
        <v>3276</v>
      </c>
      <c r="F38" s="31" t="s">
        <v>4385</v>
      </c>
      <c r="G38" s="31" t="s">
        <v>4386</v>
      </c>
      <c r="H38" s="31" t="s">
        <v>4388</v>
      </c>
      <c r="I38" s="89" t="s">
        <v>15698</v>
      </c>
    </row>
    <row r="39" spans="1:9" x14ac:dyDescent="0.25">
      <c r="A39" s="19" t="s">
        <v>2770</v>
      </c>
      <c r="B39" s="19" t="s">
        <v>3156</v>
      </c>
      <c r="C39" s="19" t="s">
        <v>2999</v>
      </c>
      <c r="D39" s="19" t="s">
        <v>3277</v>
      </c>
      <c r="E39" s="28" t="s">
        <v>3276</v>
      </c>
      <c r="F39" s="31" t="s">
        <v>8627</v>
      </c>
      <c r="G39" s="31" t="s">
        <v>15699</v>
      </c>
      <c r="H39" s="31" t="s">
        <v>15700</v>
      </c>
      <c r="I39" s="89" t="s">
        <v>15701</v>
      </c>
    </row>
    <row r="40" spans="1:9" x14ac:dyDescent="0.25">
      <c r="A40" s="19" t="s">
        <v>2770</v>
      </c>
      <c r="B40" s="19" t="s">
        <v>3156</v>
      </c>
      <c r="C40" s="19" t="s">
        <v>2999</v>
      </c>
      <c r="D40" s="19" t="s">
        <v>3277</v>
      </c>
      <c r="E40" s="28" t="s">
        <v>3276</v>
      </c>
      <c r="F40" s="31" t="s">
        <v>8627</v>
      </c>
      <c r="G40" s="31" t="s">
        <v>8666</v>
      </c>
      <c r="H40" s="31" t="s">
        <v>8668</v>
      </c>
      <c r="I40" s="89" t="s">
        <v>15702</v>
      </c>
    </row>
    <row r="41" spans="1:9" x14ac:dyDescent="0.25">
      <c r="A41" s="19" t="s">
        <v>2770</v>
      </c>
      <c r="B41" s="19" t="s">
        <v>3156</v>
      </c>
      <c r="C41" s="19" t="s">
        <v>2999</v>
      </c>
      <c r="D41" s="19" t="s">
        <v>3774</v>
      </c>
      <c r="E41" s="28" t="s">
        <v>3048</v>
      </c>
      <c r="F41" s="31" t="s">
        <v>4414</v>
      </c>
      <c r="G41" s="31" t="s">
        <v>4415</v>
      </c>
      <c r="H41" s="31" t="s">
        <v>4416</v>
      </c>
      <c r="I41" s="89" t="s">
        <v>15703</v>
      </c>
    </row>
    <row r="42" spans="1:9" x14ac:dyDescent="0.25">
      <c r="A42" s="19" t="s">
        <v>2770</v>
      </c>
      <c r="B42" s="19" t="s">
        <v>3156</v>
      </c>
      <c r="C42" s="19" t="s">
        <v>2999</v>
      </c>
      <c r="D42" s="19" t="s">
        <v>3155</v>
      </c>
      <c r="E42" s="28" t="s">
        <v>3050</v>
      </c>
      <c r="F42" s="31" t="s">
        <v>3154</v>
      </c>
      <c r="G42" s="31" t="s">
        <v>3153</v>
      </c>
      <c r="H42" s="31" t="s">
        <v>15410</v>
      </c>
      <c r="I42" s="89" t="s">
        <v>15704</v>
      </c>
    </row>
    <row r="43" spans="1:9" x14ac:dyDescent="0.25">
      <c r="A43" s="19" t="s">
        <v>2770</v>
      </c>
      <c r="B43" s="19" t="s">
        <v>3156</v>
      </c>
      <c r="C43" s="19" t="s">
        <v>2999</v>
      </c>
      <c r="D43" s="19" t="s">
        <v>3175</v>
      </c>
      <c r="E43" s="28" t="s">
        <v>15705</v>
      </c>
      <c r="F43" s="31" t="s">
        <v>15706</v>
      </c>
      <c r="G43" s="31" t="s">
        <v>15707</v>
      </c>
      <c r="H43" s="31" t="s">
        <v>15708</v>
      </c>
      <c r="I43" s="89" t="s">
        <v>15709</v>
      </c>
    </row>
    <row r="44" spans="1:9" x14ac:dyDescent="0.25">
      <c r="A44" s="19" t="s">
        <v>2770</v>
      </c>
      <c r="B44" s="19" t="s">
        <v>3156</v>
      </c>
      <c r="C44" s="19" t="s">
        <v>2999</v>
      </c>
      <c r="D44" s="19" t="s">
        <v>3207</v>
      </c>
      <c r="E44" s="28" t="s">
        <v>3076</v>
      </c>
      <c r="F44" s="31" t="s">
        <v>15321</v>
      </c>
      <c r="G44" s="31" t="s">
        <v>15710</v>
      </c>
      <c r="H44" s="31" t="s">
        <v>15711</v>
      </c>
      <c r="I44" s="89" t="s">
        <v>15321</v>
      </c>
    </row>
    <row r="45" spans="1:9" x14ac:dyDescent="0.25">
      <c r="A45" s="19" t="s">
        <v>2770</v>
      </c>
      <c r="B45" s="19" t="s">
        <v>3156</v>
      </c>
      <c r="C45" s="19" t="s">
        <v>2999</v>
      </c>
      <c r="D45" s="19" t="s">
        <v>3207</v>
      </c>
      <c r="E45" s="28" t="s">
        <v>3076</v>
      </c>
      <c r="F45" s="31" t="s">
        <v>15712</v>
      </c>
      <c r="G45" s="31" t="s">
        <v>15713</v>
      </c>
      <c r="H45" s="31" t="s">
        <v>15714</v>
      </c>
      <c r="I45" s="89" t="s">
        <v>15715</v>
      </c>
    </row>
    <row r="46" spans="1:9" x14ac:dyDescent="0.25">
      <c r="A46" s="19" t="s">
        <v>2770</v>
      </c>
      <c r="B46" s="19" t="s">
        <v>3156</v>
      </c>
      <c r="C46" s="19" t="s">
        <v>2999</v>
      </c>
      <c r="D46" s="19" t="s">
        <v>15287</v>
      </c>
      <c r="E46" s="28" t="s">
        <v>3082</v>
      </c>
      <c r="F46" s="31" t="s">
        <v>15288</v>
      </c>
      <c r="G46" s="31" t="s">
        <v>15289</v>
      </c>
      <c r="H46" s="31" t="s">
        <v>15291</v>
      </c>
      <c r="I46" s="89" t="s">
        <v>15716</v>
      </c>
    </row>
    <row r="47" spans="1:9" x14ac:dyDescent="0.25">
      <c r="A47" s="19" t="s">
        <v>2770</v>
      </c>
      <c r="B47" s="19" t="s">
        <v>3156</v>
      </c>
      <c r="C47" s="19" t="s">
        <v>2999</v>
      </c>
      <c r="D47" s="19" t="s">
        <v>3198</v>
      </c>
      <c r="E47" s="28" t="s">
        <v>3085</v>
      </c>
      <c r="F47" s="31" t="s">
        <v>15566</v>
      </c>
      <c r="G47" s="31" t="s">
        <v>15717</v>
      </c>
      <c r="H47" s="31" t="s">
        <v>15718</v>
      </c>
      <c r="I47" s="89" t="s">
        <v>15719</v>
      </c>
    </row>
    <row r="48" spans="1:9" x14ac:dyDescent="0.25">
      <c r="A48" s="19" t="s">
        <v>2770</v>
      </c>
      <c r="B48" s="19" t="s">
        <v>3156</v>
      </c>
      <c r="C48" s="19" t="s">
        <v>2964</v>
      </c>
      <c r="D48" s="19" t="s">
        <v>3552</v>
      </c>
      <c r="E48" s="28" t="s">
        <v>2989</v>
      </c>
      <c r="F48" s="31" t="s">
        <v>3560</v>
      </c>
      <c r="G48" s="31" t="s">
        <v>1519</v>
      </c>
      <c r="H48" s="31" t="s">
        <v>15720</v>
      </c>
      <c r="I48" s="89" t="s">
        <v>15721</v>
      </c>
    </row>
    <row r="49" spans="1:9" x14ac:dyDescent="0.25">
      <c r="A49" s="19" t="s">
        <v>2770</v>
      </c>
      <c r="B49" s="19" t="s">
        <v>3156</v>
      </c>
      <c r="C49" s="19" t="s">
        <v>2964</v>
      </c>
      <c r="D49" s="19" t="s">
        <v>3552</v>
      </c>
      <c r="E49" s="28" t="s">
        <v>2989</v>
      </c>
      <c r="F49" s="31" t="s">
        <v>15503</v>
      </c>
      <c r="G49" s="31" t="s">
        <v>2145</v>
      </c>
      <c r="H49" s="31" t="s">
        <v>15722</v>
      </c>
      <c r="I49" s="89" t="s">
        <v>15723</v>
      </c>
    </row>
    <row r="50" spans="1:9" x14ac:dyDescent="0.25">
      <c r="A50" s="19" t="s">
        <v>2770</v>
      </c>
      <c r="B50" s="19" t="s">
        <v>3156</v>
      </c>
      <c r="C50" s="19" t="s">
        <v>2964</v>
      </c>
      <c r="D50" s="19" t="s">
        <v>3552</v>
      </c>
      <c r="E50" s="28" t="s">
        <v>2989</v>
      </c>
      <c r="F50" s="31" t="s">
        <v>15503</v>
      </c>
      <c r="G50" s="31" t="s">
        <v>4012</v>
      </c>
      <c r="H50" s="31" t="s">
        <v>15505</v>
      </c>
      <c r="I50" s="89" t="s">
        <v>15724</v>
      </c>
    </row>
    <row r="51" spans="1:9" x14ac:dyDescent="0.25">
      <c r="A51" s="19" t="s">
        <v>2770</v>
      </c>
      <c r="B51" s="19" t="s">
        <v>3156</v>
      </c>
      <c r="C51" s="19" t="s">
        <v>2999</v>
      </c>
      <c r="D51" s="19" t="s">
        <v>3219</v>
      </c>
      <c r="E51" s="28" t="s">
        <v>3089</v>
      </c>
      <c r="F51" s="31" t="s">
        <v>15416</v>
      </c>
      <c r="G51" s="31" t="s">
        <v>15725</v>
      </c>
      <c r="H51" s="31" t="s">
        <v>15726</v>
      </c>
      <c r="I51" s="89" t="s">
        <v>15420</v>
      </c>
    </row>
    <row r="52" spans="1:9" x14ac:dyDescent="0.25">
      <c r="A52" s="19" t="s">
        <v>2770</v>
      </c>
      <c r="B52" s="19" t="s">
        <v>3156</v>
      </c>
      <c r="C52" s="19" t="s">
        <v>2999</v>
      </c>
      <c r="D52" s="19" t="s">
        <v>3219</v>
      </c>
      <c r="E52" s="28" t="s">
        <v>3089</v>
      </c>
      <c r="F52" s="31" t="s">
        <v>15416</v>
      </c>
      <c r="G52" s="31" t="s">
        <v>15417</v>
      </c>
      <c r="H52" s="31" t="s">
        <v>15419</v>
      </c>
      <c r="I52" s="89" t="s">
        <v>15420</v>
      </c>
    </row>
    <row r="53" spans="1:9" x14ac:dyDescent="0.25">
      <c r="A53" s="19" t="s">
        <v>2770</v>
      </c>
      <c r="B53" s="19" t="s">
        <v>3156</v>
      </c>
      <c r="C53" s="19" t="s">
        <v>2999</v>
      </c>
      <c r="D53" s="19" t="s">
        <v>3219</v>
      </c>
      <c r="E53" s="28" t="s">
        <v>3089</v>
      </c>
      <c r="F53" s="31" t="s">
        <v>15416</v>
      </c>
      <c r="G53" s="31" t="s">
        <v>4455</v>
      </c>
      <c r="H53" s="31" t="s">
        <v>15727</v>
      </c>
      <c r="I53" s="89" t="s">
        <v>15420</v>
      </c>
    </row>
    <row r="54" spans="1:9" x14ac:dyDescent="0.25">
      <c r="A54" s="19" t="s">
        <v>2770</v>
      </c>
      <c r="B54" s="19" t="s">
        <v>3156</v>
      </c>
      <c r="C54" s="19" t="s">
        <v>2999</v>
      </c>
      <c r="D54" s="19" t="s">
        <v>15728</v>
      </c>
      <c r="E54" s="28" t="s">
        <v>3094</v>
      </c>
      <c r="F54" s="31" t="s">
        <v>15729</v>
      </c>
      <c r="G54" s="31" t="s">
        <v>3830</v>
      </c>
      <c r="H54" s="31" t="s">
        <v>15730</v>
      </c>
      <c r="I54" s="89" t="s">
        <v>15731</v>
      </c>
    </row>
    <row r="55" spans="1:9" x14ac:dyDescent="0.25">
      <c r="A55" s="19" t="s">
        <v>2770</v>
      </c>
      <c r="B55" s="19" t="s">
        <v>3156</v>
      </c>
      <c r="C55" s="19" t="s">
        <v>2999</v>
      </c>
      <c r="D55" s="19" t="s">
        <v>15728</v>
      </c>
      <c r="E55" s="28" t="s">
        <v>3094</v>
      </c>
      <c r="F55" s="31" t="s">
        <v>15729</v>
      </c>
      <c r="G55" s="31" t="s">
        <v>7086</v>
      </c>
      <c r="H55" s="31" t="s">
        <v>15732</v>
      </c>
      <c r="I55" s="89" t="s">
        <v>15733</v>
      </c>
    </row>
    <row r="56" spans="1:9" x14ac:dyDescent="0.25">
      <c r="A56" s="19" t="s">
        <v>2770</v>
      </c>
      <c r="B56" s="19" t="s">
        <v>2771</v>
      </c>
      <c r="C56" s="19" t="s">
        <v>2772</v>
      </c>
      <c r="D56" s="19" t="s">
        <v>2837</v>
      </c>
      <c r="E56" s="28" t="s">
        <v>2838</v>
      </c>
      <c r="F56" s="31" t="s">
        <v>2848</v>
      </c>
      <c r="G56" s="31" t="s">
        <v>2851</v>
      </c>
      <c r="H56" s="31" t="s">
        <v>2852</v>
      </c>
      <c r="I56" s="89" t="s">
        <v>15734</v>
      </c>
    </row>
    <row r="57" spans="1:9" x14ac:dyDescent="0.25">
      <c r="A57" s="19" t="s">
        <v>2770</v>
      </c>
      <c r="B57" s="19" t="s">
        <v>2771</v>
      </c>
      <c r="C57" s="19" t="s">
        <v>2772</v>
      </c>
      <c r="D57" s="19" t="s">
        <v>2837</v>
      </c>
      <c r="E57" s="28" t="s">
        <v>2838</v>
      </c>
      <c r="F57" s="31" t="s">
        <v>2848</v>
      </c>
      <c r="G57" s="31" t="s">
        <v>2865</v>
      </c>
      <c r="H57" s="31" t="s">
        <v>2866</v>
      </c>
      <c r="I57" s="89" t="s">
        <v>15735</v>
      </c>
    </row>
    <row r="58" spans="1:9" x14ac:dyDescent="0.25">
      <c r="A58" s="19" t="s">
        <v>2770</v>
      </c>
      <c r="B58" s="19" t="s">
        <v>2771</v>
      </c>
      <c r="C58" s="19" t="s">
        <v>2772</v>
      </c>
      <c r="D58" s="19" t="s">
        <v>2837</v>
      </c>
      <c r="E58" s="28" t="s">
        <v>2838</v>
      </c>
      <c r="F58" s="31" t="s">
        <v>2848</v>
      </c>
      <c r="G58" s="31" t="s">
        <v>2875</v>
      </c>
      <c r="H58" s="31" t="s">
        <v>3864</v>
      </c>
      <c r="I58" s="89" t="s">
        <v>15528</v>
      </c>
    </row>
    <row r="59" spans="1:9" x14ac:dyDescent="0.25">
      <c r="A59" s="19" t="s">
        <v>2770</v>
      </c>
      <c r="B59" s="19" t="s">
        <v>2771</v>
      </c>
      <c r="C59" s="19" t="s">
        <v>2772</v>
      </c>
      <c r="D59" s="19" t="s">
        <v>2837</v>
      </c>
      <c r="E59" s="28" t="s">
        <v>2838</v>
      </c>
      <c r="F59" s="31" t="s">
        <v>2848</v>
      </c>
      <c r="G59" s="31" t="s">
        <v>2891</v>
      </c>
      <c r="H59" s="31" t="s">
        <v>2892</v>
      </c>
      <c r="I59" s="89" t="s">
        <v>15530</v>
      </c>
    </row>
    <row r="60" spans="1:9" x14ac:dyDescent="0.25">
      <c r="A60" s="19" t="s">
        <v>2770</v>
      </c>
      <c r="B60" s="19" t="s">
        <v>2771</v>
      </c>
      <c r="C60" s="19" t="s">
        <v>2772</v>
      </c>
      <c r="D60" s="19" t="s">
        <v>2837</v>
      </c>
      <c r="E60" s="28" t="s">
        <v>2838</v>
      </c>
      <c r="F60" s="31" t="s">
        <v>2920</v>
      </c>
      <c r="G60" s="31" t="s">
        <v>2921</v>
      </c>
      <c r="H60" s="31" t="s">
        <v>2922</v>
      </c>
      <c r="I60" s="89" t="s">
        <v>15736</v>
      </c>
    </row>
    <row r="61" spans="1:9" x14ac:dyDescent="0.25">
      <c r="A61" s="19" t="s">
        <v>2770</v>
      </c>
      <c r="B61" s="19" t="s">
        <v>3156</v>
      </c>
      <c r="C61" s="19" t="s">
        <v>2999</v>
      </c>
      <c r="D61" s="19" t="s">
        <v>15250</v>
      </c>
      <c r="E61" s="28" t="s">
        <v>3106</v>
      </c>
      <c r="F61" s="31" t="s">
        <v>15251</v>
      </c>
      <c r="G61" s="31" t="s">
        <v>15252</v>
      </c>
      <c r="H61" s="31" t="s">
        <v>15253</v>
      </c>
      <c r="I61" s="89" t="s">
        <v>15737</v>
      </c>
    </row>
    <row r="62" spans="1:9" x14ac:dyDescent="0.25">
      <c r="A62" s="19" t="s">
        <v>2770</v>
      </c>
      <c r="B62" s="19" t="s">
        <v>3156</v>
      </c>
      <c r="C62" s="19" t="s">
        <v>2999</v>
      </c>
      <c r="D62" s="19" t="s">
        <v>3175</v>
      </c>
      <c r="E62" s="28" t="s">
        <v>3113</v>
      </c>
      <c r="F62" s="31" t="s">
        <v>15553</v>
      </c>
      <c r="G62" s="31" t="s">
        <v>15554</v>
      </c>
      <c r="H62" s="31" t="s">
        <v>15556</v>
      </c>
      <c r="I62" s="89" t="s">
        <v>15738</v>
      </c>
    </row>
    <row r="63" spans="1:9" x14ac:dyDescent="0.25">
      <c r="A63" s="19" t="s">
        <v>2770</v>
      </c>
      <c r="B63" s="19" t="s">
        <v>3156</v>
      </c>
      <c r="C63" s="19" t="s">
        <v>2999</v>
      </c>
      <c r="D63" s="19" t="s">
        <v>15281</v>
      </c>
      <c r="E63" s="28" t="s">
        <v>3114</v>
      </c>
      <c r="F63" s="31" t="s">
        <v>15739</v>
      </c>
      <c r="G63" s="31" t="s">
        <v>129</v>
      </c>
      <c r="H63" s="31" t="s">
        <v>15740</v>
      </c>
      <c r="I63" s="89" t="s">
        <v>15741</v>
      </c>
    </row>
    <row r="64" spans="1:9" x14ac:dyDescent="0.25">
      <c r="A64" s="19" t="s">
        <v>2770</v>
      </c>
      <c r="B64" s="19" t="s">
        <v>3156</v>
      </c>
      <c r="C64" s="19" t="s">
        <v>2999</v>
      </c>
      <c r="D64" s="19" t="s">
        <v>3171</v>
      </c>
      <c r="E64" s="28" t="s">
        <v>3115</v>
      </c>
      <c r="F64" s="31" t="s">
        <v>15307</v>
      </c>
      <c r="G64" s="31" t="s">
        <v>1240</v>
      </c>
      <c r="H64" s="31" t="s">
        <v>15309</v>
      </c>
      <c r="I64" s="89" t="s">
        <v>15742</v>
      </c>
    </row>
    <row r="65" spans="1:9" x14ac:dyDescent="0.25">
      <c r="A65" s="19" t="s">
        <v>2770</v>
      </c>
      <c r="B65" s="19" t="s">
        <v>3156</v>
      </c>
      <c r="C65" s="19" t="s">
        <v>2999</v>
      </c>
      <c r="D65" s="19" t="s">
        <v>3213</v>
      </c>
      <c r="E65" s="28" t="s">
        <v>3117</v>
      </c>
      <c r="F65" s="31" t="s">
        <v>15540</v>
      </c>
      <c r="G65" s="31" t="s">
        <v>15743</v>
      </c>
      <c r="H65" s="31" t="s">
        <v>15744</v>
      </c>
      <c r="I65" s="89" t="s">
        <v>15745</v>
      </c>
    </row>
    <row r="66" spans="1:9" x14ac:dyDescent="0.25">
      <c r="A66" s="19" t="s">
        <v>2770</v>
      </c>
      <c r="B66" s="19" t="s">
        <v>3156</v>
      </c>
      <c r="C66" s="19" t="s">
        <v>2999</v>
      </c>
      <c r="D66" s="19" t="s">
        <v>3213</v>
      </c>
      <c r="E66" s="28" t="s">
        <v>3117</v>
      </c>
      <c r="F66" s="31" t="s">
        <v>15746</v>
      </c>
      <c r="G66" s="31" t="s">
        <v>15747</v>
      </c>
      <c r="H66" s="31" t="s">
        <v>15748</v>
      </c>
      <c r="I66" s="89" t="s">
        <v>15749</v>
      </c>
    </row>
    <row r="67" spans="1:9" x14ac:dyDescent="0.25">
      <c r="A67" s="19" t="s">
        <v>2770</v>
      </c>
      <c r="B67" s="19" t="s">
        <v>3156</v>
      </c>
      <c r="C67" s="19" t="s">
        <v>2999</v>
      </c>
      <c r="D67" s="19" t="s">
        <v>3213</v>
      </c>
      <c r="E67" s="28" t="s">
        <v>3117</v>
      </c>
      <c r="F67" s="31" t="s">
        <v>15746</v>
      </c>
      <c r="G67" s="31" t="s">
        <v>4977</v>
      </c>
      <c r="H67" s="31" t="s">
        <v>15750</v>
      </c>
      <c r="I67" s="89" t="s">
        <v>15749</v>
      </c>
    </row>
    <row r="68" spans="1:9" x14ac:dyDescent="0.25">
      <c r="A68" s="19" t="s">
        <v>2770</v>
      </c>
      <c r="B68" s="19" t="s">
        <v>3156</v>
      </c>
      <c r="C68" s="19" t="s">
        <v>2999</v>
      </c>
      <c r="D68" s="19" t="s">
        <v>3171</v>
      </c>
      <c r="E68" s="28" t="s">
        <v>3118</v>
      </c>
      <c r="F68" s="31" t="s">
        <v>15377</v>
      </c>
      <c r="G68" s="31" t="s">
        <v>153</v>
      </c>
      <c r="H68" s="31" t="s">
        <v>15379</v>
      </c>
      <c r="I68" s="89" t="s">
        <v>15751</v>
      </c>
    </row>
    <row r="69" spans="1:9" x14ac:dyDescent="0.25">
      <c r="A69" s="19" t="s">
        <v>2770</v>
      </c>
      <c r="B69" s="19" t="s">
        <v>3156</v>
      </c>
      <c r="C69" s="19" t="s">
        <v>2999</v>
      </c>
      <c r="D69" s="19" t="s">
        <v>3219</v>
      </c>
      <c r="E69" s="28" t="s">
        <v>3122</v>
      </c>
      <c r="F69" s="31" t="s">
        <v>15295</v>
      </c>
      <c r="G69" s="31" t="s">
        <v>8878</v>
      </c>
      <c r="H69" s="31" t="s">
        <v>15752</v>
      </c>
      <c r="I69" s="89" t="s">
        <v>15753</v>
      </c>
    </row>
    <row r="70" spans="1:9" x14ac:dyDescent="0.25">
      <c r="A70" s="19" t="s">
        <v>2770</v>
      </c>
      <c r="B70" s="19" t="s">
        <v>3156</v>
      </c>
      <c r="C70" s="19" t="s">
        <v>2999</v>
      </c>
      <c r="D70" s="19" t="s">
        <v>3219</v>
      </c>
      <c r="E70" s="28" t="s">
        <v>3122</v>
      </c>
      <c r="F70" s="31" t="s">
        <v>15754</v>
      </c>
      <c r="G70" s="31" t="s">
        <v>7086</v>
      </c>
      <c r="H70" s="31" t="s">
        <v>15755</v>
      </c>
      <c r="I70" s="89" t="s">
        <v>15756</v>
      </c>
    </row>
    <row r="71" spans="1:9" x14ac:dyDescent="0.25">
      <c r="A71" s="19" t="s">
        <v>2770</v>
      </c>
      <c r="B71" s="19" t="s">
        <v>3156</v>
      </c>
      <c r="C71" s="19" t="s">
        <v>2999</v>
      </c>
      <c r="D71" s="19" t="s">
        <v>15287</v>
      </c>
      <c r="E71" s="28" t="s">
        <v>3133</v>
      </c>
      <c r="F71" s="31" t="s">
        <v>15326</v>
      </c>
      <c r="G71" s="31" t="s">
        <v>3482</v>
      </c>
      <c r="H71" s="31" t="s">
        <v>15757</v>
      </c>
      <c r="I71" s="89" t="s">
        <v>15689</v>
      </c>
    </row>
    <row r="72" spans="1:9" x14ac:dyDescent="0.25">
      <c r="A72" s="19" t="s">
        <v>2770</v>
      </c>
      <c r="B72" s="19" t="s">
        <v>3156</v>
      </c>
      <c r="C72" s="19" t="s">
        <v>2999</v>
      </c>
      <c r="D72" s="19" t="s">
        <v>3219</v>
      </c>
      <c r="E72" s="28" t="s">
        <v>3136</v>
      </c>
      <c r="F72" s="31" t="s">
        <v>15758</v>
      </c>
      <c r="G72" s="31" t="s">
        <v>15759</v>
      </c>
      <c r="H72" s="31" t="s">
        <v>15760</v>
      </c>
      <c r="I72" s="89" t="s">
        <v>15761</v>
      </c>
    </row>
    <row r="73" spans="1:9" x14ac:dyDescent="0.25">
      <c r="A73" s="19" t="s">
        <v>2770</v>
      </c>
      <c r="B73" s="19" t="s">
        <v>3156</v>
      </c>
      <c r="C73" s="19" t="s">
        <v>2999</v>
      </c>
      <c r="D73" s="19" t="s">
        <v>3171</v>
      </c>
      <c r="E73" s="28" t="s">
        <v>15762</v>
      </c>
      <c r="F73" s="31" t="s">
        <v>15763</v>
      </c>
      <c r="G73" s="31" t="s">
        <v>3511</v>
      </c>
      <c r="H73" s="31" t="s">
        <v>15764</v>
      </c>
      <c r="I73" s="89" t="s">
        <v>15765</v>
      </c>
    </row>
    <row r="74" spans="1:9" x14ac:dyDescent="0.25">
      <c r="A74" s="25" t="s">
        <v>2603</v>
      </c>
      <c r="B74" s="25">
        <v>2</v>
      </c>
      <c r="C74" s="25">
        <v>3</v>
      </c>
      <c r="D74" s="25">
        <v>19</v>
      </c>
      <c r="E74" s="49">
        <v>29</v>
      </c>
      <c r="F74" s="49">
        <v>49</v>
      </c>
      <c r="G74" s="49" t="s">
        <v>15766</v>
      </c>
      <c r="H74" s="49">
        <v>71</v>
      </c>
      <c r="I74" s="49"/>
    </row>
    <row r="75" spans="1:9" x14ac:dyDescent="0.25">
      <c r="E75" s="1"/>
      <c r="F75" s="1"/>
      <c r="G75" s="1"/>
      <c r="H75" s="1"/>
      <c r="I75" s="1"/>
    </row>
    <row r="76" spans="1:9" x14ac:dyDescent="0.25">
      <c r="E76" s="1"/>
      <c r="F76" s="1"/>
      <c r="G76" s="1"/>
      <c r="H76" s="1"/>
      <c r="I76" s="1"/>
    </row>
    <row r="77" spans="1:9" s="12" customFormat="1" x14ac:dyDescent="0.25">
      <c r="A77" s="1" t="s">
        <v>15767</v>
      </c>
      <c r="F77" s="1"/>
      <c r="G77" s="1"/>
      <c r="H77" s="1"/>
      <c r="I77" s="1"/>
    </row>
    <row r="78" spans="1:9" s="12" customFormat="1" x14ac:dyDescent="0.25">
      <c r="A78" s="1"/>
      <c r="F78" s="1"/>
      <c r="G78" s="1"/>
      <c r="H78" s="1"/>
      <c r="I78" s="1"/>
    </row>
    <row r="79" spans="1:9" s="12" customFormat="1" x14ac:dyDescent="0.25">
      <c r="A79" s="1" t="s">
        <v>15813</v>
      </c>
      <c r="F79" s="1"/>
      <c r="G79" s="1"/>
      <c r="H79" s="1"/>
      <c r="I79" s="1"/>
    </row>
    <row r="80" spans="1:9" s="12" customFormat="1" x14ac:dyDescent="0.25">
      <c r="A80" s="12" t="s">
        <v>15812</v>
      </c>
      <c r="F80" s="1"/>
      <c r="G80" s="1"/>
      <c r="H80" s="1"/>
      <c r="I80" s="1"/>
    </row>
    <row r="81" spans="1:9" s="12" customFormat="1" x14ac:dyDescent="0.25">
      <c r="A81" s="12" t="s">
        <v>15811</v>
      </c>
      <c r="F81" s="1"/>
      <c r="G81" s="1"/>
      <c r="H81" s="1"/>
      <c r="I81" s="1"/>
    </row>
    <row r="82" spans="1:9" s="12" customFormat="1" x14ac:dyDescent="0.25">
      <c r="A82" s="12" t="s">
        <v>15814</v>
      </c>
      <c r="F82" s="1"/>
      <c r="G82" s="1"/>
      <c r="H82" s="1"/>
      <c r="I82" s="1"/>
    </row>
    <row r="83" spans="1:9" x14ac:dyDescent="0.25">
      <c r="F83" s="1"/>
      <c r="G83" s="1"/>
      <c r="H83" s="1"/>
      <c r="I83" s="1"/>
    </row>
    <row r="84" spans="1:9" x14ac:dyDescent="0.25">
      <c r="F84" s="1"/>
      <c r="G84" s="1"/>
      <c r="H84" s="1"/>
      <c r="I84" s="1"/>
    </row>
    <row r="85" spans="1:9" x14ac:dyDescent="0.25">
      <c r="A85" s="38" t="s">
        <v>8311</v>
      </c>
      <c r="F85" s="91"/>
      <c r="G85" s="91"/>
      <c r="I85" s="91"/>
    </row>
    <row r="86" spans="1:9" x14ac:dyDescent="0.25">
      <c r="A86" s="19" t="s">
        <v>15768</v>
      </c>
      <c r="F86" s="91"/>
      <c r="G86" s="91"/>
      <c r="H86" s="12"/>
      <c r="I86" s="91"/>
    </row>
    <row r="87" spans="1:9" x14ac:dyDescent="0.25">
      <c r="A87" s="1"/>
      <c r="F87" s="1"/>
      <c r="G87" s="1"/>
      <c r="H87" s="1"/>
      <c r="I87" s="1"/>
    </row>
    <row r="88" spans="1:9" x14ac:dyDescent="0.25">
      <c r="F88" s="1"/>
      <c r="G88" s="1"/>
      <c r="H88" s="1"/>
      <c r="I88" s="1"/>
    </row>
    <row r="89" spans="1:9" x14ac:dyDescent="0.25">
      <c r="A89" s="13" t="s">
        <v>2657</v>
      </c>
    </row>
    <row r="90" spans="1:9" x14ac:dyDescent="0.25">
      <c r="A90" s="15" t="s">
        <v>2658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2"/>
  <sheetViews>
    <sheetView zoomScale="90" zoomScaleNormal="90" workbookViewId="0">
      <pane ySplit="2" topLeftCell="A735" activePane="bottomLeft" state="frozen"/>
      <selection pane="bottomLeft" activeCell="A768" sqref="A768"/>
    </sheetView>
  </sheetViews>
  <sheetFormatPr baseColWidth="10" defaultRowHeight="15" x14ac:dyDescent="0.25"/>
  <cols>
    <col min="1" max="1" width="11.42578125" style="1"/>
    <col min="2" max="2" width="15.5703125" style="1" bestFit="1" customWidth="1"/>
    <col min="3" max="3" width="20.28515625" style="1" bestFit="1" customWidth="1"/>
    <col min="4" max="4" width="20" style="1" bestFit="1" customWidth="1"/>
    <col min="5" max="5" width="22.140625" style="1" bestFit="1" customWidth="1"/>
    <col min="6" max="6" width="19.28515625" style="1" bestFit="1" customWidth="1"/>
    <col min="7" max="7" width="22.7109375" style="1" bestFit="1" customWidth="1"/>
    <col min="8" max="8" width="19.5703125" style="1" bestFit="1" customWidth="1"/>
    <col min="9" max="9" width="24.42578125" style="1" bestFit="1" customWidth="1"/>
    <col min="10" max="10" width="11.42578125" style="1"/>
    <col min="11" max="11" width="17.85546875" style="1" bestFit="1" customWidth="1"/>
    <col min="12" max="12" width="38.5703125" style="1" bestFit="1" customWidth="1"/>
    <col min="13" max="13" width="63" style="2" bestFit="1" customWidth="1"/>
    <col min="14" max="16384" width="11.42578125" style="1"/>
  </cols>
  <sheetData>
    <row r="1" spans="1:13" x14ac:dyDescent="0.25">
      <c r="A1" s="1" t="s">
        <v>0</v>
      </c>
    </row>
    <row r="2" spans="1:13" x14ac:dyDescent="0.25">
      <c r="A2" s="3" t="s">
        <v>1</v>
      </c>
      <c r="B2" s="3" t="s">
        <v>15779</v>
      </c>
      <c r="C2" s="3" t="s">
        <v>3</v>
      </c>
      <c r="D2" s="3" t="s">
        <v>4</v>
      </c>
      <c r="E2" s="3" t="s">
        <v>5</v>
      </c>
      <c r="F2" s="3" t="s">
        <v>6</v>
      </c>
      <c r="G2" s="3" t="s">
        <v>7</v>
      </c>
      <c r="H2" s="3" t="s">
        <v>8</v>
      </c>
      <c r="I2" s="3" t="s">
        <v>9</v>
      </c>
      <c r="J2" s="4" t="s">
        <v>10</v>
      </c>
      <c r="K2" s="4" t="s">
        <v>11</v>
      </c>
      <c r="L2" s="4" t="s">
        <v>12</v>
      </c>
      <c r="M2" s="5" t="s">
        <v>13</v>
      </c>
    </row>
    <row r="3" spans="1:13" x14ac:dyDescent="0.25">
      <c r="A3" s="1" t="s">
        <v>15780</v>
      </c>
      <c r="B3" s="1" t="s">
        <v>15</v>
      </c>
      <c r="D3" s="1" t="s">
        <v>16</v>
      </c>
      <c r="E3" s="1" t="s">
        <v>17</v>
      </c>
      <c r="F3" s="1" t="s">
        <v>18</v>
      </c>
      <c r="G3" s="1" t="s">
        <v>19</v>
      </c>
      <c r="H3" s="1" t="s">
        <v>20</v>
      </c>
      <c r="I3" s="1" t="s">
        <v>21</v>
      </c>
      <c r="J3" s="1" t="s">
        <v>22</v>
      </c>
      <c r="K3" s="1" t="s">
        <v>22</v>
      </c>
      <c r="L3" s="1" t="s">
        <v>23</v>
      </c>
      <c r="M3" s="1" t="s">
        <v>24</v>
      </c>
    </row>
    <row r="4" spans="1:13" x14ac:dyDescent="0.25">
      <c r="A4" s="1" t="s">
        <v>15780</v>
      </c>
      <c r="B4" s="1" t="s">
        <v>15</v>
      </c>
      <c r="D4" s="1" t="s">
        <v>16</v>
      </c>
      <c r="E4" s="1" t="s">
        <v>17</v>
      </c>
      <c r="F4" s="1" t="s">
        <v>25</v>
      </c>
      <c r="G4" s="1" t="s">
        <v>26</v>
      </c>
      <c r="H4" s="1" t="s">
        <v>27</v>
      </c>
      <c r="I4" s="1" t="s">
        <v>28</v>
      </c>
      <c r="J4" s="1" t="s">
        <v>22</v>
      </c>
      <c r="K4" s="1" t="s">
        <v>22</v>
      </c>
      <c r="L4" s="1" t="s">
        <v>29</v>
      </c>
      <c r="M4" s="1" t="s">
        <v>30</v>
      </c>
    </row>
    <row r="5" spans="1:13" x14ac:dyDescent="0.25">
      <c r="A5" s="1" t="s">
        <v>15780</v>
      </c>
      <c r="B5" s="1" t="s">
        <v>15</v>
      </c>
      <c r="D5" s="1" t="s">
        <v>16</v>
      </c>
      <c r="E5" s="1" t="s">
        <v>17</v>
      </c>
      <c r="F5" s="1" t="s">
        <v>25</v>
      </c>
      <c r="G5" s="1" t="s">
        <v>26</v>
      </c>
      <c r="H5" s="1" t="s">
        <v>31</v>
      </c>
      <c r="I5" s="1" t="s">
        <v>32</v>
      </c>
      <c r="J5" s="1" t="s">
        <v>22</v>
      </c>
      <c r="K5" s="1" t="s">
        <v>22</v>
      </c>
      <c r="L5" s="1" t="s">
        <v>33</v>
      </c>
      <c r="M5" s="1" t="s">
        <v>34</v>
      </c>
    </row>
    <row r="6" spans="1:13" x14ac:dyDescent="0.25">
      <c r="A6" s="1" t="s">
        <v>14</v>
      </c>
      <c r="B6" s="1" t="s">
        <v>35</v>
      </c>
      <c r="C6" s="1" t="s">
        <v>36</v>
      </c>
      <c r="D6" s="1" t="s">
        <v>37</v>
      </c>
      <c r="E6" s="1" t="s">
        <v>38</v>
      </c>
      <c r="F6" s="1" t="s">
        <v>39</v>
      </c>
      <c r="G6" s="1" t="s">
        <v>40</v>
      </c>
      <c r="H6" s="1" t="s">
        <v>41</v>
      </c>
      <c r="I6" s="1" t="s">
        <v>42</v>
      </c>
      <c r="J6" s="1" t="s">
        <v>22</v>
      </c>
      <c r="K6" s="1" t="s">
        <v>22</v>
      </c>
      <c r="L6" s="1" t="s">
        <v>43</v>
      </c>
      <c r="M6" s="1" t="s">
        <v>44</v>
      </c>
    </row>
    <row r="7" spans="1:13" x14ac:dyDescent="0.25">
      <c r="A7" s="1" t="s">
        <v>14</v>
      </c>
      <c r="B7" s="1" t="s">
        <v>35</v>
      </c>
      <c r="C7" s="1" t="s">
        <v>36</v>
      </c>
      <c r="D7" s="1" t="s">
        <v>37</v>
      </c>
      <c r="E7" s="1" t="s">
        <v>38</v>
      </c>
      <c r="F7" s="1" t="s">
        <v>45</v>
      </c>
      <c r="G7" s="1" t="s">
        <v>46</v>
      </c>
      <c r="H7" s="1" t="s">
        <v>47</v>
      </c>
      <c r="I7" s="1" t="s">
        <v>48</v>
      </c>
      <c r="J7" s="1" t="s">
        <v>22</v>
      </c>
      <c r="K7" s="1" t="s">
        <v>22</v>
      </c>
      <c r="L7" s="1" t="s">
        <v>49</v>
      </c>
      <c r="M7" s="1" t="s">
        <v>50</v>
      </c>
    </row>
    <row r="8" spans="1:13" x14ac:dyDescent="0.25">
      <c r="A8" s="1" t="s">
        <v>14</v>
      </c>
      <c r="B8" s="1" t="s">
        <v>35</v>
      </c>
      <c r="C8" s="1" t="s">
        <v>36</v>
      </c>
      <c r="D8" s="1" t="s">
        <v>37</v>
      </c>
      <c r="E8" s="1" t="s">
        <v>38</v>
      </c>
      <c r="F8" s="1" t="s">
        <v>45</v>
      </c>
      <c r="G8" s="1" t="s">
        <v>46</v>
      </c>
      <c r="H8" s="1" t="s">
        <v>51</v>
      </c>
      <c r="I8" s="1" t="s">
        <v>52</v>
      </c>
      <c r="J8" s="1" t="s">
        <v>22</v>
      </c>
      <c r="K8" s="1" t="s">
        <v>22</v>
      </c>
      <c r="L8" s="1" t="s">
        <v>53</v>
      </c>
      <c r="M8" s="1" t="s">
        <v>54</v>
      </c>
    </row>
    <row r="9" spans="1:13" x14ac:dyDescent="0.25">
      <c r="A9" s="1" t="s">
        <v>14</v>
      </c>
      <c r="B9" s="1" t="s">
        <v>35</v>
      </c>
      <c r="C9" s="1" t="s">
        <v>36</v>
      </c>
      <c r="D9" s="1" t="s">
        <v>37</v>
      </c>
      <c r="E9" s="1" t="s">
        <v>38</v>
      </c>
      <c r="F9" s="1" t="s">
        <v>45</v>
      </c>
      <c r="G9" s="1" t="s">
        <v>46</v>
      </c>
      <c r="H9" s="1" t="s">
        <v>51</v>
      </c>
      <c r="I9" s="1" t="s">
        <v>55</v>
      </c>
      <c r="J9" s="1" t="s">
        <v>22</v>
      </c>
      <c r="K9" s="1" t="s">
        <v>22</v>
      </c>
      <c r="L9" s="1" t="s">
        <v>56</v>
      </c>
      <c r="M9" s="1" t="s">
        <v>54</v>
      </c>
    </row>
    <row r="10" spans="1:13" x14ac:dyDescent="0.25">
      <c r="A10" s="1" t="s">
        <v>14</v>
      </c>
      <c r="B10" s="1" t="s">
        <v>35</v>
      </c>
      <c r="C10" s="1" t="s">
        <v>36</v>
      </c>
      <c r="D10" s="1" t="s">
        <v>37</v>
      </c>
      <c r="E10" s="1" t="s">
        <v>38</v>
      </c>
      <c r="F10" s="1" t="s">
        <v>45</v>
      </c>
      <c r="G10" s="1" t="s">
        <v>46</v>
      </c>
      <c r="H10" s="1" t="s">
        <v>51</v>
      </c>
      <c r="I10" s="1" t="s">
        <v>57</v>
      </c>
      <c r="J10" s="1" t="s">
        <v>22</v>
      </c>
      <c r="K10" s="1" t="s">
        <v>22</v>
      </c>
      <c r="L10" s="1" t="s">
        <v>58</v>
      </c>
      <c r="M10" s="1" t="s">
        <v>59</v>
      </c>
    </row>
    <row r="11" spans="1:13" x14ac:dyDescent="0.25">
      <c r="A11" s="1" t="s">
        <v>14</v>
      </c>
      <c r="B11" s="1" t="s">
        <v>35</v>
      </c>
      <c r="C11" s="1" t="s">
        <v>36</v>
      </c>
      <c r="D11" s="1" t="s">
        <v>37</v>
      </c>
      <c r="E11" s="1" t="s">
        <v>38</v>
      </c>
      <c r="F11" s="1" t="s">
        <v>45</v>
      </c>
      <c r="G11" s="1" t="s">
        <v>46</v>
      </c>
      <c r="H11" s="1" t="s">
        <v>51</v>
      </c>
      <c r="I11" s="1" t="s">
        <v>60</v>
      </c>
      <c r="J11" s="1" t="s">
        <v>22</v>
      </c>
      <c r="K11" s="1" t="s">
        <v>22</v>
      </c>
      <c r="L11" s="1" t="s">
        <v>61</v>
      </c>
      <c r="M11" s="1" t="s">
        <v>62</v>
      </c>
    </row>
    <row r="12" spans="1:13" x14ac:dyDescent="0.25">
      <c r="A12" s="1" t="s">
        <v>14</v>
      </c>
      <c r="B12" s="1" t="s">
        <v>35</v>
      </c>
      <c r="C12" s="1" t="s">
        <v>36</v>
      </c>
      <c r="D12" s="1" t="s">
        <v>37</v>
      </c>
      <c r="E12" s="1" t="s">
        <v>38</v>
      </c>
      <c r="F12" s="1" t="s">
        <v>45</v>
      </c>
      <c r="G12" s="1" t="s">
        <v>46</v>
      </c>
      <c r="H12" s="1" t="s">
        <v>51</v>
      </c>
      <c r="I12" s="1" t="s">
        <v>63</v>
      </c>
      <c r="J12" s="1" t="s">
        <v>22</v>
      </c>
      <c r="K12" s="1" t="s">
        <v>22</v>
      </c>
      <c r="L12" s="1" t="s">
        <v>64</v>
      </c>
      <c r="M12" s="1" t="s">
        <v>65</v>
      </c>
    </row>
    <row r="13" spans="1:13" x14ac:dyDescent="0.25">
      <c r="A13" s="1" t="s">
        <v>14</v>
      </c>
      <c r="B13" s="1" t="s">
        <v>35</v>
      </c>
      <c r="C13" s="1" t="s">
        <v>36</v>
      </c>
      <c r="D13" s="1" t="s">
        <v>37</v>
      </c>
      <c r="E13" s="1" t="s">
        <v>38</v>
      </c>
      <c r="F13" s="1" t="s">
        <v>45</v>
      </c>
      <c r="G13" s="1" t="s">
        <v>46</v>
      </c>
      <c r="H13" s="1" t="s">
        <v>51</v>
      </c>
      <c r="I13" s="1" t="s">
        <v>66</v>
      </c>
      <c r="J13" s="1" t="s">
        <v>22</v>
      </c>
      <c r="K13" s="1" t="s">
        <v>22</v>
      </c>
      <c r="L13" s="1" t="s">
        <v>67</v>
      </c>
      <c r="M13" s="1" t="s">
        <v>68</v>
      </c>
    </row>
    <row r="14" spans="1:13" x14ac:dyDescent="0.25">
      <c r="A14" s="1" t="s">
        <v>14</v>
      </c>
      <c r="B14" s="1" t="s">
        <v>35</v>
      </c>
      <c r="C14" s="1" t="s">
        <v>36</v>
      </c>
      <c r="D14" s="1" t="s">
        <v>37</v>
      </c>
      <c r="E14" s="1" t="s">
        <v>38</v>
      </c>
      <c r="F14" s="1" t="s">
        <v>45</v>
      </c>
      <c r="G14" s="1" t="s">
        <v>46</v>
      </c>
      <c r="H14" s="1" t="s">
        <v>51</v>
      </c>
      <c r="I14" s="1" t="s">
        <v>69</v>
      </c>
      <c r="J14" s="1" t="s">
        <v>22</v>
      </c>
      <c r="K14" s="1" t="s">
        <v>22</v>
      </c>
      <c r="L14" s="1" t="s">
        <v>70</v>
      </c>
      <c r="M14" s="1" t="s">
        <v>65</v>
      </c>
    </row>
    <row r="15" spans="1:13" x14ac:dyDescent="0.25">
      <c r="A15" s="1" t="s">
        <v>14</v>
      </c>
      <c r="B15" s="1" t="s">
        <v>35</v>
      </c>
      <c r="C15" s="1" t="s">
        <v>36</v>
      </c>
      <c r="D15" s="1" t="s">
        <v>37</v>
      </c>
      <c r="E15" s="1" t="s">
        <v>38</v>
      </c>
      <c r="F15" s="1" t="s">
        <v>45</v>
      </c>
      <c r="G15" s="1" t="s">
        <v>46</v>
      </c>
      <c r="H15" s="1" t="s">
        <v>51</v>
      </c>
      <c r="I15" s="1" t="s">
        <v>71</v>
      </c>
      <c r="J15" s="1" t="s">
        <v>22</v>
      </c>
      <c r="K15" s="1" t="s">
        <v>22</v>
      </c>
      <c r="L15" s="1" t="s">
        <v>72</v>
      </c>
      <c r="M15" s="1" t="s">
        <v>62</v>
      </c>
    </row>
    <row r="16" spans="1:13" x14ac:dyDescent="0.25">
      <c r="A16" s="1" t="s">
        <v>14</v>
      </c>
      <c r="B16" s="1" t="s">
        <v>35</v>
      </c>
      <c r="C16" s="1" t="s">
        <v>36</v>
      </c>
      <c r="D16" s="1" t="s">
        <v>37</v>
      </c>
      <c r="E16" s="1" t="s">
        <v>38</v>
      </c>
      <c r="F16" s="1" t="s">
        <v>45</v>
      </c>
      <c r="G16" s="1" t="s">
        <v>46</v>
      </c>
      <c r="H16" s="1" t="s">
        <v>51</v>
      </c>
      <c r="I16" s="1" t="s">
        <v>73</v>
      </c>
      <c r="J16" s="1" t="s">
        <v>22</v>
      </c>
      <c r="K16" s="1" t="s">
        <v>22</v>
      </c>
      <c r="L16" s="1" t="s">
        <v>74</v>
      </c>
      <c r="M16" s="1" t="s">
        <v>65</v>
      </c>
    </row>
    <row r="17" spans="1:13" x14ac:dyDescent="0.25">
      <c r="A17" s="1" t="s">
        <v>14</v>
      </c>
      <c r="B17" s="1" t="s">
        <v>35</v>
      </c>
      <c r="C17" s="1" t="s">
        <v>36</v>
      </c>
      <c r="D17" s="1" t="s">
        <v>37</v>
      </c>
      <c r="E17" s="1" t="s">
        <v>38</v>
      </c>
      <c r="F17" s="1" t="s">
        <v>45</v>
      </c>
      <c r="G17" s="1" t="s">
        <v>46</v>
      </c>
      <c r="H17" s="1" t="s">
        <v>51</v>
      </c>
      <c r="I17" s="1" t="s">
        <v>75</v>
      </c>
      <c r="J17" s="1" t="s">
        <v>22</v>
      </c>
      <c r="K17" s="1" t="s">
        <v>22</v>
      </c>
      <c r="L17" s="1" t="s">
        <v>76</v>
      </c>
      <c r="M17" s="1" t="s">
        <v>65</v>
      </c>
    </row>
    <row r="18" spans="1:13" x14ac:dyDescent="0.25">
      <c r="A18" s="1" t="s">
        <v>14</v>
      </c>
      <c r="B18" s="1" t="s">
        <v>35</v>
      </c>
      <c r="C18" s="1" t="s">
        <v>36</v>
      </c>
      <c r="D18" s="1" t="s">
        <v>37</v>
      </c>
      <c r="E18" s="1" t="s">
        <v>38</v>
      </c>
      <c r="F18" s="1" t="s">
        <v>45</v>
      </c>
      <c r="G18" s="1" t="s">
        <v>46</v>
      </c>
      <c r="H18" s="1" t="s">
        <v>51</v>
      </c>
      <c r="I18" s="1" t="s">
        <v>77</v>
      </c>
      <c r="J18" s="1" t="s">
        <v>22</v>
      </c>
      <c r="K18" s="1" t="s">
        <v>22</v>
      </c>
      <c r="L18" s="1" t="s">
        <v>78</v>
      </c>
      <c r="M18" s="1" t="s">
        <v>65</v>
      </c>
    </row>
    <row r="19" spans="1:13" x14ac:dyDescent="0.25">
      <c r="A19" s="1" t="s">
        <v>14</v>
      </c>
      <c r="B19" s="1" t="s">
        <v>35</v>
      </c>
      <c r="C19" s="1" t="s">
        <v>36</v>
      </c>
      <c r="D19" s="1" t="s">
        <v>37</v>
      </c>
      <c r="E19" s="1" t="s">
        <v>38</v>
      </c>
      <c r="F19" s="1" t="s">
        <v>45</v>
      </c>
      <c r="G19" s="1" t="s">
        <v>46</v>
      </c>
      <c r="H19" s="1" t="s">
        <v>51</v>
      </c>
      <c r="I19" s="1" t="s">
        <v>79</v>
      </c>
      <c r="J19" s="1" t="s">
        <v>22</v>
      </c>
      <c r="K19" s="1" t="s">
        <v>22</v>
      </c>
      <c r="L19" s="1" t="s">
        <v>80</v>
      </c>
      <c r="M19" s="1" t="s">
        <v>65</v>
      </c>
    </row>
    <row r="20" spans="1:13" x14ac:dyDescent="0.25">
      <c r="A20" s="1" t="s">
        <v>14</v>
      </c>
      <c r="B20" s="1" t="s">
        <v>35</v>
      </c>
      <c r="C20" s="1" t="s">
        <v>36</v>
      </c>
      <c r="D20" s="1" t="s">
        <v>81</v>
      </c>
      <c r="E20" s="1" t="s">
        <v>82</v>
      </c>
      <c r="F20" s="1" t="s">
        <v>83</v>
      </c>
      <c r="G20" s="1" t="s">
        <v>84</v>
      </c>
      <c r="H20" s="1" t="s">
        <v>85</v>
      </c>
      <c r="I20" s="1" t="s">
        <v>86</v>
      </c>
      <c r="J20" s="1" t="s">
        <v>22</v>
      </c>
      <c r="K20" s="1" t="s">
        <v>22</v>
      </c>
      <c r="L20" s="1" t="s">
        <v>87</v>
      </c>
      <c r="M20" s="1" t="s">
        <v>88</v>
      </c>
    </row>
    <row r="21" spans="1:13" x14ac:dyDescent="0.25">
      <c r="A21" s="1" t="s">
        <v>14</v>
      </c>
      <c r="B21" s="1" t="s">
        <v>35</v>
      </c>
      <c r="C21" s="1" t="s">
        <v>36</v>
      </c>
      <c r="D21" s="1" t="s">
        <v>81</v>
      </c>
      <c r="E21" s="1" t="s">
        <v>82</v>
      </c>
      <c r="F21" s="1" t="s">
        <v>83</v>
      </c>
      <c r="G21" s="1" t="s">
        <v>84</v>
      </c>
      <c r="H21" s="1" t="s">
        <v>85</v>
      </c>
      <c r="I21" s="1" t="s">
        <v>89</v>
      </c>
      <c r="J21" s="1" t="s">
        <v>22</v>
      </c>
      <c r="K21" s="1" t="s">
        <v>22</v>
      </c>
      <c r="L21" s="1" t="s">
        <v>90</v>
      </c>
      <c r="M21" s="1" t="s">
        <v>88</v>
      </c>
    </row>
    <row r="22" spans="1:13" x14ac:dyDescent="0.25">
      <c r="A22" s="1" t="s">
        <v>14</v>
      </c>
      <c r="B22" s="1" t="s">
        <v>35</v>
      </c>
      <c r="C22" s="1" t="s">
        <v>36</v>
      </c>
      <c r="D22" s="1" t="s">
        <v>81</v>
      </c>
      <c r="E22" s="1" t="s">
        <v>82</v>
      </c>
      <c r="F22" s="1" t="s">
        <v>83</v>
      </c>
      <c r="G22" s="1" t="s">
        <v>91</v>
      </c>
      <c r="H22" s="1" t="s">
        <v>92</v>
      </c>
      <c r="I22" s="1" t="s">
        <v>93</v>
      </c>
      <c r="J22" s="1" t="s">
        <v>22</v>
      </c>
      <c r="K22" s="1" t="s">
        <v>22</v>
      </c>
      <c r="L22" s="1" t="s">
        <v>94</v>
      </c>
      <c r="M22" s="1" t="s">
        <v>95</v>
      </c>
    </row>
    <row r="23" spans="1:13" x14ac:dyDescent="0.25">
      <c r="A23" s="1" t="s">
        <v>14</v>
      </c>
      <c r="B23" s="1" t="s">
        <v>35</v>
      </c>
      <c r="C23" s="1" t="s">
        <v>36</v>
      </c>
      <c r="D23" s="1" t="s">
        <v>96</v>
      </c>
      <c r="E23" s="1" t="s">
        <v>97</v>
      </c>
      <c r="F23" s="1" t="s">
        <v>98</v>
      </c>
      <c r="G23" s="1" t="s">
        <v>99</v>
      </c>
      <c r="H23" s="1" t="s">
        <v>100</v>
      </c>
      <c r="I23" s="1" t="s">
        <v>101</v>
      </c>
      <c r="J23" s="1" t="s">
        <v>22</v>
      </c>
      <c r="K23" s="1" t="s">
        <v>22</v>
      </c>
      <c r="L23" s="1" t="s">
        <v>102</v>
      </c>
      <c r="M23" s="1" t="s">
        <v>103</v>
      </c>
    </row>
    <row r="24" spans="1:13" x14ac:dyDescent="0.25">
      <c r="A24" s="1" t="s">
        <v>14</v>
      </c>
      <c r="B24" s="1" t="s">
        <v>35</v>
      </c>
      <c r="C24" s="1" t="s">
        <v>36</v>
      </c>
      <c r="D24" s="1" t="s">
        <v>96</v>
      </c>
      <c r="E24" s="1" t="s">
        <v>97</v>
      </c>
      <c r="F24" s="1" t="s">
        <v>98</v>
      </c>
      <c r="G24" s="1" t="s">
        <v>99</v>
      </c>
      <c r="H24" s="1" t="s">
        <v>100</v>
      </c>
      <c r="I24" s="1" t="s">
        <v>104</v>
      </c>
      <c r="J24" s="1" t="s">
        <v>22</v>
      </c>
      <c r="K24" s="1" t="s">
        <v>22</v>
      </c>
      <c r="L24" s="1" t="s">
        <v>105</v>
      </c>
      <c r="M24" s="1" t="s">
        <v>106</v>
      </c>
    </row>
    <row r="25" spans="1:13" x14ac:dyDescent="0.25">
      <c r="A25" s="1" t="s">
        <v>14</v>
      </c>
      <c r="B25" s="1" t="s">
        <v>35</v>
      </c>
      <c r="C25" s="1" t="s">
        <v>36</v>
      </c>
      <c r="D25" s="1" t="s">
        <v>96</v>
      </c>
      <c r="E25" s="1" t="s">
        <v>97</v>
      </c>
      <c r="F25" s="1" t="s">
        <v>98</v>
      </c>
      <c r="G25" s="1" t="s">
        <v>99</v>
      </c>
      <c r="H25" s="1" t="s">
        <v>107</v>
      </c>
      <c r="I25" s="1" t="s">
        <v>108</v>
      </c>
      <c r="J25" s="1" t="s">
        <v>22</v>
      </c>
      <c r="K25" s="1" t="s">
        <v>22</v>
      </c>
      <c r="L25" s="1" t="s">
        <v>109</v>
      </c>
      <c r="M25" s="1" t="s">
        <v>110</v>
      </c>
    </row>
    <row r="26" spans="1:13" x14ac:dyDescent="0.25">
      <c r="A26" s="1" t="s">
        <v>14</v>
      </c>
      <c r="B26" s="1" t="s">
        <v>35</v>
      </c>
      <c r="C26" s="1" t="s">
        <v>36</v>
      </c>
      <c r="D26" s="1" t="s">
        <v>96</v>
      </c>
      <c r="E26" s="1" t="s">
        <v>97</v>
      </c>
      <c r="F26" s="1" t="s">
        <v>98</v>
      </c>
      <c r="G26" s="1" t="s">
        <v>99</v>
      </c>
      <c r="H26" s="1" t="s">
        <v>107</v>
      </c>
      <c r="I26" s="1" t="s">
        <v>111</v>
      </c>
      <c r="J26" s="1" t="s">
        <v>22</v>
      </c>
      <c r="K26" s="1" t="s">
        <v>22</v>
      </c>
      <c r="L26" s="1" t="s">
        <v>112</v>
      </c>
      <c r="M26" s="1" t="s">
        <v>113</v>
      </c>
    </row>
    <row r="27" spans="1:13" x14ac:dyDescent="0.25">
      <c r="A27" s="1" t="s">
        <v>14</v>
      </c>
      <c r="B27" s="1" t="s">
        <v>35</v>
      </c>
      <c r="C27" s="1" t="s">
        <v>36</v>
      </c>
      <c r="D27" s="1" t="s">
        <v>96</v>
      </c>
      <c r="E27" s="1" t="s">
        <v>97</v>
      </c>
      <c r="F27" s="1" t="s">
        <v>98</v>
      </c>
      <c r="G27" s="1" t="s">
        <v>99</v>
      </c>
      <c r="H27" s="1" t="s">
        <v>114</v>
      </c>
      <c r="I27" s="1" t="s">
        <v>115</v>
      </c>
      <c r="J27" s="1" t="s">
        <v>22</v>
      </c>
      <c r="K27" s="1" t="s">
        <v>22</v>
      </c>
      <c r="L27" s="1" t="s">
        <v>116</v>
      </c>
      <c r="M27" s="1" t="s">
        <v>117</v>
      </c>
    </row>
    <row r="28" spans="1:13" x14ac:dyDescent="0.25">
      <c r="A28" s="1" t="s">
        <v>14</v>
      </c>
      <c r="B28" s="1" t="s">
        <v>35</v>
      </c>
      <c r="C28" s="1" t="s">
        <v>36</v>
      </c>
      <c r="D28" s="1" t="s">
        <v>96</v>
      </c>
      <c r="E28" s="1" t="s">
        <v>97</v>
      </c>
      <c r="F28" s="1" t="s">
        <v>118</v>
      </c>
      <c r="G28" s="1" t="s">
        <v>119</v>
      </c>
      <c r="H28" s="1" t="s">
        <v>120</v>
      </c>
      <c r="I28" s="1" t="s">
        <v>121</v>
      </c>
      <c r="J28" s="1" t="s">
        <v>22</v>
      </c>
      <c r="K28" s="1" t="s">
        <v>22</v>
      </c>
      <c r="L28" s="1" t="s">
        <v>122</v>
      </c>
      <c r="M28" s="1" t="s">
        <v>123</v>
      </c>
    </row>
    <row r="29" spans="1:13" x14ac:dyDescent="0.25">
      <c r="A29" s="1" t="s">
        <v>14</v>
      </c>
      <c r="B29" s="1" t="s">
        <v>35</v>
      </c>
      <c r="C29" s="1" t="s">
        <v>36</v>
      </c>
      <c r="D29" s="1" t="s">
        <v>96</v>
      </c>
      <c r="E29" s="1" t="s">
        <v>97</v>
      </c>
      <c r="F29" s="1" t="s">
        <v>118</v>
      </c>
      <c r="G29" s="1" t="s">
        <v>124</v>
      </c>
      <c r="H29" s="1" t="s">
        <v>125</v>
      </c>
      <c r="I29" s="1" t="s">
        <v>126</v>
      </c>
      <c r="J29" s="1" t="s">
        <v>22</v>
      </c>
      <c r="K29" s="1" t="s">
        <v>22</v>
      </c>
      <c r="L29" s="1" t="s">
        <v>127</v>
      </c>
      <c r="M29" s="1" t="s">
        <v>128</v>
      </c>
    </row>
    <row r="30" spans="1:13" x14ac:dyDescent="0.25">
      <c r="A30" s="1" t="s">
        <v>14</v>
      </c>
      <c r="B30" s="1" t="s">
        <v>35</v>
      </c>
      <c r="C30" s="1" t="s">
        <v>36</v>
      </c>
      <c r="D30" s="1" t="s">
        <v>96</v>
      </c>
      <c r="E30" s="1" t="s">
        <v>97</v>
      </c>
      <c r="F30" s="1" t="s">
        <v>118</v>
      </c>
      <c r="G30" s="1" t="s">
        <v>124</v>
      </c>
      <c r="H30" s="1" t="s">
        <v>125</v>
      </c>
      <c r="I30" s="1" t="s">
        <v>129</v>
      </c>
      <c r="J30" s="1" t="s">
        <v>22</v>
      </c>
      <c r="K30" s="1" t="s">
        <v>22</v>
      </c>
      <c r="L30" s="1" t="s">
        <v>130</v>
      </c>
      <c r="M30" s="1" t="s">
        <v>131</v>
      </c>
    </row>
    <row r="31" spans="1:13" x14ac:dyDescent="0.25">
      <c r="A31" s="1" t="s">
        <v>14</v>
      </c>
      <c r="B31" s="1" t="s">
        <v>35</v>
      </c>
      <c r="C31" s="1" t="s">
        <v>36</v>
      </c>
      <c r="D31" s="1" t="s">
        <v>96</v>
      </c>
      <c r="E31" s="1" t="s">
        <v>97</v>
      </c>
      <c r="F31" s="1" t="s">
        <v>118</v>
      </c>
      <c r="G31" s="1" t="s">
        <v>17</v>
      </c>
      <c r="H31" s="1" t="s">
        <v>132</v>
      </c>
      <c r="I31" s="1" t="s">
        <v>133</v>
      </c>
      <c r="J31" s="1" t="s">
        <v>22</v>
      </c>
      <c r="K31" s="1" t="s">
        <v>22</v>
      </c>
      <c r="L31" s="1" t="s">
        <v>134</v>
      </c>
      <c r="M31" s="1" t="s">
        <v>135</v>
      </c>
    </row>
    <row r="32" spans="1:13" x14ac:dyDescent="0.25">
      <c r="A32" s="1" t="s">
        <v>14</v>
      </c>
      <c r="B32" s="1" t="s">
        <v>35</v>
      </c>
      <c r="C32" s="1" t="s">
        <v>36</v>
      </c>
      <c r="D32" s="1" t="s">
        <v>96</v>
      </c>
      <c r="E32" s="1" t="s">
        <v>97</v>
      </c>
      <c r="F32" s="1" t="s">
        <v>118</v>
      </c>
      <c r="G32" s="1" t="s">
        <v>17</v>
      </c>
      <c r="H32" s="1" t="s">
        <v>136</v>
      </c>
      <c r="I32" s="1" t="s">
        <v>137</v>
      </c>
      <c r="J32" s="1" t="s">
        <v>22</v>
      </c>
      <c r="K32" s="1" t="s">
        <v>22</v>
      </c>
      <c r="L32" s="1" t="s">
        <v>138</v>
      </c>
      <c r="M32" s="1" t="s">
        <v>139</v>
      </c>
    </row>
    <row r="33" spans="1:13" x14ac:dyDescent="0.25">
      <c r="A33" s="1" t="s">
        <v>14</v>
      </c>
      <c r="B33" s="1" t="s">
        <v>35</v>
      </c>
      <c r="C33" s="1" t="s">
        <v>36</v>
      </c>
      <c r="D33" s="1" t="s">
        <v>96</v>
      </c>
      <c r="E33" s="1" t="s">
        <v>97</v>
      </c>
      <c r="F33" s="1" t="s">
        <v>118</v>
      </c>
      <c r="G33" s="1" t="s">
        <v>17</v>
      </c>
      <c r="H33" s="1" t="s">
        <v>136</v>
      </c>
      <c r="I33" s="1" t="s">
        <v>140</v>
      </c>
      <c r="J33" s="1" t="s">
        <v>22</v>
      </c>
      <c r="K33" s="1" t="s">
        <v>22</v>
      </c>
      <c r="L33" s="1" t="s">
        <v>141</v>
      </c>
      <c r="M33" s="1" t="s">
        <v>142</v>
      </c>
    </row>
    <row r="34" spans="1:13" x14ac:dyDescent="0.25">
      <c r="A34" s="1" t="s">
        <v>14</v>
      </c>
      <c r="B34" s="1" t="s">
        <v>35</v>
      </c>
      <c r="C34" s="1" t="s">
        <v>36</v>
      </c>
      <c r="D34" s="1" t="s">
        <v>96</v>
      </c>
      <c r="E34" s="1" t="s">
        <v>97</v>
      </c>
      <c r="F34" s="1" t="s">
        <v>118</v>
      </c>
      <c r="G34" s="1" t="s">
        <v>17</v>
      </c>
      <c r="H34" s="1" t="s">
        <v>143</v>
      </c>
      <c r="I34" s="1" t="s">
        <v>144</v>
      </c>
      <c r="J34" s="1" t="s">
        <v>22</v>
      </c>
      <c r="K34" s="1" t="s">
        <v>22</v>
      </c>
      <c r="L34" s="1" t="s">
        <v>145</v>
      </c>
      <c r="M34" s="1" t="s">
        <v>146</v>
      </c>
    </row>
    <row r="35" spans="1:13" x14ac:dyDescent="0.25">
      <c r="A35" s="1" t="s">
        <v>14</v>
      </c>
      <c r="B35" s="1" t="s">
        <v>35</v>
      </c>
      <c r="C35" s="1" t="s">
        <v>36</v>
      </c>
      <c r="D35" s="1" t="s">
        <v>96</v>
      </c>
      <c r="E35" s="1" t="s">
        <v>97</v>
      </c>
      <c r="F35" s="1" t="s">
        <v>147</v>
      </c>
      <c r="G35" s="1" t="s">
        <v>148</v>
      </c>
      <c r="H35" s="1" t="s">
        <v>149</v>
      </c>
      <c r="I35" s="1" t="s">
        <v>150</v>
      </c>
      <c r="J35" s="1" t="s">
        <v>22</v>
      </c>
      <c r="K35" s="1" t="s">
        <v>22</v>
      </c>
      <c r="L35" s="1" t="s">
        <v>151</v>
      </c>
      <c r="M35" s="1" t="s">
        <v>152</v>
      </c>
    </row>
    <row r="36" spans="1:13" x14ac:dyDescent="0.25">
      <c r="A36" s="1" t="s">
        <v>14</v>
      </c>
      <c r="B36" s="1" t="s">
        <v>35</v>
      </c>
      <c r="C36" s="1" t="s">
        <v>36</v>
      </c>
      <c r="D36" s="1" t="s">
        <v>96</v>
      </c>
      <c r="E36" s="1" t="s">
        <v>97</v>
      </c>
      <c r="F36" s="1" t="s">
        <v>147</v>
      </c>
      <c r="G36" s="1" t="s">
        <v>148</v>
      </c>
      <c r="H36" s="1" t="s">
        <v>149</v>
      </c>
      <c r="I36" s="1" t="s">
        <v>153</v>
      </c>
      <c r="J36" s="1" t="s">
        <v>22</v>
      </c>
      <c r="K36" s="1" t="s">
        <v>22</v>
      </c>
      <c r="L36" s="1" t="s">
        <v>154</v>
      </c>
      <c r="M36" s="1" t="s">
        <v>155</v>
      </c>
    </row>
    <row r="37" spans="1:13" x14ac:dyDescent="0.25">
      <c r="A37" s="1" t="s">
        <v>14</v>
      </c>
      <c r="B37" s="1" t="s">
        <v>35</v>
      </c>
      <c r="C37" s="1" t="s">
        <v>36</v>
      </c>
      <c r="D37" s="1" t="s">
        <v>96</v>
      </c>
      <c r="E37" s="1" t="s">
        <v>97</v>
      </c>
      <c r="F37" s="1" t="s">
        <v>156</v>
      </c>
      <c r="G37" s="1" t="s">
        <v>157</v>
      </c>
      <c r="H37" s="1" t="s">
        <v>158</v>
      </c>
      <c r="I37" s="1" t="s">
        <v>159</v>
      </c>
      <c r="J37" s="1" t="s">
        <v>22</v>
      </c>
      <c r="K37" s="1" t="s">
        <v>22</v>
      </c>
      <c r="L37" s="1" t="s">
        <v>160</v>
      </c>
      <c r="M37" s="1" t="s">
        <v>161</v>
      </c>
    </row>
    <row r="38" spans="1:13" x14ac:dyDescent="0.25">
      <c r="A38" s="1" t="s">
        <v>14</v>
      </c>
      <c r="B38" s="1" t="s">
        <v>35</v>
      </c>
      <c r="C38" s="1" t="s">
        <v>36</v>
      </c>
      <c r="D38" s="1" t="s">
        <v>96</v>
      </c>
      <c r="E38" s="1" t="s">
        <v>97</v>
      </c>
      <c r="F38" s="1" t="s">
        <v>156</v>
      </c>
      <c r="G38" s="1" t="s">
        <v>157</v>
      </c>
      <c r="H38" s="1" t="s">
        <v>162</v>
      </c>
      <c r="I38" s="1" t="s">
        <v>163</v>
      </c>
      <c r="J38" s="1" t="s">
        <v>22</v>
      </c>
      <c r="K38" s="1" t="s">
        <v>22</v>
      </c>
      <c r="L38" s="1" t="s">
        <v>164</v>
      </c>
      <c r="M38" s="1" t="s">
        <v>165</v>
      </c>
    </row>
    <row r="39" spans="1:13" x14ac:dyDescent="0.25">
      <c r="A39" s="1" t="s">
        <v>14</v>
      </c>
      <c r="B39" s="1" t="s">
        <v>35</v>
      </c>
      <c r="C39" s="1" t="s">
        <v>36</v>
      </c>
      <c r="D39" s="1" t="s">
        <v>96</v>
      </c>
      <c r="E39" s="1" t="s">
        <v>97</v>
      </c>
      <c r="F39" s="1" t="s">
        <v>156</v>
      </c>
      <c r="G39" s="1" t="s">
        <v>157</v>
      </c>
      <c r="H39" s="1" t="s">
        <v>166</v>
      </c>
      <c r="I39" s="1" t="s">
        <v>167</v>
      </c>
      <c r="J39" s="1" t="s">
        <v>22</v>
      </c>
      <c r="K39" s="1" t="s">
        <v>22</v>
      </c>
      <c r="L39" s="1" t="s">
        <v>168</v>
      </c>
      <c r="M39" s="1" t="s">
        <v>169</v>
      </c>
    </row>
    <row r="40" spans="1:13" x14ac:dyDescent="0.25">
      <c r="A40" s="1" t="s">
        <v>14</v>
      </c>
      <c r="B40" s="1" t="s">
        <v>35</v>
      </c>
      <c r="C40" s="1" t="s">
        <v>36</v>
      </c>
      <c r="D40" s="1" t="s">
        <v>96</v>
      </c>
      <c r="E40" s="1" t="s">
        <v>97</v>
      </c>
      <c r="F40" s="1" t="s">
        <v>170</v>
      </c>
      <c r="G40" s="1" t="s">
        <v>171</v>
      </c>
      <c r="H40" s="1" t="s">
        <v>172</v>
      </c>
      <c r="I40" s="1" t="s">
        <v>173</v>
      </c>
      <c r="J40" s="1" t="s">
        <v>22</v>
      </c>
      <c r="K40" s="1" t="s">
        <v>22</v>
      </c>
      <c r="L40" s="1" t="s">
        <v>174</v>
      </c>
      <c r="M40" s="1" t="s">
        <v>175</v>
      </c>
    </row>
    <row r="41" spans="1:13" x14ac:dyDescent="0.25">
      <c r="A41" s="1" t="s">
        <v>14</v>
      </c>
      <c r="B41" s="1" t="s">
        <v>35</v>
      </c>
      <c r="C41" s="1" t="s">
        <v>36</v>
      </c>
      <c r="D41" s="1" t="s">
        <v>96</v>
      </c>
      <c r="E41" s="1" t="s">
        <v>97</v>
      </c>
      <c r="F41" s="1" t="s">
        <v>170</v>
      </c>
      <c r="G41" s="1" t="s">
        <v>171</v>
      </c>
      <c r="H41" s="1" t="s">
        <v>172</v>
      </c>
      <c r="I41" s="1" t="s">
        <v>176</v>
      </c>
      <c r="J41" s="1" t="s">
        <v>22</v>
      </c>
      <c r="K41" s="1" t="s">
        <v>22</v>
      </c>
      <c r="L41" s="1" t="s">
        <v>177</v>
      </c>
      <c r="M41" s="1" t="s">
        <v>178</v>
      </c>
    </row>
    <row r="42" spans="1:13" x14ac:dyDescent="0.25">
      <c r="A42" s="1" t="s">
        <v>14</v>
      </c>
      <c r="B42" s="1" t="s">
        <v>35</v>
      </c>
      <c r="C42" s="1" t="s">
        <v>36</v>
      </c>
      <c r="D42" s="1" t="s">
        <v>96</v>
      </c>
      <c r="E42" s="1" t="s">
        <v>97</v>
      </c>
      <c r="F42" s="1" t="s">
        <v>170</v>
      </c>
      <c r="G42" s="1" t="s">
        <v>171</v>
      </c>
      <c r="H42" s="1" t="s">
        <v>172</v>
      </c>
      <c r="I42" s="1" t="s">
        <v>179</v>
      </c>
      <c r="J42" s="1" t="s">
        <v>22</v>
      </c>
      <c r="K42" s="1" t="s">
        <v>22</v>
      </c>
      <c r="L42" s="1" t="s">
        <v>180</v>
      </c>
      <c r="M42" s="1" t="s">
        <v>181</v>
      </c>
    </row>
    <row r="43" spans="1:13" x14ac:dyDescent="0.25">
      <c r="A43" s="1" t="s">
        <v>14</v>
      </c>
      <c r="B43" s="1" t="s">
        <v>35</v>
      </c>
      <c r="C43" s="1" t="s">
        <v>36</v>
      </c>
      <c r="D43" s="1" t="s">
        <v>182</v>
      </c>
      <c r="E43" s="1" t="s">
        <v>183</v>
      </c>
      <c r="F43" s="1" t="s">
        <v>184</v>
      </c>
      <c r="G43" s="1" t="s">
        <v>185</v>
      </c>
      <c r="H43" s="1" t="s">
        <v>186</v>
      </c>
      <c r="I43" s="1" t="s">
        <v>187</v>
      </c>
      <c r="J43" s="1" t="s">
        <v>22</v>
      </c>
      <c r="K43" s="1" t="s">
        <v>22</v>
      </c>
      <c r="L43" s="1" t="s">
        <v>188</v>
      </c>
      <c r="M43" s="1" t="s">
        <v>189</v>
      </c>
    </row>
    <row r="44" spans="1:13" x14ac:dyDescent="0.25">
      <c r="A44" s="1" t="s">
        <v>14</v>
      </c>
      <c r="B44" s="1" t="s">
        <v>35</v>
      </c>
      <c r="C44" s="1" t="s">
        <v>36</v>
      </c>
      <c r="D44" s="1" t="s">
        <v>190</v>
      </c>
      <c r="E44" s="1" t="s">
        <v>191</v>
      </c>
      <c r="F44" s="1" t="s">
        <v>192</v>
      </c>
      <c r="G44" s="1" t="s">
        <v>193</v>
      </c>
      <c r="H44" s="1" t="s">
        <v>194</v>
      </c>
      <c r="I44" s="1" t="s">
        <v>195</v>
      </c>
      <c r="J44" s="1" t="s">
        <v>22</v>
      </c>
      <c r="K44" s="1" t="s">
        <v>22</v>
      </c>
      <c r="L44" s="1" t="s">
        <v>196</v>
      </c>
      <c r="M44" s="1" t="s">
        <v>197</v>
      </c>
    </row>
    <row r="45" spans="1:13" x14ac:dyDescent="0.25">
      <c r="A45" s="1" t="s">
        <v>14</v>
      </c>
      <c r="B45" s="1" t="s">
        <v>35</v>
      </c>
      <c r="C45" s="1" t="s">
        <v>36</v>
      </c>
      <c r="D45" s="1" t="s">
        <v>190</v>
      </c>
      <c r="E45" s="1" t="s">
        <v>191</v>
      </c>
      <c r="F45" s="1" t="s">
        <v>192</v>
      </c>
      <c r="G45" s="1" t="s">
        <v>193</v>
      </c>
      <c r="H45" s="1" t="s">
        <v>194</v>
      </c>
      <c r="I45" s="1" t="s">
        <v>198</v>
      </c>
      <c r="J45" s="1" t="s">
        <v>22</v>
      </c>
      <c r="K45" s="1" t="s">
        <v>22</v>
      </c>
      <c r="L45" s="1" t="s">
        <v>199</v>
      </c>
      <c r="M45" s="1" t="s">
        <v>161</v>
      </c>
    </row>
    <row r="46" spans="1:13" x14ac:dyDescent="0.25">
      <c r="A46" s="1" t="s">
        <v>14</v>
      </c>
      <c r="B46" s="1" t="s">
        <v>35</v>
      </c>
      <c r="C46" s="1" t="s">
        <v>36</v>
      </c>
      <c r="D46" s="1" t="s">
        <v>190</v>
      </c>
      <c r="E46" s="1" t="s">
        <v>191</v>
      </c>
      <c r="F46" s="1" t="s">
        <v>192</v>
      </c>
      <c r="G46" s="1" t="s">
        <v>193</v>
      </c>
      <c r="H46" s="1" t="s">
        <v>194</v>
      </c>
      <c r="I46" s="1" t="s">
        <v>200</v>
      </c>
      <c r="J46" s="1" t="s">
        <v>22</v>
      </c>
      <c r="K46" s="1" t="s">
        <v>22</v>
      </c>
      <c r="L46" s="1" t="s">
        <v>201</v>
      </c>
      <c r="M46" s="1" t="s">
        <v>202</v>
      </c>
    </row>
    <row r="47" spans="1:13" x14ac:dyDescent="0.25">
      <c r="A47" s="1" t="s">
        <v>14</v>
      </c>
      <c r="B47" s="1" t="s">
        <v>35</v>
      </c>
      <c r="C47" s="1" t="s">
        <v>36</v>
      </c>
      <c r="D47" s="1" t="s">
        <v>190</v>
      </c>
      <c r="E47" s="1" t="s">
        <v>191</v>
      </c>
      <c r="F47" s="1" t="s">
        <v>192</v>
      </c>
      <c r="G47" s="1" t="s">
        <v>203</v>
      </c>
      <c r="H47" s="1" t="s">
        <v>204</v>
      </c>
      <c r="I47" s="1" t="s">
        <v>205</v>
      </c>
      <c r="J47" s="1" t="s">
        <v>22</v>
      </c>
      <c r="K47" s="1" t="s">
        <v>22</v>
      </c>
      <c r="L47" s="1" t="s">
        <v>206</v>
      </c>
      <c r="M47" s="1" t="s">
        <v>207</v>
      </c>
    </row>
    <row r="48" spans="1:13" x14ac:dyDescent="0.25">
      <c r="A48" s="1" t="s">
        <v>14</v>
      </c>
      <c r="B48" s="1" t="s">
        <v>35</v>
      </c>
      <c r="C48" s="1" t="s">
        <v>36</v>
      </c>
      <c r="D48" s="1" t="s">
        <v>190</v>
      </c>
      <c r="E48" s="1" t="s">
        <v>191</v>
      </c>
      <c r="F48" s="1" t="s">
        <v>192</v>
      </c>
      <c r="G48" s="1" t="s">
        <v>203</v>
      </c>
      <c r="H48" s="1" t="s">
        <v>204</v>
      </c>
      <c r="I48" s="1" t="s">
        <v>208</v>
      </c>
      <c r="J48" s="1" t="s">
        <v>22</v>
      </c>
      <c r="K48" s="1" t="s">
        <v>22</v>
      </c>
      <c r="L48" s="1" t="s">
        <v>209</v>
      </c>
      <c r="M48" s="1" t="s">
        <v>210</v>
      </c>
    </row>
    <row r="49" spans="1:13" x14ac:dyDescent="0.25">
      <c r="A49" s="1" t="s">
        <v>14</v>
      </c>
      <c r="B49" s="1" t="s">
        <v>35</v>
      </c>
      <c r="C49" s="1" t="s">
        <v>36</v>
      </c>
      <c r="D49" s="1" t="s">
        <v>190</v>
      </c>
      <c r="E49" s="1" t="s">
        <v>191</v>
      </c>
      <c r="F49" s="1" t="s">
        <v>192</v>
      </c>
      <c r="G49" s="1" t="s">
        <v>203</v>
      </c>
      <c r="H49" s="1" t="s">
        <v>204</v>
      </c>
      <c r="I49" s="1" t="s">
        <v>211</v>
      </c>
      <c r="J49" s="1" t="s">
        <v>22</v>
      </c>
      <c r="K49" s="1" t="s">
        <v>22</v>
      </c>
      <c r="L49" s="1" t="s">
        <v>212</v>
      </c>
      <c r="M49" s="1" t="s">
        <v>213</v>
      </c>
    </row>
    <row r="50" spans="1:13" x14ac:dyDescent="0.25">
      <c r="A50" s="1" t="s">
        <v>14</v>
      </c>
      <c r="B50" s="1" t="s">
        <v>35</v>
      </c>
      <c r="C50" s="1" t="s">
        <v>36</v>
      </c>
      <c r="D50" s="1" t="s">
        <v>190</v>
      </c>
      <c r="E50" s="1" t="s">
        <v>191</v>
      </c>
      <c r="F50" s="1" t="s">
        <v>192</v>
      </c>
      <c r="G50" s="1" t="s">
        <v>203</v>
      </c>
      <c r="H50" s="1" t="s">
        <v>204</v>
      </c>
      <c r="I50" s="1" t="s">
        <v>214</v>
      </c>
      <c r="J50" s="1" t="s">
        <v>22</v>
      </c>
      <c r="K50" s="1" t="s">
        <v>22</v>
      </c>
      <c r="L50" s="1" t="s">
        <v>215</v>
      </c>
      <c r="M50" s="1" t="s">
        <v>216</v>
      </c>
    </row>
    <row r="51" spans="1:13" x14ac:dyDescent="0.25">
      <c r="A51" s="1" t="s">
        <v>14</v>
      </c>
      <c r="B51" s="1" t="s">
        <v>35</v>
      </c>
      <c r="C51" s="1" t="s">
        <v>36</v>
      </c>
      <c r="D51" s="1" t="s">
        <v>190</v>
      </c>
      <c r="E51" s="1" t="s">
        <v>191</v>
      </c>
      <c r="F51" s="1" t="s">
        <v>192</v>
      </c>
      <c r="G51" s="1" t="s">
        <v>203</v>
      </c>
      <c r="H51" s="1" t="s">
        <v>204</v>
      </c>
      <c r="I51" s="1" t="s">
        <v>217</v>
      </c>
      <c r="J51" s="1" t="s">
        <v>22</v>
      </c>
      <c r="K51" s="1" t="s">
        <v>22</v>
      </c>
      <c r="L51" s="1" t="s">
        <v>218</v>
      </c>
      <c r="M51" s="1" t="s">
        <v>219</v>
      </c>
    </row>
    <row r="52" spans="1:13" x14ac:dyDescent="0.25">
      <c r="A52" s="1" t="s">
        <v>14</v>
      </c>
      <c r="B52" s="1" t="s">
        <v>35</v>
      </c>
      <c r="C52" s="1" t="s">
        <v>36</v>
      </c>
      <c r="D52" s="1" t="s">
        <v>190</v>
      </c>
      <c r="E52" s="1" t="s">
        <v>191</v>
      </c>
      <c r="F52" s="1" t="s">
        <v>192</v>
      </c>
      <c r="G52" s="1" t="s">
        <v>203</v>
      </c>
      <c r="H52" s="1" t="s">
        <v>204</v>
      </c>
      <c r="I52" s="1" t="s">
        <v>220</v>
      </c>
      <c r="J52" s="1" t="s">
        <v>22</v>
      </c>
      <c r="K52" s="1" t="s">
        <v>22</v>
      </c>
      <c r="L52" s="1" t="s">
        <v>221</v>
      </c>
      <c r="M52" s="1" t="s">
        <v>222</v>
      </c>
    </row>
    <row r="53" spans="1:13" x14ac:dyDescent="0.25">
      <c r="A53" s="1" t="s">
        <v>14</v>
      </c>
      <c r="B53" s="1" t="s">
        <v>35</v>
      </c>
      <c r="C53" s="1" t="s">
        <v>36</v>
      </c>
      <c r="D53" s="1" t="s">
        <v>190</v>
      </c>
      <c r="E53" s="1" t="s">
        <v>191</v>
      </c>
      <c r="F53" s="1" t="s">
        <v>192</v>
      </c>
      <c r="G53" s="1" t="s">
        <v>203</v>
      </c>
      <c r="H53" s="1" t="s">
        <v>204</v>
      </c>
      <c r="I53" s="1" t="s">
        <v>223</v>
      </c>
      <c r="J53" s="1" t="s">
        <v>22</v>
      </c>
      <c r="K53" s="1" t="s">
        <v>22</v>
      </c>
      <c r="L53" s="1" t="s">
        <v>224</v>
      </c>
      <c r="M53" s="1" t="s">
        <v>225</v>
      </c>
    </row>
    <row r="54" spans="1:13" x14ac:dyDescent="0.25">
      <c r="A54" s="1" t="s">
        <v>14</v>
      </c>
      <c r="B54" s="1" t="s">
        <v>35</v>
      </c>
      <c r="C54" s="1" t="s">
        <v>36</v>
      </c>
      <c r="D54" s="1" t="s">
        <v>190</v>
      </c>
      <c r="E54" s="1" t="s">
        <v>191</v>
      </c>
      <c r="F54" s="1" t="s">
        <v>192</v>
      </c>
      <c r="G54" s="1" t="s">
        <v>203</v>
      </c>
      <c r="H54" s="1" t="s">
        <v>204</v>
      </c>
      <c r="I54" s="1" t="s">
        <v>226</v>
      </c>
      <c r="J54" s="1" t="s">
        <v>22</v>
      </c>
      <c r="K54" s="1" t="s">
        <v>22</v>
      </c>
      <c r="L54" s="1" t="s">
        <v>227</v>
      </c>
      <c r="M54" s="1" t="s">
        <v>228</v>
      </c>
    </row>
    <row r="55" spans="1:13" x14ac:dyDescent="0.25">
      <c r="A55" s="1" t="s">
        <v>14</v>
      </c>
      <c r="B55" s="1" t="s">
        <v>35</v>
      </c>
      <c r="C55" s="1" t="s">
        <v>36</v>
      </c>
      <c r="D55" s="1" t="s">
        <v>190</v>
      </c>
      <c r="E55" s="1" t="s">
        <v>191</v>
      </c>
      <c r="F55" s="1" t="s">
        <v>192</v>
      </c>
      <c r="G55" s="1" t="s">
        <v>203</v>
      </c>
      <c r="H55" s="1" t="s">
        <v>204</v>
      </c>
      <c r="I55" s="1" t="s">
        <v>229</v>
      </c>
      <c r="J55" s="1" t="s">
        <v>22</v>
      </c>
      <c r="K55" s="1" t="s">
        <v>22</v>
      </c>
      <c r="L55" s="1" t="s">
        <v>230</v>
      </c>
      <c r="M55" s="1" t="s">
        <v>231</v>
      </c>
    </row>
    <row r="56" spans="1:13" x14ac:dyDescent="0.25">
      <c r="A56" s="1" t="s">
        <v>14</v>
      </c>
      <c r="B56" s="1" t="s">
        <v>35</v>
      </c>
      <c r="C56" s="1" t="s">
        <v>36</v>
      </c>
      <c r="D56" s="1" t="s">
        <v>190</v>
      </c>
      <c r="E56" s="1" t="s">
        <v>191</v>
      </c>
      <c r="F56" s="1" t="s">
        <v>192</v>
      </c>
      <c r="G56" s="1" t="s">
        <v>203</v>
      </c>
      <c r="H56" s="1" t="s">
        <v>204</v>
      </c>
      <c r="I56" s="1" t="s">
        <v>232</v>
      </c>
      <c r="J56" s="1" t="s">
        <v>22</v>
      </c>
      <c r="K56" s="1" t="s">
        <v>22</v>
      </c>
      <c r="L56" s="1" t="s">
        <v>233</v>
      </c>
      <c r="M56" s="1" t="s">
        <v>234</v>
      </c>
    </row>
    <row r="57" spans="1:13" x14ac:dyDescent="0.25">
      <c r="A57" s="1" t="s">
        <v>14</v>
      </c>
      <c r="B57" s="1" t="s">
        <v>35</v>
      </c>
      <c r="C57" s="1" t="s">
        <v>36</v>
      </c>
      <c r="D57" s="1" t="s">
        <v>190</v>
      </c>
      <c r="E57" s="1" t="s">
        <v>191</v>
      </c>
      <c r="F57" s="1" t="s">
        <v>192</v>
      </c>
      <c r="G57" s="1" t="s">
        <v>203</v>
      </c>
      <c r="H57" s="1" t="s">
        <v>204</v>
      </c>
      <c r="I57" s="1" t="s">
        <v>235</v>
      </c>
      <c r="J57" s="1" t="s">
        <v>22</v>
      </c>
      <c r="K57" s="1" t="s">
        <v>22</v>
      </c>
      <c r="L57" s="1" t="s">
        <v>236</v>
      </c>
      <c r="M57" s="1" t="s">
        <v>237</v>
      </c>
    </row>
    <row r="58" spans="1:13" x14ac:dyDescent="0.25">
      <c r="A58" s="1" t="s">
        <v>14</v>
      </c>
      <c r="B58" s="1" t="s">
        <v>35</v>
      </c>
      <c r="C58" s="1" t="s">
        <v>36</v>
      </c>
      <c r="D58" s="1" t="s">
        <v>190</v>
      </c>
      <c r="E58" s="1" t="s">
        <v>191</v>
      </c>
      <c r="F58" s="1" t="s">
        <v>192</v>
      </c>
      <c r="G58" s="1" t="s">
        <v>238</v>
      </c>
      <c r="H58" s="1" t="s">
        <v>239</v>
      </c>
      <c r="I58" s="1" t="s">
        <v>240</v>
      </c>
      <c r="J58" s="1" t="s">
        <v>22</v>
      </c>
      <c r="K58" s="1" t="s">
        <v>22</v>
      </c>
      <c r="L58" s="1" t="s">
        <v>241</v>
      </c>
      <c r="M58" s="1" t="s">
        <v>155</v>
      </c>
    </row>
    <row r="59" spans="1:13" x14ac:dyDescent="0.25">
      <c r="A59" s="1" t="s">
        <v>14</v>
      </c>
      <c r="B59" s="1" t="s">
        <v>35</v>
      </c>
      <c r="C59" s="1" t="s">
        <v>36</v>
      </c>
      <c r="D59" s="1" t="s">
        <v>190</v>
      </c>
      <c r="E59" s="1" t="s">
        <v>191</v>
      </c>
      <c r="F59" s="1" t="s">
        <v>192</v>
      </c>
      <c r="G59" s="1" t="s">
        <v>238</v>
      </c>
      <c r="H59" s="1" t="s">
        <v>239</v>
      </c>
      <c r="I59" s="1" t="s">
        <v>198</v>
      </c>
      <c r="J59" s="1" t="s">
        <v>22</v>
      </c>
      <c r="K59" s="1" t="s">
        <v>22</v>
      </c>
      <c r="L59" s="1" t="s">
        <v>242</v>
      </c>
      <c r="M59" s="1" t="s">
        <v>243</v>
      </c>
    </row>
    <row r="60" spans="1:13" x14ac:dyDescent="0.25">
      <c r="A60" s="1" t="s">
        <v>14</v>
      </c>
      <c r="B60" s="1" t="s">
        <v>35</v>
      </c>
      <c r="C60" s="1" t="s">
        <v>36</v>
      </c>
      <c r="D60" s="1" t="s">
        <v>190</v>
      </c>
      <c r="E60" s="1" t="s">
        <v>191</v>
      </c>
      <c r="F60" s="1" t="s">
        <v>192</v>
      </c>
      <c r="G60" s="1" t="s">
        <v>238</v>
      </c>
      <c r="H60" s="1" t="s">
        <v>239</v>
      </c>
      <c r="I60" s="1" t="s">
        <v>244</v>
      </c>
      <c r="J60" s="1" t="s">
        <v>22</v>
      </c>
      <c r="K60" s="1" t="s">
        <v>22</v>
      </c>
      <c r="L60" s="1" t="s">
        <v>245</v>
      </c>
      <c r="M60" s="1" t="s">
        <v>246</v>
      </c>
    </row>
    <row r="61" spans="1:13" x14ac:dyDescent="0.25">
      <c r="A61" s="1" t="s">
        <v>14</v>
      </c>
      <c r="B61" s="1" t="s">
        <v>35</v>
      </c>
      <c r="C61" s="1" t="s">
        <v>36</v>
      </c>
      <c r="D61" s="1" t="s">
        <v>190</v>
      </c>
      <c r="E61" s="1" t="s">
        <v>191</v>
      </c>
      <c r="F61" s="1" t="s">
        <v>192</v>
      </c>
      <c r="G61" s="1" t="s">
        <v>247</v>
      </c>
      <c r="H61" s="1" t="s">
        <v>248</v>
      </c>
      <c r="I61" s="1" t="s">
        <v>249</v>
      </c>
      <c r="J61" s="1" t="s">
        <v>22</v>
      </c>
      <c r="K61" s="1" t="s">
        <v>22</v>
      </c>
      <c r="L61" s="1" t="s">
        <v>250</v>
      </c>
      <c r="M61" s="1" t="s">
        <v>251</v>
      </c>
    </row>
    <row r="62" spans="1:13" x14ac:dyDescent="0.25">
      <c r="A62" s="1" t="s">
        <v>14</v>
      </c>
      <c r="B62" s="1" t="s">
        <v>35</v>
      </c>
      <c r="C62" s="1" t="s">
        <v>36</v>
      </c>
      <c r="D62" s="1" t="s">
        <v>190</v>
      </c>
      <c r="E62" s="1" t="s">
        <v>191</v>
      </c>
      <c r="F62" s="1" t="s">
        <v>192</v>
      </c>
      <c r="G62" s="1" t="s">
        <v>247</v>
      </c>
      <c r="H62" s="1" t="s">
        <v>252</v>
      </c>
      <c r="I62" s="1" t="s">
        <v>253</v>
      </c>
      <c r="J62" s="1" t="s">
        <v>22</v>
      </c>
      <c r="K62" s="1" t="s">
        <v>22</v>
      </c>
      <c r="L62" s="1" t="s">
        <v>254</v>
      </c>
      <c r="M62" s="1" t="s">
        <v>255</v>
      </c>
    </row>
    <row r="63" spans="1:13" x14ac:dyDescent="0.25">
      <c r="A63" s="1" t="s">
        <v>14</v>
      </c>
      <c r="B63" s="1" t="s">
        <v>35</v>
      </c>
      <c r="C63" s="1" t="s">
        <v>36</v>
      </c>
      <c r="D63" s="1" t="s">
        <v>190</v>
      </c>
      <c r="E63" s="1" t="s">
        <v>191</v>
      </c>
      <c r="F63" s="1" t="s">
        <v>192</v>
      </c>
      <c r="G63" s="1" t="s">
        <v>247</v>
      </c>
      <c r="H63" s="1" t="s">
        <v>252</v>
      </c>
      <c r="I63" s="1" t="s">
        <v>256</v>
      </c>
      <c r="J63" s="1" t="s">
        <v>22</v>
      </c>
      <c r="K63" s="1" t="s">
        <v>22</v>
      </c>
      <c r="L63" s="1" t="s">
        <v>257</v>
      </c>
      <c r="M63" s="1" t="s">
        <v>258</v>
      </c>
    </row>
    <row r="64" spans="1:13" x14ac:dyDescent="0.25">
      <c r="A64" s="1" t="s">
        <v>14</v>
      </c>
      <c r="B64" s="1" t="s">
        <v>35</v>
      </c>
      <c r="C64" s="1" t="s">
        <v>36</v>
      </c>
      <c r="D64" s="1" t="s">
        <v>190</v>
      </c>
      <c r="E64" s="1" t="s">
        <v>191</v>
      </c>
      <c r="F64" s="1" t="s">
        <v>192</v>
      </c>
      <c r="G64" s="1" t="s">
        <v>247</v>
      </c>
      <c r="H64" s="1" t="s">
        <v>252</v>
      </c>
      <c r="I64" s="1" t="s">
        <v>259</v>
      </c>
      <c r="J64" s="1" t="s">
        <v>22</v>
      </c>
      <c r="K64" s="1" t="s">
        <v>22</v>
      </c>
      <c r="L64" s="1" t="s">
        <v>260</v>
      </c>
      <c r="M64" s="1" t="s">
        <v>261</v>
      </c>
    </row>
    <row r="65" spans="1:13" x14ac:dyDescent="0.25">
      <c r="A65" s="1" t="s">
        <v>14</v>
      </c>
      <c r="B65" s="1" t="s">
        <v>35</v>
      </c>
      <c r="C65" s="1" t="s">
        <v>36</v>
      </c>
      <c r="D65" s="1" t="s">
        <v>190</v>
      </c>
      <c r="E65" s="1" t="s">
        <v>191</v>
      </c>
      <c r="F65" s="1" t="s">
        <v>192</v>
      </c>
      <c r="G65" s="1" t="s">
        <v>247</v>
      </c>
      <c r="H65" s="1" t="s">
        <v>252</v>
      </c>
      <c r="I65" s="1" t="s">
        <v>262</v>
      </c>
      <c r="J65" s="1" t="s">
        <v>22</v>
      </c>
      <c r="K65" s="1" t="s">
        <v>22</v>
      </c>
      <c r="L65" s="1" t="s">
        <v>263</v>
      </c>
      <c r="M65" s="1" t="s">
        <v>264</v>
      </c>
    </row>
    <row r="66" spans="1:13" x14ac:dyDescent="0.25">
      <c r="A66" s="1" t="s">
        <v>14</v>
      </c>
      <c r="B66" s="1" t="s">
        <v>35</v>
      </c>
      <c r="C66" s="1" t="s">
        <v>36</v>
      </c>
      <c r="D66" s="1" t="s">
        <v>190</v>
      </c>
      <c r="E66" s="1" t="s">
        <v>191</v>
      </c>
      <c r="F66" s="1" t="s">
        <v>192</v>
      </c>
      <c r="G66" s="1" t="s">
        <v>247</v>
      </c>
      <c r="H66" s="1" t="s">
        <v>252</v>
      </c>
      <c r="I66" s="1" t="s">
        <v>265</v>
      </c>
      <c r="J66" s="1" t="s">
        <v>22</v>
      </c>
      <c r="K66" s="1" t="s">
        <v>22</v>
      </c>
      <c r="L66" s="1" t="s">
        <v>266</v>
      </c>
      <c r="M66" s="1" t="s">
        <v>267</v>
      </c>
    </row>
    <row r="67" spans="1:13" x14ac:dyDescent="0.25">
      <c r="A67" s="1" t="s">
        <v>14</v>
      </c>
      <c r="B67" s="1" t="s">
        <v>35</v>
      </c>
      <c r="C67" s="1" t="s">
        <v>36</v>
      </c>
      <c r="D67" s="1" t="s">
        <v>190</v>
      </c>
      <c r="E67" s="1" t="s">
        <v>191</v>
      </c>
      <c r="F67" s="1" t="s">
        <v>192</v>
      </c>
      <c r="G67" s="1" t="s">
        <v>247</v>
      </c>
      <c r="H67" s="1" t="s">
        <v>252</v>
      </c>
      <c r="I67" s="1" t="s">
        <v>268</v>
      </c>
      <c r="J67" s="1" t="s">
        <v>22</v>
      </c>
      <c r="K67" s="1" t="s">
        <v>22</v>
      </c>
      <c r="L67" s="1" t="s">
        <v>269</v>
      </c>
      <c r="M67" s="1" t="s">
        <v>270</v>
      </c>
    </row>
    <row r="68" spans="1:13" x14ac:dyDescent="0.25">
      <c r="A68" s="1" t="s">
        <v>14</v>
      </c>
      <c r="B68" s="1" t="s">
        <v>35</v>
      </c>
      <c r="C68" s="1" t="s">
        <v>36</v>
      </c>
      <c r="D68" s="1" t="s">
        <v>190</v>
      </c>
      <c r="E68" s="1" t="s">
        <v>191</v>
      </c>
      <c r="F68" s="1" t="s">
        <v>192</v>
      </c>
      <c r="G68" s="1" t="s">
        <v>271</v>
      </c>
      <c r="H68" s="1" t="s">
        <v>272</v>
      </c>
      <c r="I68" s="1" t="s">
        <v>273</v>
      </c>
      <c r="J68" s="1" t="s">
        <v>22</v>
      </c>
      <c r="K68" s="1" t="s">
        <v>22</v>
      </c>
      <c r="L68" s="1" t="s">
        <v>274</v>
      </c>
      <c r="M68" s="1" t="s">
        <v>275</v>
      </c>
    </row>
    <row r="69" spans="1:13" x14ac:dyDescent="0.25">
      <c r="A69" s="1" t="s">
        <v>14</v>
      </c>
      <c r="B69" s="1" t="s">
        <v>35</v>
      </c>
      <c r="C69" s="1" t="s">
        <v>36</v>
      </c>
      <c r="D69" s="1" t="s">
        <v>190</v>
      </c>
      <c r="E69" s="1" t="s">
        <v>191</v>
      </c>
      <c r="F69" s="1" t="s">
        <v>192</v>
      </c>
      <c r="G69" s="1" t="s">
        <v>271</v>
      </c>
      <c r="H69" s="1" t="s">
        <v>276</v>
      </c>
      <c r="I69" s="1" t="s">
        <v>277</v>
      </c>
      <c r="J69" s="1" t="s">
        <v>22</v>
      </c>
      <c r="K69" s="1" t="s">
        <v>22</v>
      </c>
      <c r="L69" s="1" t="s">
        <v>278</v>
      </c>
      <c r="M69" s="1" t="s">
        <v>279</v>
      </c>
    </row>
    <row r="70" spans="1:13" x14ac:dyDescent="0.25">
      <c r="A70" s="1" t="s">
        <v>14</v>
      </c>
      <c r="B70" s="1" t="s">
        <v>35</v>
      </c>
      <c r="C70" s="1" t="s">
        <v>36</v>
      </c>
      <c r="D70" s="1" t="s">
        <v>190</v>
      </c>
      <c r="E70" s="1" t="s">
        <v>191</v>
      </c>
      <c r="F70" s="1" t="s">
        <v>192</v>
      </c>
      <c r="G70" s="1" t="s">
        <v>271</v>
      </c>
      <c r="H70" s="1" t="s">
        <v>280</v>
      </c>
      <c r="I70" s="1" t="s">
        <v>281</v>
      </c>
      <c r="J70" s="1" t="s">
        <v>22</v>
      </c>
      <c r="K70" s="1" t="s">
        <v>22</v>
      </c>
      <c r="L70" s="1" t="s">
        <v>282</v>
      </c>
      <c r="M70" s="1" t="s">
        <v>283</v>
      </c>
    </row>
    <row r="71" spans="1:13" x14ac:dyDescent="0.25">
      <c r="A71" s="1" t="s">
        <v>14</v>
      </c>
      <c r="B71" s="1" t="s">
        <v>35</v>
      </c>
      <c r="C71" s="1" t="s">
        <v>36</v>
      </c>
      <c r="D71" s="1" t="s">
        <v>190</v>
      </c>
      <c r="E71" s="1" t="s">
        <v>191</v>
      </c>
      <c r="F71" s="1" t="s">
        <v>192</v>
      </c>
      <c r="G71" s="1" t="s">
        <v>271</v>
      </c>
      <c r="H71" s="1" t="s">
        <v>284</v>
      </c>
      <c r="I71" s="1" t="s">
        <v>285</v>
      </c>
      <c r="J71" s="1" t="s">
        <v>22</v>
      </c>
      <c r="K71" s="1" t="s">
        <v>22</v>
      </c>
      <c r="L71" s="1" t="s">
        <v>286</v>
      </c>
      <c r="M71" s="1" t="s">
        <v>287</v>
      </c>
    </row>
    <row r="72" spans="1:13" x14ac:dyDescent="0.25">
      <c r="A72" s="1" t="s">
        <v>14</v>
      </c>
      <c r="B72" s="1" t="s">
        <v>35</v>
      </c>
      <c r="C72" s="1" t="s">
        <v>36</v>
      </c>
      <c r="D72" s="1" t="s">
        <v>190</v>
      </c>
      <c r="E72" s="1" t="s">
        <v>191</v>
      </c>
      <c r="F72" s="1" t="s">
        <v>192</v>
      </c>
      <c r="G72" s="1" t="s">
        <v>271</v>
      </c>
      <c r="H72" s="1" t="s">
        <v>284</v>
      </c>
      <c r="I72" s="1" t="s">
        <v>288</v>
      </c>
      <c r="J72" s="1" t="s">
        <v>22</v>
      </c>
      <c r="K72" s="1" t="s">
        <v>22</v>
      </c>
      <c r="L72" s="1" t="s">
        <v>289</v>
      </c>
      <c r="M72" s="1" t="s">
        <v>275</v>
      </c>
    </row>
    <row r="73" spans="1:13" x14ac:dyDescent="0.25">
      <c r="A73" s="1" t="s">
        <v>14</v>
      </c>
      <c r="B73" s="1" t="s">
        <v>35</v>
      </c>
      <c r="C73" s="1" t="s">
        <v>36</v>
      </c>
      <c r="D73" s="1" t="s">
        <v>190</v>
      </c>
      <c r="E73" s="1" t="s">
        <v>191</v>
      </c>
      <c r="F73" s="1" t="s">
        <v>192</v>
      </c>
      <c r="G73" s="1" t="s">
        <v>271</v>
      </c>
      <c r="H73" s="1" t="s">
        <v>290</v>
      </c>
      <c r="I73" s="1" t="s">
        <v>291</v>
      </c>
      <c r="J73" s="1" t="s">
        <v>22</v>
      </c>
      <c r="K73" s="1" t="s">
        <v>22</v>
      </c>
      <c r="L73" s="1" t="s">
        <v>292</v>
      </c>
      <c r="M73" s="1" t="s">
        <v>293</v>
      </c>
    </row>
    <row r="74" spans="1:13" x14ac:dyDescent="0.25">
      <c r="A74" s="1" t="s">
        <v>14</v>
      </c>
      <c r="B74" s="1" t="s">
        <v>35</v>
      </c>
      <c r="C74" s="1" t="s">
        <v>36</v>
      </c>
      <c r="D74" s="1" t="s">
        <v>190</v>
      </c>
      <c r="E74" s="1" t="s">
        <v>191</v>
      </c>
      <c r="F74" s="1" t="s">
        <v>192</v>
      </c>
      <c r="G74" s="1" t="s">
        <v>271</v>
      </c>
      <c r="H74" s="1" t="s">
        <v>294</v>
      </c>
      <c r="I74" s="1" t="s">
        <v>295</v>
      </c>
      <c r="J74" s="1" t="s">
        <v>22</v>
      </c>
      <c r="K74" s="1" t="s">
        <v>22</v>
      </c>
      <c r="L74" s="1" t="s">
        <v>296</v>
      </c>
      <c r="M74" s="1" t="s">
        <v>297</v>
      </c>
    </row>
    <row r="75" spans="1:13" x14ac:dyDescent="0.25">
      <c r="A75" s="1" t="s">
        <v>14</v>
      </c>
      <c r="B75" s="1" t="s">
        <v>35</v>
      </c>
      <c r="C75" s="1" t="s">
        <v>36</v>
      </c>
      <c r="D75" s="1" t="s">
        <v>190</v>
      </c>
      <c r="E75" s="1" t="s">
        <v>191</v>
      </c>
      <c r="F75" s="1" t="s">
        <v>192</v>
      </c>
      <c r="G75" s="1" t="s">
        <v>271</v>
      </c>
      <c r="H75" s="1" t="s">
        <v>298</v>
      </c>
      <c r="I75" s="1" t="s">
        <v>299</v>
      </c>
      <c r="J75" s="1" t="s">
        <v>22</v>
      </c>
      <c r="K75" s="1" t="s">
        <v>22</v>
      </c>
      <c r="L75" s="1" t="s">
        <v>300</v>
      </c>
      <c r="M75" s="1" t="s">
        <v>301</v>
      </c>
    </row>
    <row r="76" spans="1:13" x14ac:dyDescent="0.25">
      <c r="A76" s="1" t="s">
        <v>14</v>
      </c>
      <c r="B76" s="1" t="s">
        <v>35</v>
      </c>
      <c r="C76" s="1" t="s">
        <v>36</v>
      </c>
      <c r="D76" s="1" t="s">
        <v>190</v>
      </c>
      <c r="E76" s="1" t="s">
        <v>191</v>
      </c>
      <c r="F76" s="1" t="s">
        <v>192</v>
      </c>
      <c r="G76" s="1" t="s">
        <v>302</v>
      </c>
      <c r="H76" s="1" t="s">
        <v>303</v>
      </c>
      <c r="I76" s="1" t="s">
        <v>304</v>
      </c>
      <c r="J76" s="1" t="s">
        <v>22</v>
      </c>
      <c r="K76" s="1" t="s">
        <v>22</v>
      </c>
      <c r="L76" s="1" t="s">
        <v>305</v>
      </c>
      <c r="M76" s="1" t="s">
        <v>306</v>
      </c>
    </row>
    <row r="77" spans="1:13" x14ac:dyDescent="0.25">
      <c r="A77" s="1" t="s">
        <v>14</v>
      </c>
      <c r="B77" s="1" t="s">
        <v>35</v>
      </c>
      <c r="C77" s="1" t="s">
        <v>36</v>
      </c>
      <c r="D77" s="1" t="s">
        <v>190</v>
      </c>
      <c r="E77" s="1" t="s">
        <v>191</v>
      </c>
      <c r="F77" s="1" t="s">
        <v>192</v>
      </c>
      <c r="G77" s="1" t="s">
        <v>302</v>
      </c>
      <c r="H77" s="1" t="s">
        <v>303</v>
      </c>
      <c r="I77" s="1" t="s">
        <v>129</v>
      </c>
      <c r="J77" s="1" t="s">
        <v>22</v>
      </c>
      <c r="K77" s="1" t="s">
        <v>22</v>
      </c>
      <c r="L77" s="1" t="s">
        <v>307</v>
      </c>
      <c r="M77" s="1" t="s">
        <v>308</v>
      </c>
    </row>
    <row r="78" spans="1:13" x14ac:dyDescent="0.25">
      <c r="A78" s="1" t="s">
        <v>14</v>
      </c>
      <c r="B78" s="1" t="s">
        <v>35</v>
      </c>
      <c r="C78" s="1" t="s">
        <v>36</v>
      </c>
      <c r="D78" s="1" t="s">
        <v>190</v>
      </c>
      <c r="E78" s="1" t="s">
        <v>191</v>
      </c>
      <c r="F78" s="1" t="s">
        <v>192</v>
      </c>
      <c r="G78" s="1" t="s">
        <v>309</v>
      </c>
      <c r="H78" s="1" t="s">
        <v>310</v>
      </c>
      <c r="I78" s="1" t="s">
        <v>311</v>
      </c>
      <c r="J78" s="1" t="s">
        <v>22</v>
      </c>
      <c r="K78" s="1" t="s">
        <v>22</v>
      </c>
      <c r="L78" s="1" t="s">
        <v>312</v>
      </c>
      <c r="M78" s="1" t="s">
        <v>313</v>
      </c>
    </row>
    <row r="79" spans="1:13" x14ac:dyDescent="0.25">
      <c r="A79" s="1" t="s">
        <v>14</v>
      </c>
      <c r="B79" s="1" t="s">
        <v>35</v>
      </c>
      <c r="C79" s="1" t="s">
        <v>36</v>
      </c>
      <c r="D79" s="1" t="s">
        <v>190</v>
      </c>
      <c r="E79" s="1" t="s">
        <v>191</v>
      </c>
      <c r="F79" s="1" t="s">
        <v>192</v>
      </c>
      <c r="G79" s="1" t="s">
        <v>309</v>
      </c>
      <c r="H79" s="1" t="s">
        <v>310</v>
      </c>
      <c r="I79" s="1" t="s">
        <v>314</v>
      </c>
      <c r="J79" s="1" t="s">
        <v>22</v>
      </c>
      <c r="K79" s="1" t="s">
        <v>22</v>
      </c>
      <c r="L79" s="1" t="s">
        <v>315</v>
      </c>
      <c r="M79" s="1" t="s">
        <v>316</v>
      </c>
    </row>
    <row r="80" spans="1:13" x14ac:dyDescent="0.25">
      <c r="A80" s="1" t="s">
        <v>14</v>
      </c>
      <c r="B80" s="1" t="s">
        <v>35</v>
      </c>
      <c r="C80" s="1" t="s">
        <v>36</v>
      </c>
      <c r="D80" s="1" t="s">
        <v>190</v>
      </c>
      <c r="E80" s="1" t="s">
        <v>191</v>
      </c>
      <c r="F80" s="1" t="s">
        <v>192</v>
      </c>
      <c r="G80" s="1" t="s">
        <v>317</v>
      </c>
      <c r="H80" s="1" t="s">
        <v>318</v>
      </c>
      <c r="I80" s="1" t="s">
        <v>319</v>
      </c>
      <c r="J80" s="1" t="s">
        <v>22</v>
      </c>
      <c r="K80" s="1" t="s">
        <v>22</v>
      </c>
      <c r="L80" s="1" t="s">
        <v>320</v>
      </c>
      <c r="M80" s="1" t="s">
        <v>321</v>
      </c>
    </row>
    <row r="81" spans="1:13" x14ac:dyDescent="0.25">
      <c r="A81" s="1" t="s">
        <v>14</v>
      </c>
      <c r="B81" s="1" t="s">
        <v>35</v>
      </c>
      <c r="C81" s="1" t="s">
        <v>36</v>
      </c>
      <c r="D81" s="1" t="s">
        <v>322</v>
      </c>
      <c r="E81" s="1" t="s">
        <v>323</v>
      </c>
      <c r="F81" s="1" t="s">
        <v>324</v>
      </c>
      <c r="G81" s="1" t="s">
        <v>325</v>
      </c>
      <c r="H81" s="1" t="s">
        <v>326</v>
      </c>
      <c r="I81" s="1" t="s">
        <v>327</v>
      </c>
      <c r="J81" s="1" t="s">
        <v>22</v>
      </c>
      <c r="K81" s="1" t="s">
        <v>22</v>
      </c>
      <c r="L81" s="1" t="s">
        <v>328</v>
      </c>
      <c r="M81" s="1" t="s">
        <v>329</v>
      </c>
    </row>
    <row r="82" spans="1:13" x14ac:dyDescent="0.25">
      <c r="A82" s="1" t="s">
        <v>14</v>
      </c>
      <c r="B82" s="1" t="s">
        <v>35</v>
      </c>
      <c r="C82" s="1" t="s">
        <v>36</v>
      </c>
      <c r="D82" s="1" t="s">
        <v>322</v>
      </c>
      <c r="E82" s="1" t="s">
        <v>323</v>
      </c>
      <c r="F82" s="1" t="s">
        <v>324</v>
      </c>
      <c r="G82" s="1" t="s">
        <v>330</v>
      </c>
      <c r="H82" s="1" t="s">
        <v>331</v>
      </c>
      <c r="I82" s="1" t="s">
        <v>332</v>
      </c>
      <c r="J82" s="1" t="s">
        <v>22</v>
      </c>
      <c r="K82" s="1" t="s">
        <v>22</v>
      </c>
      <c r="L82" s="1" t="s">
        <v>333</v>
      </c>
      <c r="M82" s="1" t="s">
        <v>334</v>
      </c>
    </row>
    <row r="83" spans="1:13" x14ac:dyDescent="0.25">
      <c r="A83" s="1" t="s">
        <v>14</v>
      </c>
      <c r="B83" s="1" t="s">
        <v>35</v>
      </c>
      <c r="C83" s="1" t="s">
        <v>36</v>
      </c>
      <c r="D83" s="1" t="s">
        <v>322</v>
      </c>
      <c r="E83" s="1" t="s">
        <v>323</v>
      </c>
      <c r="F83" s="1" t="s">
        <v>324</v>
      </c>
      <c r="G83" s="1" t="s">
        <v>335</v>
      </c>
      <c r="H83" s="1" t="s">
        <v>336</v>
      </c>
      <c r="I83" s="1" t="s">
        <v>337</v>
      </c>
      <c r="J83" s="1" t="s">
        <v>22</v>
      </c>
      <c r="K83" s="1" t="s">
        <v>22</v>
      </c>
      <c r="L83" s="1" t="s">
        <v>338</v>
      </c>
      <c r="M83" s="1" t="s">
        <v>339</v>
      </c>
    </row>
    <row r="84" spans="1:13" x14ac:dyDescent="0.25">
      <c r="A84" s="1" t="s">
        <v>14</v>
      </c>
      <c r="B84" s="1" t="s">
        <v>35</v>
      </c>
      <c r="C84" s="1" t="s">
        <v>36</v>
      </c>
      <c r="D84" s="1" t="s">
        <v>322</v>
      </c>
      <c r="E84" s="1" t="s">
        <v>323</v>
      </c>
      <c r="F84" s="1" t="s">
        <v>324</v>
      </c>
      <c r="G84" s="1" t="s">
        <v>335</v>
      </c>
      <c r="H84" s="1" t="s">
        <v>336</v>
      </c>
      <c r="I84" s="1" t="s">
        <v>340</v>
      </c>
      <c r="J84" s="1" t="s">
        <v>22</v>
      </c>
      <c r="K84" s="1" t="s">
        <v>22</v>
      </c>
      <c r="L84" s="1" t="s">
        <v>341</v>
      </c>
      <c r="M84" s="1" t="s">
        <v>342</v>
      </c>
    </row>
    <row r="85" spans="1:13" x14ac:dyDescent="0.25">
      <c r="A85" s="1" t="s">
        <v>14</v>
      </c>
      <c r="B85" s="1" t="s">
        <v>35</v>
      </c>
      <c r="C85" s="1" t="s">
        <v>36</v>
      </c>
      <c r="D85" s="1" t="s">
        <v>322</v>
      </c>
      <c r="E85" s="1" t="s">
        <v>323</v>
      </c>
      <c r="F85" s="1" t="s">
        <v>324</v>
      </c>
      <c r="G85" s="1" t="s">
        <v>335</v>
      </c>
      <c r="H85" s="1" t="s">
        <v>336</v>
      </c>
      <c r="I85" s="1" t="s">
        <v>343</v>
      </c>
      <c r="J85" s="1" t="s">
        <v>22</v>
      </c>
      <c r="K85" s="1" t="s">
        <v>22</v>
      </c>
      <c r="L85" s="1" t="s">
        <v>344</v>
      </c>
      <c r="M85" s="1" t="s">
        <v>345</v>
      </c>
    </row>
    <row r="86" spans="1:13" x14ac:dyDescent="0.25">
      <c r="A86" s="1" t="s">
        <v>14</v>
      </c>
      <c r="B86" s="1" t="s">
        <v>35</v>
      </c>
      <c r="C86" s="1" t="s">
        <v>36</v>
      </c>
      <c r="D86" s="1" t="s">
        <v>322</v>
      </c>
      <c r="E86" s="1" t="s">
        <v>323</v>
      </c>
      <c r="F86" s="1" t="s">
        <v>324</v>
      </c>
      <c r="G86" s="1" t="s">
        <v>335</v>
      </c>
      <c r="H86" s="1" t="s">
        <v>336</v>
      </c>
      <c r="I86" s="1" t="s">
        <v>346</v>
      </c>
      <c r="J86" s="1" t="s">
        <v>22</v>
      </c>
      <c r="K86" s="1" t="s">
        <v>22</v>
      </c>
      <c r="L86" s="1" t="s">
        <v>347</v>
      </c>
      <c r="M86" s="1" t="s">
        <v>348</v>
      </c>
    </row>
    <row r="87" spans="1:13" x14ac:dyDescent="0.25">
      <c r="A87" s="1" t="s">
        <v>14</v>
      </c>
      <c r="B87" s="1" t="s">
        <v>35</v>
      </c>
      <c r="C87" s="1" t="s">
        <v>36</v>
      </c>
      <c r="D87" s="1" t="s">
        <v>322</v>
      </c>
      <c r="E87" s="1" t="s">
        <v>323</v>
      </c>
      <c r="F87" s="1" t="s">
        <v>324</v>
      </c>
      <c r="G87" s="1" t="s">
        <v>335</v>
      </c>
      <c r="H87" s="1" t="s">
        <v>349</v>
      </c>
      <c r="I87" s="1" t="s">
        <v>350</v>
      </c>
      <c r="J87" s="1" t="s">
        <v>22</v>
      </c>
      <c r="K87" s="1" t="s">
        <v>22</v>
      </c>
      <c r="L87" s="1" t="s">
        <v>351</v>
      </c>
      <c r="M87" s="1" t="s">
        <v>352</v>
      </c>
    </row>
    <row r="88" spans="1:13" x14ac:dyDescent="0.25">
      <c r="A88" s="1" t="s">
        <v>14</v>
      </c>
      <c r="B88" s="1" t="s">
        <v>35</v>
      </c>
      <c r="C88" s="1" t="s">
        <v>36</v>
      </c>
      <c r="D88" s="1" t="s">
        <v>322</v>
      </c>
      <c r="E88" s="1" t="s">
        <v>323</v>
      </c>
      <c r="F88" s="1" t="s">
        <v>324</v>
      </c>
      <c r="G88" s="1" t="s">
        <v>335</v>
      </c>
      <c r="H88" s="1" t="s">
        <v>349</v>
      </c>
      <c r="I88" s="1" t="s">
        <v>353</v>
      </c>
      <c r="J88" s="1" t="s">
        <v>22</v>
      </c>
      <c r="K88" s="1" t="s">
        <v>22</v>
      </c>
      <c r="L88" s="1" t="s">
        <v>354</v>
      </c>
      <c r="M88" s="1" t="s">
        <v>355</v>
      </c>
    </row>
    <row r="89" spans="1:13" x14ac:dyDescent="0.25">
      <c r="A89" s="1" t="s">
        <v>14</v>
      </c>
      <c r="B89" s="1" t="s">
        <v>35</v>
      </c>
      <c r="C89" s="1" t="s">
        <v>36</v>
      </c>
      <c r="D89" s="1" t="s">
        <v>322</v>
      </c>
      <c r="E89" s="1" t="s">
        <v>323</v>
      </c>
      <c r="F89" s="1" t="s">
        <v>324</v>
      </c>
      <c r="G89" s="1" t="s">
        <v>335</v>
      </c>
      <c r="H89" s="1" t="s">
        <v>356</v>
      </c>
      <c r="I89" s="1" t="s">
        <v>357</v>
      </c>
      <c r="J89" s="1" t="s">
        <v>22</v>
      </c>
      <c r="K89" s="1" t="s">
        <v>22</v>
      </c>
      <c r="L89" s="1" t="s">
        <v>358</v>
      </c>
      <c r="M89" s="1" t="s">
        <v>359</v>
      </c>
    </row>
    <row r="90" spans="1:13" x14ac:dyDescent="0.25">
      <c r="A90" s="1" t="s">
        <v>14</v>
      </c>
      <c r="B90" s="1" t="s">
        <v>35</v>
      </c>
      <c r="C90" s="1" t="s">
        <v>36</v>
      </c>
      <c r="D90" s="1" t="s">
        <v>322</v>
      </c>
      <c r="E90" s="1" t="s">
        <v>323</v>
      </c>
      <c r="F90" s="1" t="s">
        <v>324</v>
      </c>
      <c r="G90" s="1" t="s">
        <v>335</v>
      </c>
      <c r="H90" s="1" t="s">
        <v>360</v>
      </c>
      <c r="I90" s="1" t="s">
        <v>361</v>
      </c>
      <c r="J90" s="1" t="s">
        <v>22</v>
      </c>
      <c r="K90" s="1" t="s">
        <v>22</v>
      </c>
      <c r="L90" s="1" t="s">
        <v>362</v>
      </c>
      <c r="M90" s="1" t="s">
        <v>363</v>
      </c>
    </row>
    <row r="91" spans="1:13" x14ac:dyDescent="0.25">
      <c r="A91" s="1" t="s">
        <v>14</v>
      </c>
      <c r="B91" s="1" t="s">
        <v>35</v>
      </c>
      <c r="C91" s="1" t="s">
        <v>36</v>
      </c>
      <c r="D91" s="1" t="s">
        <v>322</v>
      </c>
      <c r="E91" s="1" t="s">
        <v>323</v>
      </c>
      <c r="F91" s="1" t="s">
        <v>324</v>
      </c>
      <c r="G91" s="1" t="s">
        <v>364</v>
      </c>
      <c r="H91" s="1" t="s">
        <v>365</v>
      </c>
      <c r="I91" s="1" t="s">
        <v>366</v>
      </c>
      <c r="J91" s="1" t="s">
        <v>22</v>
      </c>
      <c r="K91" s="1" t="s">
        <v>22</v>
      </c>
      <c r="L91" s="1" t="s">
        <v>367</v>
      </c>
      <c r="M91" s="1" t="s">
        <v>368</v>
      </c>
    </row>
    <row r="92" spans="1:13" x14ac:dyDescent="0.25">
      <c r="A92" s="1" t="s">
        <v>14</v>
      </c>
      <c r="B92" s="1" t="s">
        <v>35</v>
      </c>
      <c r="C92" s="1" t="s">
        <v>36</v>
      </c>
      <c r="D92" s="1" t="s">
        <v>322</v>
      </c>
      <c r="E92" s="1" t="s">
        <v>323</v>
      </c>
      <c r="F92" s="1" t="s">
        <v>324</v>
      </c>
      <c r="G92" s="1" t="s">
        <v>364</v>
      </c>
      <c r="H92" s="1" t="s">
        <v>369</v>
      </c>
      <c r="I92" s="1" t="s">
        <v>370</v>
      </c>
      <c r="J92" s="1" t="s">
        <v>22</v>
      </c>
      <c r="K92" s="1" t="s">
        <v>22</v>
      </c>
      <c r="L92" s="1" t="s">
        <v>371</v>
      </c>
      <c r="M92" s="1" t="s">
        <v>372</v>
      </c>
    </row>
    <row r="93" spans="1:13" x14ac:dyDescent="0.25">
      <c r="A93" s="1" t="s">
        <v>14</v>
      </c>
      <c r="B93" s="1" t="s">
        <v>35</v>
      </c>
      <c r="C93" s="1" t="s">
        <v>36</v>
      </c>
      <c r="D93" s="1" t="s">
        <v>322</v>
      </c>
      <c r="E93" s="1" t="s">
        <v>373</v>
      </c>
      <c r="F93" s="1" t="s">
        <v>374</v>
      </c>
      <c r="G93" s="1" t="s">
        <v>375</v>
      </c>
      <c r="H93" s="1" t="s">
        <v>376</v>
      </c>
      <c r="I93" s="1" t="s">
        <v>377</v>
      </c>
      <c r="J93" s="1" t="s">
        <v>22</v>
      </c>
      <c r="K93" s="1" t="s">
        <v>22</v>
      </c>
      <c r="L93" s="1" t="s">
        <v>378</v>
      </c>
      <c r="M93" s="1" t="s">
        <v>379</v>
      </c>
    </row>
    <row r="94" spans="1:13" x14ac:dyDescent="0.25">
      <c r="A94" s="1" t="s">
        <v>14</v>
      </c>
      <c r="B94" s="1" t="s">
        <v>35</v>
      </c>
      <c r="C94" s="1" t="s">
        <v>36</v>
      </c>
      <c r="D94" s="1" t="s">
        <v>322</v>
      </c>
      <c r="E94" s="1" t="s">
        <v>373</v>
      </c>
      <c r="F94" s="1" t="s">
        <v>374</v>
      </c>
      <c r="G94" s="1" t="s">
        <v>375</v>
      </c>
      <c r="H94" s="1" t="s">
        <v>380</v>
      </c>
      <c r="I94" s="1" t="s">
        <v>381</v>
      </c>
      <c r="J94" s="1" t="s">
        <v>22</v>
      </c>
      <c r="K94" s="1" t="s">
        <v>22</v>
      </c>
      <c r="L94" s="1" t="s">
        <v>382</v>
      </c>
      <c r="M94" s="1" t="s">
        <v>383</v>
      </c>
    </row>
    <row r="95" spans="1:13" x14ac:dyDescent="0.25">
      <c r="A95" s="1" t="s">
        <v>14</v>
      </c>
      <c r="B95" s="1" t="s">
        <v>35</v>
      </c>
      <c r="C95" s="1" t="s">
        <v>36</v>
      </c>
      <c r="D95" s="1" t="s">
        <v>322</v>
      </c>
      <c r="E95" s="1" t="s">
        <v>373</v>
      </c>
      <c r="F95" s="1" t="s">
        <v>374</v>
      </c>
      <c r="G95" s="1" t="s">
        <v>375</v>
      </c>
      <c r="H95" s="1" t="s">
        <v>380</v>
      </c>
      <c r="I95" s="1" t="s">
        <v>384</v>
      </c>
      <c r="J95" s="1" t="s">
        <v>22</v>
      </c>
      <c r="K95" s="1" t="s">
        <v>22</v>
      </c>
      <c r="L95" s="1" t="s">
        <v>385</v>
      </c>
      <c r="M95" s="1" t="s">
        <v>383</v>
      </c>
    </row>
    <row r="96" spans="1:13" x14ac:dyDescent="0.25">
      <c r="A96" s="1" t="s">
        <v>14</v>
      </c>
      <c r="B96" s="1" t="s">
        <v>35</v>
      </c>
      <c r="C96" s="1" t="s">
        <v>36</v>
      </c>
      <c r="D96" s="1" t="s">
        <v>322</v>
      </c>
      <c r="E96" s="1" t="s">
        <v>373</v>
      </c>
      <c r="F96" s="1" t="s">
        <v>374</v>
      </c>
      <c r="G96" s="1" t="s">
        <v>375</v>
      </c>
      <c r="H96" s="1" t="s">
        <v>386</v>
      </c>
      <c r="I96" s="1" t="s">
        <v>387</v>
      </c>
      <c r="J96" s="1" t="s">
        <v>22</v>
      </c>
      <c r="K96" s="1" t="s">
        <v>22</v>
      </c>
      <c r="L96" s="1" t="s">
        <v>388</v>
      </c>
      <c r="M96" s="1" t="s">
        <v>389</v>
      </c>
    </row>
    <row r="97" spans="1:13" x14ac:dyDescent="0.25">
      <c r="A97" s="1" t="s">
        <v>14</v>
      </c>
      <c r="B97" s="1" t="s">
        <v>35</v>
      </c>
      <c r="C97" s="1" t="s">
        <v>36</v>
      </c>
      <c r="D97" s="1" t="s">
        <v>322</v>
      </c>
      <c r="E97" s="1" t="s">
        <v>373</v>
      </c>
      <c r="F97" s="1" t="s">
        <v>390</v>
      </c>
      <c r="G97" s="1" t="s">
        <v>391</v>
      </c>
      <c r="H97" s="1" t="s">
        <v>392</v>
      </c>
      <c r="I97" s="1" t="s">
        <v>393</v>
      </c>
      <c r="J97" s="1" t="s">
        <v>22</v>
      </c>
      <c r="K97" s="1" t="s">
        <v>22</v>
      </c>
      <c r="L97" s="1" t="s">
        <v>394</v>
      </c>
      <c r="M97" s="1" t="s">
        <v>395</v>
      </c>
    </row>
    <row r="98" spans="1:13" x14ac:dyDescent="0.25">
      <c r="A98" s="1" t="s">
        <v>14</v>
      </c>
      <c r="B98" s="1" t="s">
        <v>35</v>
      </c>
      <c r="C98" s="1" t="s">
        <v>36</v>
      </c>
      <c r="D98" s="1" t="s">
        <v>322</v>
      </c>
      <c r="E98" s="1" t="s">
        <v>373</v>
      </c>
      <c r="F98" s="1" t="s">
        <v>390</v>
      </c>
      <c r="G98" s="1" t="s">
        <v>391</v>
      </c>
      <c r="H98" s="1" t="s">
        <v>396</v>
      </c>
      <c r="I98" s="1" t="s">
        <v>397</v>
      </c>
      <c r="J98" s="1" t="s">
        <v>22</v>
      </c>
      <c r="K98" s="1" t="s">
        <v>22</v>
      </c>
      <c r="L98" s="1" t="s">
        <v>398</v>
      </c>
      <c r="M98" s="1" t="s">
        <v>399</v>
      </c>
    </row>
    <row r="99" spans="1:13" x14ac:dyDescent="0.25">
      <c r="A99" s="1" t="s">
        <v>14</v>
      </c>
      <c r="B99" s="1" t="s">
        <v>35</v>
      </c>
      <c r="C99" s="1" t="s">
        <v>36</v>
      </c>
      <c r="D99" s="1" t="s">
        <v>322</v>
      </c>
      <c r="E99" s="1" t="s">
        <v>373</v>
      </c>
      <c r="F99" s="1" t="s">
        <v>390</v>
      </c>
      <c r="G99" s="1" t="s">
        <v>391</v>
      </c>
      <c r="H99" s="1" t="s">
        <v>396</v>
      </c>
      <c r="I99" s="1" t="s">
        <v>400</v>
      </c>
      <c r="J99" s="1" t="s">
        <v>22</v>
      </c>
      <c r="K99" s="1" t="s">
        <v>22</v>
      </c>
      <c r="L99" s="1" t="s">
        <v>401</v>
      </c>
      <c r="M99" s="1" t="s">
        <v>402</v>
      </c>
    </row>
    <row r="100" spans="1:13" x14ac:dyDescent="0.25">
      <c r="A100" s="1" t="s">
        <v>14</v>
      </c>
      <c r="B100" s="1" t="s">
        <v>35</v>
      </c>
      <c r="C100" s="1" t="s">
        <v>36</v>
      </c>
      <c r="D100" s="1" t="s">
        <v>322</v>
      </c>
      <c r="E100" s="1" t="s">
        <v>373</v>
      </c>
      <c r="F100" s="1" t="s">
        <v>390</v>
      </c>
      <c r="G100" s="1" t="s">
        <v>391</v>
      </c>
      <c r="H100" s="1" t="s">
        <v>403</v>
      </c>
      <c r="I100" s="1" t="s">
        <v>404</v>
      </c>
      <c r="J100" s="1" t="s">
        <v>22</v>
      </c>
      <c r="K100" s="1" t="s">
        <v>22</v>
      </c>
      <c r="L100" s="1" t="s">
        <v>405</v>
      </c>
      <c r="M100" s="1" t="s">
        <v>406</v>
      </c>
    </row>
    <row r="101" spans="1:13" x14ac:dyDescent="0.25">
      <c r="A101" s="1" t="s">
        <v>14</v>
      </c>
      <c r="B101" s="1" t="s">
        <v>35</v>
      </c>
      <c r="C101" s="1" t="s">
        <v>36</v>
      </c>
      <c r="D101" s="1" t="s">
        <v>322</v>
      </c>
      <c r="E101" s="1" t="s">
        <v>373</v>
      </c>
      <c r="F101" s="1" t="s">
        <v>390</v>
      </c>
      <c r="G101" s="1" t="s">
        <v>391</v>
      </c>
      <c r="H101" s="1" t="s">
        <v>403</v>
      </c>
      <c r="I101" s="1" t="s">
        <v>407</v>
      </c>
      <c r="J101" s="1" t="s">
        <v>22</v>
      </c>
      <c r="K101" s="1" t="s">
        <v>22</v>
      </c>
      <c r="L101" s="1" t="s">
        <v>408</v>
      </c>
      <c r="M101" s="1" t="s">
        <v>409</v>
      </c>
    </row>
    <row r="102" spans="1:13" x14ac:dyDescent="0.25">
      <c r="A102" s="1" t="s">
        <v>14</v>
      </c>
      <c r="B102" s="1" t="s">
        <v>35</v>
      </c>
      <c r="C102" s="1" t="s">
        <v>36</v>
      </c>
      <c r="D102" s="1" t="s">
        <v>322</v>
      </c>
      <c r="E102" s="1" t="s">
        <v>373</v>
      </c>
      <c r="F102" s="1" t="s">
        <v>390</v>
      </c>
      <c r="G102" s="1" t="s">
        <v>391</v>
      </c>
      <c r="H102" s="1" t="s">
        <v>410</v>
      </c>
      <c r="I102" s="1" t="s">
        <v>411</v>
      </c>
      <c r="J102" s="1" t="s">
        <v>22</v>
      </c>
      <c r="K102" s="1" t="s">
        <v>22</v>
      </c>
      <c r="L102" s="1" t="s">
        <v>412</v>
      </c>
      <c r="M102" s="1" t="s">
        <v>413</v>
      </c>
    </row>
    <row r="103" spans="1:13" x14ac:dyDescent="0.25">
      <c r="A103" s="1" t="s">
        <v>14</v>
      </c>
      <c r="B103" s="1" t="s">
        <v>35</v>
      </c>
      <c r="C103" s="1" t="s">
        <v>36</v>
      </c>
      <c r="D103" s="1" t="s">
        <v>322</v>
      </c>
      <c r="E103" s="1" t="s">
        <v>373</v>
      </c>
      <c r="F103" s="1" t="s">
        <v>390</v>
      </c>
      <c r="G103" s="1" t="s">
        <v>391</v>
      </c>
      <c r="H103" s="1" t="s">
        <v>410</v>
      </c>
      <c r="I103" s="1" t="s">
        <v>414</v>
      </c>
      <c r="J103" s="1" t="s">
        <v>22</v>
      </c>
      <c r="K103" s="1" t="s">
        <v>22</v>
      </c>
      <c r="L103" s="1" t="s">
        <v>415</v>
      </c>
      <c r="M103" s="1" t="s">
        <v>416</v>
      </c>
    </row>
    <row r="104" spans="1:13" x14ac:dyDescent="0.25">
      <c r="A104" s="1" t="s">
        <v>14</v>
      </c>
      <c r="B104" s="1" t="s">
        <v>35</v>
      </c>
      <c r="C104" s="1" t="s">
        <v>36</v>
      </c>
      <c r="D104" s="1" t="s">
        <v>322</v>
      </c>
      <c r="E104" s="1" t="s">
        <v>373</v>
      </c>
      <c r="F104" s="1" t="s">
        <v>390</v>
      </c>
      <c r="G104" s="1" t="s">
        <v>391</v>
      </c>
      <c r="H104" s="1" t="s">
        <v>410</v>
      </c>
      <c r="I104" s="1" t="s">
        <v>417</v>
      </c>
      <c r="J104" s="1" t="s">
        <v>22</v>
      </c>
      <c r="K104" s="1" t="s">
        <v>22</v>
      </c>
      <c r="L104" s="1" t="s">
        <v>418</v>
      </c>
      <c r="M104" s="1" t="s">
        <v>419</v>
      </c>
    </row>
    <row r="105" spans="1:13" x14ac:dyDescent="0.25">
      <c r="A105" s="1" t="s">
        <v>14</v>
      </c>
      <c r="B105" s="1" t="s">
        <v>35</v>
      </c>
      <c r="C105" s="1" t="s">
        <v>36</v>
      </c>
      <c r="D105" s="1" t="s">
        <v>322</v>
      </c>
      <c r="E105" s="1" t="s">
        <v>373</v>
      </c>
      <c r="F105" s="1" t="s">
        <v>390</v>
      </c>
      <c r="G105" s="1" t="s">
        <v>391</v>
      </c>
      <c r="H105" s="1" t="s">
        <v>410</v>
      </c>
      <c r="I105" s="1" t="s">
        <v>420</v>
      </c>
      <c r="J105" s="1" t="s">
        <v>22</v>
      </c>
      <c r="K105" s="1" t="s">
        <v>22</v>
      </c>
      <c r="L105" s="1" t="s">
        <v>421</v>
      </c>
      <c r="M105" s="1" t="s">
        <v>422</v>
      </c>
    </row>
    <row r="106" spans="1:13" x14ac:dyDescent="0.25">
      <c r="A106" s="1" t="s">
        <v>14</v>
      </c>
      <c r="B106" s="1" t="s">
        <v>35</v>
      </c>
      <c r="C106" s="1" t="s">
        <v>423</v>
      </c>
      <c r="D106" s="1" t="s">
        <v>424</v>
      </c>
      <c r="E106" s="1" t="s">
        <v>425</v>
      </c>
      <c r="F106" s="1" t="s">
        <v>426</v>
      </c>
      <c r="G106" s="1" t="s">
        <v>427</v>
      </c>
      <c r="H106" s="1" t="s">
        <v>428</v>
      </c>
      <c r="I106" s="1" t="s">
        <v>429</v>
      </c>
      <c r="J106" s="1" t="s">
        <v>22</v>
      </c>
      <c r="K106" s="1" t="s">
        <v>22</v>
      </c>
      <c r="L106" s="1" t="s">
        <v>430</v>
      </c>
      <c r="M106" s="1" t="s">
        <v>431</v>
      </c>
    </row>
    <row r="107" spans="1:13" x14ac:dyDescent="0.25">
      <c r="A107" s="1" t="s">
        <v>14</v>
      </c>
      <c r="B107" s="1" t="s">
        <v>432</v>
      </c>
      <c r="C107" s="1" t="s">
        <v>433</v>
      </c>
      <c r="D107" s="1" t="s">
        <v>434</v>
      </c>
      <c r="E107" s="1" t="s">
        <v>435</v>
      </c>
      <c r="F107" s="1" t="s">
        <v>436</v>
      </c>
      <c r="G107" s="1" t="s">
        <v>437</v>
      </c>
      <c r="H107" s="1" t="s">
        <v>438</v>
      </c>
      <c r="I107" s="1" t="s">
        <v>439</v>
      </c>
      <c r="J107" s="1" t="s">
        <v>22</v>
      </c>
      <c r="K107" s="1" t="s">
        <v>22</v>
      </c>
      <c r="L107" s="1" t="s">
        <v>440</v>
      </c>
      <c r="M107" s="1" t="s">
        <v>441</v>
      </c>
    </row>
    <row r="108" spans="1:13" x14ac:dyDescent="0.25">
      <c r="A108" s="1" t="s">
        <v>14</v>
      </c>
      <c r="B108" s="1" t="s">
        <v>432</v>
      </c>
      <c r="C108" s="1" t="s">
        <v>433</v>
      </c>
      <c r="D108" s="1" t="s">
        <v>434</v>
      </c>
      <c r="E108" s="1" t="s">
        <v>435</v>
      </c>
      <c r="F108" s="1" t="s">
        <v>436</v>
      </c>
      <c r="G108" s="1" t="s">
        <v>437</v>
      </c>
      <c r="H108" s="1" t="s">
        <v>438</v>
      </c>
      <c r="I108" s="1" t="s">
        <v>442</v>
      </c>
      <c r="J108" s="1" t="s">
        <v>22</v>
      </c>
      <c r="K108" s="1" t="s">
        <v>22</v>
      </c>
      <c r="L108" s="1" t="s">
        <v>443</v>
      </c>
      <c r="M108" s="1" t="s">
        <v>444</v>
      </c>
    </row>
    <row r="109" spans="1:13" x14ac:dyDescent="0.25">
      <c r="A109" s="1" t="s">
        <v>14</v>
      </c>
      <c r="B109" s="1" t="s">
        <v>432</v>
      </c>
      <c r="C109" s="1" t="s">
        <v>433</v>
      </c>
      <c r="D109" s="1" t="s">
        <v>434</v>
      </c>
      <c r="E109" s="1" t="s">
        <v>435</v>
      </c>
      <c r="F109" s="1" t="s">
        <v>436</v>
      </c>
      <c r="G109" s="1" t="s">
        <v>437</v>
      </c>
      <c r="H109" s="1" t="s">
        <v>438</v>
      </c>
      <c r="I109" s="1" t="s">
        <v>445</v>
      </c>
      <c r="J109" s="1" t="s">
        <v>22</v>
      </c>
      <c r="K109" s="1" t="s">
        <v>22</v>
      </c>
      <c r="L109" s="1" t="s">
        <v>446</v>
      </c>
      <c r="M109" s="1" t="s">
        <v>447</v>
      </c>
    </row>
    <row r="110" spans="1:13" x14ac:dyDescent="0.25">
      <c r="A110" s="1" t="s">
        <v>14</v>
      </c>
      <c r="B110" s="1" t="s">
        <v>432</v>
      </c>
      <c r="C110" s="1" t="s">
        <v>433</v>
      </c>
      <c r="D110" s="1" t="s">
        <v>434</v>
      </c>
      <c r="E110" s="1" t="s">
        <v>435</v>
      </c>
      <c r="F110" s="1" t="s">
        <v>436</v>
      </c>
      <c r="G110" s="1" t="s">
        <v>437</v>
      </c>
      <c r="H110" s="1" t="s">
        <v>438</v>
      </c>
      <c r="I110" s="1" t="s">
        <v>448</v>
      </c>
      <c r="J110" s="1" t="s">
        <v>22</v>
      </c>
      <c r="K110" s="1" t="s">
        <v>22</v>
      </c>
      <c r="L110" s="1" t="s">
        <v>449</v>
      </c>
      <c r="M110" s="1" t="s">
        <v>450</v>
      </c>
    </row>
    <row r="111" spans="1:13" x14ac:dyDescent="0.25">
      <c r="A111" s="1" t="s">
        <v>14</v>
      </c>
      <c r="B111" s="1" t="s">
        <v>432</v>
      </c>
      <c r="C111" s="1" t="s">
        <v>433</v>
      </c>
      <c r="D111" s="1" t="s">
        <v>434</v>
      </c>
      <c r="E111" s="1" t="s">
        <v>435</v>
      </c>
      <c r="F111" s="1" t="s">
        <v>436</v>
      </c>
      <c r="G111" s="1" t="s">
        <v>437</v>
      </c>
      <c r="H111" s="1" t="s">
        <v>438</v>
      </c>
      <c r="I111" s="1" t="s">
        <v>451</v>
      </c>
      <c r="J111" s="1" t="s">
        <v>22</v>
      </c>
      <c r="K111" s="1" t="s">
        <v>22</v>
      </c>
      <c r="L111" s="1" t="s">
        <v>452</v>
      </c>
      <c r="M111" s="1" t="s">
        <v>453</v>
      </c>
    </row>
    <row r="112" spans="1:13" x14ac:dyDescent="0.25">
      <c r="A112" s="1" t="s">
        <v>14</v>
      </c>
      <c r="B112" s="1" t="s">
        <v>432</v>
      </c>
      <c r="C112" s="1" t="s">
        <v>433</v>
      </c>
      <c r="D112" s="1" t="s">
        <v>434</v>
      </c>
      <c r="E112" s="1" t="s">
        <v>435</v>
      </c>
      <c r="F112" s="1" t="s">
        <v>436</v>
      </c>
      <c r="G112" s="1" t="s">
        <v>437</v>
      </c>
      <c r="H112" s="1" t="s">
        <v>438</v>
      </c>
      <c r="I112" s="1" t="s">
        <v>454</v>
      </c>
      <c r="J112" s="1" t="s">
        <v>22</v>
      </c>
      <c r="K112" s="1" t="s">
        <v>22</v>
      </c>
      <c r="L112" s="1" t="s">
        <v>455</v>
      </c>
      <c r="M112" s="1" t="s">
        <v>456</v>
      </c>
    </row>
    <row r="113" spans="1:13" x14ac:dyDescent="0.25">
      <c r="A113" s="1" t="s">
        <v>14</v>
      </c>
      <c r="B113" s="1" t="s">
        <v>432</v>
      </c>
      <c r="C113" s="1" t="s">
        <v>433</v>
      </c>
      <c r="D113" s="1" t="s">
        <v>434</v>
      </c>
      <c r="E113" s="1" t="s">
        <v>435</v>
      </c>
      <c r="F113" s="1" t="s">
        <v>436</v>
      </c>
      <c r="G113" s="1" t="s">
        <v>437</v>
      </c>
      <c r="H113" s="1" t="s">
        <v>438</v>
      </c>
      <c r="I113" s="1" t="s">
        <v>457</v>
      </c>
      <c r="J113" s="1" t="s">
        <v>22</v>
      </c>
      <c r="K113" s="1" t="s">
        <v>22</v>
      </c>
      <c r="L113" s="1" t="s">
        <v>458</v>
      </c>
      <c r="M113" s="1" t="s">
        <v>459</v>
      </c>
    </row>
    <row r="114" spans="1:13" x14ac:dyDescent="0.25">
      <c r="A114" s="1" t="s">
        <v>14</v>
      </c>
      <c r="B114" s="1" t="s">
        <v>432</v>
      </c>
      <c r="C114" s="1" t="s">
        <v>433</v>
      </c>
      <c r="D114" s="1" t="s">
        <v>434</v>
      </c>
      <c r="E114" s="1" t="s">
        <v>435</v>
      </c>
      <c r="F114" s="1" t="s">
        <v>436</v>
      </c>
      <c r="G114" s="1" t="s">
        <v>437</v>
      </c>
      <c r="H114" s="1" t="s">
        <v>460</v>
      </c>
      <c r="I114" s="1" t="s">
        <v>461</v>
      </c>
      <c r="J114" s="1" t="s">
        <v>22</v>
      </c>
      <c r="K114" s="1" t="s">
        <v>22</v>
      </c>
      <c r="L114" s="1" t="s">
        <v>462</v>
      </c>
      <c r="M114" s="1" t="s">
        <v>463</v>
      </c>
    </row>
    <row r="115" spans="1:13" x14ac:dyDescent="0.25">
      <c r="A115" s="1" t="s">
        <v>14</v>
      </c>
      <c r="B115" s="1" t="s">
        <v>432</v>
      </c>
      <c r="C115" s="1" t="s">
        <v>433</v>
      </c>
      <c r="D115" s="1" t="s">
        <v>434</v>
      </c>
      <c r="E115" s="1" t="s">
        <v>435</v>
      </c>
      <c r="F115" s="1" t="s">
        <v>436</v>
      </c>
      <c r="G115" s="1" t="s">
        <v>437</v>
      </c>
      <c r="H115" s="1" t="s">
        <v>464</v>
      </c>
      <c r="I115" s="1" t="s">
        <v>465</v>
      </c>
      <c r="J115" s="1" t="s">
        <v>22</v>
      </c>
      <c r="K115" s="1" t="s">
        <v>22</v>
      </c>
      <c r="L115" s="1" t="s">
        <v>466</v>
      </c>
      <c r="M115" s="1" t="s">
        <v>467</v>
      </c>
    </row>
    <row r="116" spans="1:13" x14ac:dyDescent="0.25">
      <c r="A116" s="1" t="s">
        <v>14</v>
      </c>
      <c r="B116" s="1" t="s">
        <v>432</v>
      </c>
      <c r="C116" s="1" t="s">
        <v>433</v>
      </c>
      <c r="D116" s="1" t="s">
        <v>434</v>
      </c>
      <c r="E116" s="1" t="s">
        <v>435</v>
      </c>
      <c r="F116" s="1" t="s">
        <v>436</v>
      </c>
      <c r="G116" s="1" t="s">
        <v>437</v>
      </c>
      <c r="H116" s="1" t="s">
        <v>464</v>
      </c>
      <c r="I116" s="1" t="s">
        <v>468</v>
      </c>
      <c r="J116" s="1" t="s">
        <v>22</v>
      </c>
      <c r="K116" s="1" t="s">
        <v>22</v>
      </c>
      <c r="L116" s="1" t="s">
        <v>469</v>
      </c>
      <c r="M116" s="1" t="s">
        <v>470</v>
      </c>
    </row>
    <row r="117" spans="1:13" x14ac:dyDescent="0.25">
      <c r="A117" s="1" t="s">
        <v>14</v>
      </c>
      <c r="B117" s="1" t="s">
        <v>432</v>
      </c>
      <c r="C117" s="1" t="s">
        <v>433</v>
      </c>
      <c r="D117" s="1" t="s">
        <v>434</v>
      </c>
      <c r="E117" s="1" t="s">
        <v>435</v>
      </c>
      <c r="F117" s="1" t="s">
        <v>436</v>
      </c>
      <c r="G117" s="1" t="s">
        <v>437</v>
      </c>
      <c r="H117" s="1" t="s">
        <v>471</v>
      </c>
      <c r="I117" s="1" t="s">
        <v>472</v>
      </c>
      <c r="J117" s="1" t="s">
        <v>22</v>
      </c>
      <c r="K117" s="1" t="s">
        <v>22</v>
      </c>
      <c r="L117" s="1" t="s">
        <v>473</v>
      </c>
      <c r="M117" s="1" t="s">
        <v>474</v>
      </c>
    </row>
    <row r="118" spans="1:13" x14ac:dyDescent="0.25">
      <c r="A118" s="1" t="s">
        <v>14</v>
      </c>
      <c r="B118" s="1" t="s">
        <v>432</v>
      </c>
      <c r="C118" s="1" t="s">
        <v>433</v>
      </c>
      <c r="D118" s="1" t="s">
        <v>434</v>
      </c>
      <c r="E118" s="1" t="s">
        <v>435</v>
      </c>
      <c r="F118" s="1" t="s">
        <v>436</v>
      </c>
      <c r="G118" s="1" t="s">
        <v>437</v>
      </c>
      <c r="H118" s="1" t="s">
        <v>471</v>
      </c>
      <c r="I118" s="1" t="s">
        <v>475</v>
      </c>
      <c r="J118" s="1" t="s">
        <v>22</v>
      </c>
      <c r="K118" s="1" t="s">
        <v>22</v>
      </c>
      <c r="L118" s="1" t="s">
        <v>476</v>
      </c>
      <c r="M118" s="1" t="s">
        <v>477</v>
      </c>
    </row>
    <row r="119" spans="1:13" x14ac:dyDescent="0.25">
      <c r="A119" s="1" t="s">
        <v>14</v>
      </c>
      <c r="B119" s="1" t="s">
        <v>432</v>
      </c>
      <c r="C119" s="1" t="s">
        <v>433</v>
      </c>
      <c r="D119" s="1" t="s">
        <v>434</v>
      </c>
      <c r="E119" s="1" t="s">
        <v>435</v>
      </c>
      <c r="F119" s="1" t="s">
        <v>436</v>
      </c>
      <c r="G119" s="1" t="s">
        <v>437</v>
      </c>
      <c r="H119" s="1" t="s">
        <v>478</v>
      </c>
      <c r="I119" s="1" t="s">
        <v>479</v>
      </c>
      <c r="J119" s="1" t="s">
        <v>22</v>
      </c>
      <c r="K119" s="1" t="s">
        <v>22</v>
      </c>
      <c r="L119" s="1" t="s">
        <v>480</v>
      </c>
      <c r="M119" s="1" t="s">
        <v>481</v>
      </c>
    </row>
    <row r="120" spans="1:13" x14ac:dyDescent="0.25">
      <c r="A120" s="1" t="s">
        <v>14</v>
      </c>
      <c r="B120" s="1" t="s">
        <v>432</v>
      </c>
      <c r="C120" s="1" t="s">
        <v>433</v>
      </c>
      <c r="D120" s="1" t="s">
        <v>434</v>
      </c>
      <c r="E120" s="1" t="s">
        <v>435</v>
      </c>
      <c r="F120" s="1" t="s">
        <v>436</v>
      </c>
      <c r="G120" s="1" t="s">
        <v>437</v>
      </c>
      <c r="H120" s="1" t="s">
        <v>482</v>
      </c>
      <c r="I120" s="1" t="s">
        <v>483</v>
      </c>
      <c r="J120" s="1" t="s">
        <v>22</v>
      </c>
      <c r="K120" s="1" t="s">
        <v>22</v>
      </c>
      <c r="L120" s="1" t="s">
        <v>484</v>
      </c>
      <c r="M120" s="1" t="s">
        <v>485</v>
      </c>
    </row>
    <row r="121" spans="1:13" x14ac:dyDescent="0.25">
      <c r="A121" s="1" t="s">
        <v>14</v>
      </c>
      <c r="B121" s="1" t="s">
        <v>432</v>
      </c>
      <c r="C121" s="1" t="s">
        <v>433</v>
      </c>
      <c r="D121" s="1" t="s">
        <v>434</v>
      </c>
      <c r="E121" s="1" t="s">
        <v>435</v>
      </c>
      <c r="F121" s="1" t="s">
        <v>436</v>
      </c>
      <c r="G121" s="1" t="s">
        <v>437</v>
      </c>
      <c r="H121" s="1" t="s">
        <v>486</v>
      </c>
      <c r="I121" s="1" t="s">
        <v>487</v>
      </c>
      <c r="J121" s="1" t="s">
        <v>22</v>
      </c>
      <c r="K121" s="1" t="s">
        <v>22</v>
      </c>
      <c r="L121" s="1" t="s">
        <v>488</v>
      </c>
      <c r="M121" s="1" t="s">
        <v>489</v>
      </c>
    </row>
    <row r="122" spans="1:13" x14ac:dyDescent="0.25">
      <c r="A122" s="1" t="s">
        <v>14</v>
      </c>
      <c r="B122" s="1" t="s">
        <v>432</v>
      </c>
      <c r="C122" s="1" t="s">
        <v>433</v>
      </c>
      <c r="D122" s="1" t="s">
        <v>434</v>
      </c>
      <c r="E122" s="1" t="s">
        <v>435</v>
      </c>
      <c r="F122" s="1" t="s">
        <v>436</v>
      </c>
      <c r="G122" s="1" t="s">
        <v>437</v>
      </c>
      <c r="H122" s="1" t="s">
        <v>490</v>
      </c>
      <c r="I122" s="1" t="s">
        <v>491</v>
      </c>
      <c r="J122" s="1" t="s">
        <v>22</v>
      </c>
      <c r="K122" s="1" t="s">
        <v>22</v>
      </c>
      <c r="L122" s="1" t="s">
        <v>492</v>
      </c>
      <c r="M122" s="1" t="s">
        <v>493</v>
      </c>
    </row>
    <row r="123" spans="1:13" x14ac:dyDescent="0.25">
      <c r="A123" s="1" t="s">
        <v>14</v>
      </c>
      <c r="B123" s="1" t="s">
        <v>432</v>
      </c>
      <c r="C123" s="1" t="s">
        <v>433</v>
      </c>
      <c r="D123" s="1" t="s">
        <v>434</v>
      </c>
      <c r="E123" s="1" t="s">
        <v>435</v>
      </c>
      <c r="F123" s="1" t="s">
        <v>436</v>
      </c>
      <c r="G123" s="1" t="s">
        <v>437</v>
      </c>
      <c r="H123" s="1" t="s">
        <v>490</v>
      </c>
      <c r="I123" s="1" t="s">
        <v>494</v>
      </c>
      <c r="J123" s="1" t="s">
        <v>22</v>
      </c>
      <c r="K123" s="1" t="s">
        <v>22</v>
      </c>
      <c r="L123" s="1" t="s">
        <v>495</v>
      </c>
      <c r="M123" s="1" t="s">
        <v>496</v>
      </c>
    </row>
    <row r="124" spans="1:13" x14ac:dyDescent="0.25">
      <c r="A124" s="1" t="s">
        <v>14</v>
      </c>
      <c r="B124" s="1" t="s">
        <v>432</v>
      </c>
      <c r="C124" s="1" t="s">
        <v>433</v>
      </c>
      <c r="D124" s="1" t="s">
        <v>434</v>
      </c>
      <c r="E124" s="1" t="s">
        <v>435</v>
      </c>
      <c r="F124" s="1" t="s">
        <v>436</v>
      </c>
      <c r="G124" s="1" t="s">
        <v>437</v>
      </c>
      <c r="H124" s="1" t="s">
        <v>497</v>
      </c>
      <c r="I124" s="1" t="s">
        <v>370</v>
      </c>
      <c r="J124" s="1" t="s">
        <v>22</v>
      </c>
      <c r="K124" s="1" t="s">
        <v>22</v>
      </c>
      <c r="L124" s="1" t="s">
        <v>498</v>
      </c>
      <c r="M124" s="1" t="s">
        <v>499</v>
      </c>
    </row>
    <row r="125" spans="1:13" x14ac:dyDescent="0.25">
      <c r="A125" s="1" t="s">
        <v>14</v>
      </c>
      <c r="B125" s="1" t="s">
        <v>432</v>
      </c>
      <c r="C125" s="1" t="s">
        <v>433</v>
      </c>
      <c r="D125" s="1" t="s">
        <v>434</v>
      </c>
      <c r="E125" s="1" t="s">
        <v>435</v>
      </c>
      <c r="F125" s="1" t="s">
        <v>436</v>
      </c>
      <c r="G125" s="1" t="s">
        <v>437</v>
      </c>
      <c r="H125" s="1" t="s">
        <v>500</v>
      </c>
      <c r="I125" s="1" t="s">
        <v>501</v>
      </c>
      <c r="J125" s="1" t="s">
        <v>22</v>
      </c>
      <c r="K125" s="1" t="s">
        <v>22</v>
      </c>
      <c r="L125" s="1" t="s">
        <v>502</v>
      </c>
      <c r="M125" s="1" t="s">
        <v>503</v>
      </c>
    </row>
    <row r="126" spans="1:13" x14ac:dyDescent="0.25">
      <c r="A126" s="1" t="s">
        <v>14</v>
      </c>
      <c r="B126" s="1" t="s">
        <v>432</v>
      </c>
      <c r="C126" s="1" t="s">
        <v>433</v>
      </c>
      <c r="D126" s="1" t="s">
        <v>434</v>
      </c>
      <c r="E126" s="1" t="s">
        <v>435</v>
      </c>
      <c r="F126" s="1" t="s">
        <v>436</v>
      </c>
      <c r="G126" s="1" t="s">
        <v>437</v>
      </c>
      <c r="H126" s="1" t="s">
        <v>500</v>
      </c>
      <c r="I126" s="1" t="s">
        <v>504</v>
      </c>
      <c r="J126" s="1" t="s">
        <v>22</v>
      </c>
      <c r="K126" s="1" t="s">
        <v>22</v>
      </c>
      <c r="L126" s="1" t="s">
        <v>505</v>
      </c>
      <c r="M126" s="1" t="s">
        <v>506</v>
      </c>
    </row>
    <row r="127" spans="1:13" x14ac:dyDescent="0.25">
      <c r="A127" s="1" t="s">
        <v>14</v>
      </c>
      <c r="B127" s="1" t="s">
        <v>432</v>
      </c>
      <c r="C127" s="1" t="s">
        <v>433</v>
      </c>
      <c r="D127" s="1" t="s">
        <v>434</v>
      </c>
      <c r="E127" s="1" t="s">
        <v>435</v>
      </c>
      <c r="F127" s="1" t="s">
        <v>436</v>
      </c>
      <c r="G127" s="1" t="s">
        <v>437</v>
      </c>
      <c r="H127" s="1" t="s">
        <v>507</v>
      </c>
      <c r="I127" s="1" t="s">
        <v>508</v>
      </c>
      <c r="J127" s="1" t="s">
        <v>22</v>
      </c>
      <c r="K127" s="1" t="s">
        <v>22</v>
      </c>
      <c r="L127" s="1" t="s">
        <v>509</v>
      </c>
      <c r="M127" s="1" t="s">
        <v>510</v>
      </c>
    </row>
    <row r="128" spans="1:13" x14ac:dyDescent="0.25">
      <c r="A128" s="1" t="s">
        <v>14</v>
      </c>
      <c r="B128" s="1" t="s">
        <v>432</v>
      </c>
      <c r="C128" s="1" t="s">
        <v>433</v>
      </c>
      <c r="D128" s="1" t="s">
        <v>434</v>
      </c>
      <c r="E128" s="1" t="s">
        <v>435</v>
      </c>
      <c r="F128" s="1" t="s">
        <v>436</v>
      </c>
      <c r="G128" s="1" t="s">
        <v>437</v>
      </c>
      <c r="H128" s="1" t="s">
        <v>511</v>
      </c>
      <c r="I128" s="1" t="s">
        <v>512</v>
      </c>
      <c r="J128" s="1" t="s">
        <v>22</v>
      </c>
      <c r="K128" s="1" t="s">
        <v>22</v>
      </c>
      <c r="L128" s="1" t="s">
        <v>513</v>
      </c>
      <c r="M128" s="1" t="s">
        <v>514</v>
      </c>
    </row>
    <row r="129" spans="1:13" x14ac:dyDescent="0.25">
      <c r="A129" s="1" t="s">
        <v>14</v>
      </c>
      <c r="B129" s="1" t="s">
        <v>432</v>
      </c>
      <c r="C129" s="1" t="s">
        <v>433</v>
      </c>
      <c r="D129" s="1" t="s">
        <v>434</v>
      </c>
      <c r="E129" s="1" t="s">
        <v>435</v>
      </c>
      <c r="F129" s="1" t="s">
        <v>436</v>
      </c>
      <c r="G129" s="1" t="s">
        <v>437</v>
      </c>
      <c r="H129" s="1" t="s">
        <v>515</v>
      </c>
      <c r="I129" s="1" t="s">
        <v>516</v>
      </c>
      <c r="J129" s="1" t="s">
        <v>22</v>
      </c>
      <c r="K129" s="1" t="s">
        <v>22</v>
      </c>
      <c r="L129" s="1" t="s">
        <v>517</v>
      </c>
      <c r="M129" s="1" t="s">
        <v>258</v>
      </c>
    </row>
    <row r="130" spans="1:13" x14ac:dyDescent="0.25">
      <c r="A130" s="1" t="s">
        <v>14</v>
      </c>
      <c r="B130" s="1" t="s">
        <v>432</v>
      </c>
      <c r="C130" s="1" t="s">
        <v>433</v>
      </c>
      <c r="D130" s="1" t="s">
        <v>434</v>
      </c>
      <c r="E130" s="1" t="s">
        <v>435</v>
      </c>
      <c r="F130" s="1" t="s">
        <v>436</v>
      </c>
      <c r="G130" s="1" t="s">
        <v>437</v>
      </c>
      <c r="H130" s="1" t="s">
        <v>515</v>
      </c>
      <c r="I130" s="1" t="s">
        <v>518</v>
      </c>
      <c r="J130" s="1" t="s">
        <v>22</v>
      </c>
      <c r="K130" s="1" t="s">
        <v>22</v>
      </c>
      <c r="L130" s="1" t="s">
        <v>519</v>
      </c>
      <c r="M130" s="1" t="s">
        <v>520</v>
      </c>
    </row>
    <row r="131" spans="1:13" x14ac:dyDescent="0.25">
      <c r="A131" s="1" t="s">
        <v>14</v>
      </c>
      <c r="B131" s="1" t="s">
        <v>432</v>
      </c>
      <c r="C131" s="1" t="s">
        <v>433</v>
      </c>
      <c r="D131" s="1" t="s">
        <v>434</v>
      </c>
      <c r="E131" s="1" t="s">
        <v>435</v>
      </c>
      <c r="F131" s="1" t="s">
        <v>436</v>
      </c>
      <c r="G131" s="1" t="s">
        <v>437</v>
      </c>
      <c r="H131" s="1" t="s">
        <v>515</v>
      </c>
      <c r="I131" s="1" t="s">
        <v>521</v>
      </c>
      <c r="J131" s="1" t="s">
        <v>22</v>
      </c>
      <c r="K131" s="1" t="s">
        <v>22</v>
      </c>
      <c r="L131" s="1" t="s">
        <v>522</v>
      </c>
      <c r="M131" s="1" t="s">
        <v>106</v>
      </c>
    </row>
    <row r="132" spans="1:13" x14ac:dyDescent="0.25">
      <c r="A132" s="1" t="s">
        <v>14</v>
      </c>
      <c r="B132" s="1" t="s">
        <v>432</v>
      </c>
      <c r="C132" s="1" t="s">
        <v>433</v>
      </c>
      <c r="D132" s="1" t="s">
        <v>434</v>
      </c>
      <c r="E132" s="1" t="s">
        <v>435</v>
      </c>
      <c r="F132" s="1" t="s">
        <v>436</v>
      </c>
      <c r="G132" s="1" t="s">
        <v>437</v>
      </c>
      <c r="H132" s="1" t="s">
        <v>515</v>
      </c>
      <c r="I132" s="1" t="s">
        <v>523</v>
      </c>
      <c r="J132" s="1" t="s">
        <v>22</v>
      </c>
      <c r="K132" s="1" t="s">
        <v>22</v>
      </c>
      <c r="L132" s="1" t="s">
        <v>524</v>
      </c>
      <c r="M132" s="1" t="s">
        <v>525</v>
      </c>
    </row>
    <row r="133" spans="1:13" x14ac:dyDescent="0.25">
      <c r="A133" s="1" t="s">
        <v>14</v>
      </c>
      <c r="B133" s="1" t="s">
        <v>432</v>
      </c>
      <c r="C133" s="1" t="s">
        <v>433</v>
      </c>
      <c r="D133" s="1" t="s">
        <v>434</v>
      </c>
      <c r="E133" s="1" t="s">
        <v>435</v>
      </c>
      <c r="F133" s="1" t="s">
        <v>436</v>
      </c>
      <c r="G133" s="1" t="s">
        <v>437</v>
      </c>
      <c r="H133" s="1" t="s">
        <v>515</v>
      </c>
      <c r="I133" s="1" t="s">
        <v>526</v>
      </c>
      <c r="J133" s="1" t="s">
        <v>22</v>
      </c>
      <c r="K133" s="1" t="s">
        <v>22</v>
      </c>
      <c r="L133" s="1" t="s">
        <v>527</v>
      </c>
      <c r="M133" s="1" t="s">
        <v>528</v>
      </c>
    </row>
    <row r="134" spans="1:13" x14ac:dyDescent="0.25">
      <c r="A134" s="1" t="s">
        <v>14</v>
      </c>
      <c r="B134" s="1" t="s">
        <v>432</v>
      </c>
      <c r="C134" s="1" t="s">
        <v>433</v>
      </c>
      <c r="D134" s="1" t="s">
        <v>434</v>
      </c>
      <c r="E134" s="1" t="s">
        <v>435</v>
      </c>
      <c r="F134" s="1" t="s">
        <v>436</v>
      </c>
      <c r="G134" s="1" t="s">
        <v>437</v>
      </c>
      <c r="H134" s="1" t="s">
        <v>515</v>
      </c>
      <c r="I134" s="1" t="s">
        <v>529</v>
      </c>
      <c r="J134" s="1" t="s">
        <v>22</v>
      </c>
      <c r="K134" s="1" t="s">
        <v>22</v>
      </c>
      <c r="L134" s="1" t="s">
        <v>530</v>
      </c>
      <c r="M134" s="1" t="s">
        <v>531</v>
      </c>
    </row>
    <row r="135" spans="1:13" x14ac:dyDescent="0.25">
      <c r="A135" s="1" t="s">
        <v>14</v>
      </c>
      <c r="B135" s="1" t="s">
        <v>432</v>
      </c>
      <c r="C135" s="1" t="s">
        <v>433</v>
      </c>
      <c r="D135" s="1" t="s">
        <v>434</v>
      </c>
      <c r="E135" s="1" t="s">
        <v>435</v>
      </c>
      <c r="F135" s="1" t="s">
        <v>436</v>
      </c>
      <c r="G135" s="1" t="s">
        <v>437</v>
      </c>
      <c r="H135" s="1" t="s">
        <v>532</v>
      </c>
      <c r="I135" s="1" t="s">
        <v>533</v>
      </c>
      <c r="J135" s="1" t="s">
        <v>22</v>
      </c>
      <c r="K135" s="1" t="s">
        <v>22</v>
      </c>
      <c r="L135" s="1" t="s">
        <v>534</v>
      </c>
      <c r="M135" s="1" t="s">
        <v>535</v>
      </c>
    </row>
    <row r="136" spans="1:13" x14ac:dyDescent="0.25">
      <c r="A136" s="1" t="s">
        <v>14</v>
      </c>
      <c r="B136" s="1" t="s">
        <v>432</v>
      </c>
      <c r="C136" s="1" t="s">
        <v>433</v>
      </c>
      <c r="D136" s="1" t="s">
        <v>434</v>
      </c>
      <c r="E136" s="1" t="s">
        <v>435</v>
      </c>
      <c r="F136" s="1" t="s">
        <v>436</v>
      </c>
      <c r="G136" s="1" t="s">
        <v>437</v>
      </c>
      <c r="H136" s="1" t="s">
        <v>536</v>
      </c>
      <c r="I136" s="1" t="s">
        <v>537</v>
      </c>
      <c r="J136" s="1" t="s">
        <v>22</v>
      </c>
      <c r="K136" s="1" t="s">
        <v>22</v>
      </c>
      <c r="L136" s="1" t="s">
        <v>538</v>
      </c>
      <c r="M136" s="1" t="s">
        <v>539</v>
      </c>
    </row>
    <row r="137" spans="1:13" x14ac:dyDescent="0.25">
      <c r="A137" s="1" t="s">
        <v>14</v>
      </c>
      <c r="B137" s="1" t="s">
        <v>432</v>
      </c>
      <c r="C137" s="1" t="s">
        <v>433</v>
      </c>
      <c r="D137" s="1" t="s">
        <v>434</v>
      </c>
      <c r="E137" s="1" t="s">
        <v>435</v>
      </c>
      <c r="F137" s="1" t="s">
        <v>436</v>
      </c>
      <c r="G137" s="1" t="s">
        <v>437</v>
      </c>
      <c r="H137" s="1" t="s">
        <v>540</v>
      </c>
      <c r="I137" s="1" t="s">
        <v>541</v>
      </c>
      <c r="J137" s="1" t="s">
        <v>22</v>
      </c>
      <c r="K137" s="1" t="s">
        <v>22</v>
      </c>
      <c r="L137" s="1" t="s">
        <v>542</v>
      </c>
      <c r="M137" s="1" t="s">
        <v>543</v>
      </c>
    </row>
    <row r="138" spans="1:13" x14ac:dyDescent="0.25">
      <c r="A138" s="1" t="s">
        <v>14</v>
      </c>
      <c r="B138" s="1" t="s">
        <v>432</v>
      </c>
      <c r="C138" s="1" t="s">
        <v>433</v>
      </c>
      <c r="D138" s="1" t="s">
        <v>434</v>
      </c>
      <c r="E138" s="1" t="s">
        <v>435</v>
      </c>
      <c r="F138" s="1" t="s">
        <v>436</v>
      </c>
      <c r="G138" s="1" t="s">
        <v>437</v>
      </c>
      <c r="H138" s="1" t="s">
        <v>544</v>
      </c>
      <c r="I138" s="1" t="s">
        <v>545</v>
      </c>
      <c r="J138" s="1" t="s">
        <v>22</v>
      </c>
      <c r="K138" s="1" t="s">
        <v>22</v>
      </c>
      <c r="L138" s="1" t="s">
        <v>546</v>
      </c>
      <c r="M138" s="1" t="s">
        <v>547</v>
      </c>
    </row>
    <row r="139" spans="1:13" x14ac:dyDescent="0.25">
      <c r="A139" s="1" t="s">
        <v>14</v>
      </c>
      <c r="B139" s="1" t="s">
        <v>432</v>
      </c>
      <c r="C139" s="1" t="s">
        <v>433</v>
      </c>
      <c r="D139" s="1" t="s">
        <v>434</v>
      </c>
      <c r="E139" s="1" t="s">
        <v>435</v>
      </c>
      <c r="F139" s="1" t="s">
        <v>436</v>
      </c>
      <c r="G139" s="1" t="s">
        <v>437</v>
      </c>
      <c r="H139" s="1" t="s">
        <v>548</v>
      </c>
      <c r="I139" s="1" t="s">
        <v>549</v>
      </c>
      <c r="J139" s="1" t="s">
        <v>22</v>
      </c>
      <c r="K139" s="1" t="s">
        <v>22</v>
      </c>
      <c r="L139" s="1" t="s">
        <v>550</v>
      </c>
      <c r="M139" s="1" t="s">
        <v>551</v>
      </c>
    </row>
    <row r="140" spans="1:13" x14ac:dyDescent="0.25">
      <c r="A140" s="1" t="s">
        <v>14</v>
      </c>
      <c r="B140" s="1" t="s">
        <v>432</v>
      </c>
      <c r="C140" s="1" t="s">
        <v>433</v>
      </c>
      <c r="D140" s="1" t="s">
        <v>434</v>
      </c>
      <c r="E140" s="1" t="s">
        <v>435</v>
      </c>
      <c r="F140" s="1" t="s">
        <v>436</v>
      </c>
      <c r="G140" s="1" t="s">
        <v>437</v>
      </c>
      <c r="H140" s="1" t="s">
        <v>548</v>
      </c>
      <c r="I140" s="1" t="s">
        <v>552</v>
      </c>
      <c r="J140" s="1" t="s">
        <v>22</v>
      </c>
      <c r="K140" s="1" t="s">
        <v>22</v>
      </c>
      <c r="L140" s="1" t="s">
        <v>553</v>
      </c>
      <c r="M140" s="1" t="s">
        <v>554</v>
      </c>
    </row>
    <row r="141" spans="1:13" x14ac:dyDescent="0.25">
      <c r="A141" s="1" t="s">
        <v>14</v>
      </c>
      <c r="B141" s="1" t="s">
        <v>432</v>
      </c>
      <c r="C141" s="1" t="s">
        <v>433</v>
      </c>
      <c r="D141" s="1" t="s">
        <v>434</v>
      </c>
      <c r="E141" s="1" t="s">
        <v>435</v>
      </c>
      <c r="F141" s="1" t="s">
        <v>436</v>
      </c>
      <c r="G141" s="1" t="s">
        <v>437</v>
      </c>
      <c r="H141" s="1" t="s">
        <v>548</v>
      </c>
      <c r="I141" s="1" t="s">
        <v>555</v>
      </c>
      <c r="J141" s="1" t="s">
        <v>22</v>
      </c>
      <c r="K141" s="1" t="s">
        <v>22</v>
      </c>
      <c r="L141" s="1" t="s">
        <v>556</v>
      </c>
      <c r="M141" s="1" t="s">
        <v>557</v>
      </c>
    </row>
    <row r="142" spans="1:13" x14ac:dyDescent="0.25">
      <c r="A142" s="1" t="s">
        <v>14</v>
      </c>
      <c r="B142" s="1" t="s">
        <v>432</v>
      </c>
      <c r="C142" s="1" t="s">
        <v>433</v>
      </c>
      <c r="D142" s="1" t="s">
        <v>434</v>
      </c>
      <c r="E142" s="1" t="s">
        <v>435</v>
      </c>
      <c r="F142" s="1" t="s">
        <v>436</v>
      </c>
      <c r="G142" s="1" t="s">
        <v>437</v>
      </c>
      <c r="H142" s="1" t="s">
        <v>558</v>
      </c>
      <c r="I142" s="1" t="s">
        <v>559</v>
      </c>
      <c r="J142" s="1" t="s">
        <v>22</v>
      </c>
      <c r="K142" s="1" t="s">
        <v>22</v>
      </c>
      <c r="L142" s="1" t="s">
        <v>560</v>
      </c>
      <c r="M142" s="1" t="s">
        <v>561</v>
      </c>
    </row>
    <row r="143" spans="1:13" x14ac:dyDescent="0.25">
      <c r="A143" s="1" t="s">
        <v>14</v>
      </c>
      <c r="B143" s="1" t="s">
        <v>432</v>
      </c>
      <c r="C143" s="1" t="s">
        <v>433</v>
      </c>
      <c r="D143" s="1" t="s">
        <v>434</v>
      </c>
      <c r="E143" s="1" t="s">
        <v>435</v>
      </c>
      <c r="F143" s="1" t="s">
        <v>436</v>
      </c>
      <c r="G143" s="1" t="s">
        <v>562</v>
      </c>
      <c r="H143" s="1" t="s">
        <v>563</v>
      </c>
      <c r="I143" s="1" t="s">
        <v>564</v>
      </c>
      <c r="J143" s="1" t="s">
        <v>22</v>
      </c>
      <c r="K143" s="1" t="s">
        <v>22</v>
      </c>
      <c r="L143" s="1" t="s">
        <v>565</v>
      </c>
      <c r="M143" s="1" t="s">
        <v>566</v>
      </c>
    </row>
    <row r="144" spans="1:13" x14ac:dyDescent="0.25">
      <c r="A144" s="1" t="s">
        <v>14</v>
      </c>
      <c r="B144" s="1" t="s">
        <v>432</v>
      </c>
      <c r="C144" s="1" t="s">
        <v>433</v>
      </c>
      <c r="D144" s="1" t="s">
        <v>434</v>
      </c>
      <c r="E144" s="1" t="s">
        <v>435</v>
      </c>
      <c r="F144" s="1" t="s">
        <v>436</v>
      </c>
      <c r="G144" s="1" t="s">
        <v>562</v>
      </c>
      <c r="H144" s="1" t="s">
        <v>563</v>
      </c>
      <c r="I144" s="1" t="s">
        <v>567</v>
      </c>
      <c r="J144" s="1" t="s">
        <v>22</v>
      </c>
      <c r="K144" s="1" t="s">
        <v>22</v>
      </c>
      <c r="L144" s="1" t="s">
        <v>568</v>
      </c>
      <c r="M144" s="1" t="s">
        <v>569</v>
      </c>
    </row>
    <row r="145" spans="1:13" x14ac:dyDescent="0.25">
      <c r="A145" s="1" t="s">
        <v>14</v>
      </c>
      <c r="B145" s="1" t="s">
        <v>432</v>
      </c>
      <c r="C145" s="1" t="s">
        <v>433</v>
      </c>
      <c r="D145" s="1" t="s">
        <v>434</v>
      </c>
      <c r="E145" s="1" t="s">
        <v>435</v>
      </c>
      <c r="F145" s="1" t="s">
        <v>436</v>
      </c>
      <c r="G145" s="1" t="s">
        <v>562</v>
      </c>
      <c r="H145" s="1" t="s">
        <v>563</v>
      </c>
      <c r="I145" s="1" t="s">
        <v>570</v>
      </c>
      <c r="J145" s="1" t="s">
        <v>22</v>
      </c>
      <c r="K145" s="1" t="s">
        <v>22</v>
      </c>
      <c r="L145" s="1" t="s">
        <v>571</v>
      </c>
      <c r="M145" s="1" t="s">
        <v>572</v>
      </c>
    </row>
    <row r="146" spans="1:13" x14ac:dyDescent="0.25">
      <c r="A146" s="1" t="s">
        <v>14</v>
      </c>
      <c r="B146" s="1" t="s">
        <v>432</v>
      </c>
      <c r="C146" s="1" t="s">
        <v>433</v>
      </c>
      <c r="D146" s="1" t="s">
        <v>434</v>
      </c>
      <c r="E146" s="1" t="s">
        <v>435</v>
      </c>
      <c r="F146" s="1" t="s">
        <v>436</v>
      </c>
      <c r="G146" s="1" t="s">
        <v>562</v>
      </c>
      <c r="H146" s="1" t="s">
        <v>563</v>
      </c>
      <c r="I146" s="1" t="s">
        <v>573</v>
      </c>
      <c r="J146" s="1" t="s">
        <v>22</v>
      </c>
      <c r="K146" s="1" t="s">
        <v>22</v>
      </c>
      <c r="L146" s="1" t="s">
        <v>574</v>
      </c>
      <c r="M146" s="1" t="s">
        <v>575</v>
      </c>
    </row>
    <row r="147" spans="1:13" x14ac:dyDescent="0.25">
      <c r="A147" s="1" t="s">
        <v>14</v>
      </c>
      <c r="B147" s="1" t="s">
        <v>432</v>
      </c>
      <c r="C147" s="1" t="s">
        <v>433</v>
      </c>
      <c r="D147" s="1" t="s">
        <v>434</v>
      </c>
      <c r="E147" s="1" t="s">
        <v>435</v>
      </c>
      <c r="F147" s="1" t="s">
        <v>436</v>
      </c>
      <c r="G147" s="1" t="s">
        <v>562</v>
      </c>
      <c r="H147" s="1" t="s">
        <v>563</v>
      </c>
      <c r="I147" s="1" t="s">
        <v>576</v>
      </c>
      <c r="J147" s="1" t="s">
        <v>22</v>
      </c>
      <c r="K147" s="1" t="s">
        <v>22</v>
      </c>
      <c r="L147" s="1" t="s">
        <v>577</v>
      </c>
      <c r="M147" s="1" t="s">
        <v>578</v>
      </c>
    </row>
    <row r="148" spans="1:13" x14ac:dyDescent="0.25">
      <c r="A148" s="1" t="s">
        <v>14</v>
      </c>
      <c r="B148" s="1" t="s">
        <v>432</v>
      </c>
      <c r="C148" s="1" t="s">
        <v>433</v>
      </c>
      <c r="D148" s="1" t="s">
        <v>434</v>
      </c>
      <c r="E148" s="1" t="s">
        <v>435</v>
      </c>
      <c r="F148" s="1" t="s">
        <v>436</v>
      </c>
      <c r="G148" s="1" t="s">
        <v>562</v>
      </c>
      <c r="H148" s="1" t="s">
        <v>563</v>
      </c>
      <c r="I148" s="1" t="s">
        <v>579</v>
      </c>
      <c r="J148" s="1" t="s">
        <v>22</v>
      </c>
      <c r="K148" s="1" t="s">
        <v>22</v>
      </c>
      <c r="L148" s="1" t="s">
        <v>580</v>
      </c>
      <c r="M148" s="1" t="s">
        <v>581</v>
      </c>
    </row>
    <row r="149" spans="1:13" x14ac:dyDescent="0.25">
      <c r="A149" s="1" t="s">
        <v>14</v>
      </c>
      <c r="B149" s="1" t="s">
        <v>432</v>
      </c>
      <c r="C149" s="1" t="s">
        <v>433</v>
      </c>
      <c r="D149" s="1" t="s">
        <v>434</v>
      </c>
      <c r="E149" s="1" t="s">
        <v>435</v>
      </c>
      <c r="F149" s="1" t="s">
        <v>436</v>
      </c>
      <c r="G149" s="1" t="s">
        <v>562</v>
      </c>
      <c r="H149" s="1" t="s">
        <v>563</v>
      </c>
      <c r="I149" s="1" t="s">
        <v>582</v>
      </c>
      <c r="J149" s="1" t="s">
        <v>22</v>
      </c>
      <c r="K149" s="1" t="s">
        <v>22</v>
      </c>
      <c r="L149" s="1" t="s">
        <v>583</v>
      </c>
      <c r="M149" s="1" t="s">
        <v>584</v>
      </c>
    </row>
    <row r="150" spans="1:13" x14ac:dyDescent="0.25">
      <c r="A150" s="1" t="s">
        <v>14</v>
      </c>
      <c r="B150" s="1" t="s">
        <v>432</v>
      </c>
      <c r="C150" s="1" t="s">
        <v>433</v>
      </c>
      <c r="D150" s="1" t="s">
        <v>434</v>
      </c>
      <c r="E150" s="1" t="s">
        <v>435</v>
      </c>
      <c r="F150" s="1" t="s">
        <v>436</v>
      </c>
      <c r="G150" s="1" t="s">
        <v>562</v>
      </c>
      <c r="H150" s="1" t="s">
        <v>563</v>
      </c>
      <c r="I150" s="1" t="s">
        <v>585</v>
      </c>
      <c r="J150" s="1" t="s">
        <v>22</v>
      </c>
      <c r="K150" s="1" t="s">
        <v>22</v>
      </c>
      <c r="L150" s="1" t="s">
        <v>586</v>
      </c>
      <c r="M150" s="1" t="s">
        <v>587</v>
      </c>
    </row>
    <row r="151" spans="1:13" x14ac:dyDescent="0.25">
      <c r="A151" s="1" t="s">
        <v>14</v>
      </c>
      <c r="B151" s="1" t="s">
        <v>432</v>
      </c>
      <c r="C151" s="1" t="s">
        <v>433</v>
      </c>
      <c r="D151" s="1" t="s">
        <v>434</v>
      </c>
      <c r="E151" s="1" t="s">
        <v>435</v>
      </c>
      <c r="F151" s="1" t="s">
        <v>436</v>
      </c>
      <c r="G151" s="1" t="s">
        <v>562</v>
      </c>
      <c r="H151" s="1" t="s">
        <v>563</v>
      </c>
      <c r="I151" s="1" t="s">
        <v>588</v>
      </c>
      <c r="J151" s="1" t="s">
        <v>22</v>
      </c>
      <c r="K151" s="1" t="s">
        <v>22</v>
      </c>
      <c r="L151" s="1" t="s">
        <v>589</v>
      </c>
      <c r="M151" s="1" t="s">
        <v>590</v>
      </c>
    </row>
    <row r="152" spans="1:13" x14ac:dyDescent="0.25">
      <c r="A152" s="1" t="s">
        <v>14</v>
      </c>
      <c r="B152" s="1" t="s">
        <v>432</v>
      </c>
      <c r="C152" s="1" t="s">
        <v>433</v>
      </c>
      <c r="D152" s="1" t="s">
        <v>434</v>
      </c>
      <c r="E152" s="1" t="s">
        <v>435</v>
      </c>
      <c r="F152" s="1" t="s">
        <v>436</v>
      </c>
      <c r="G152" s="1" t="s">
        <v>562</v>
      </c>
      <c r="H152" s="1" t="s">
        <v>563</v>
      </c>
      <c r="I152" s="1" t="s">
        <v>591</v>
      </c>
      <c r="J152" s="1" t="s">
        <v>22</v>
      </c>
      <c r="K152" s="1" t="s">
        <v>22</v>
      </c>
      <c r="L152" s="1" t="s">
        <v>592</v>
      </c>
      <c r="M152" s="1" t="s">
        <v>593</v>
      </c>
    </row>
    <row r="153" spans="1:13" x14ac:dyDescent="0.25">
      <c r="A153" s="1" t="s">
        <v>14</v>
      </c>
      <c r="B153" s="1" t="s">
        <v>432</v>
      </c>
      <c r="C153" s="1" t="s">
        <v>433</v>
      </c>
      <c r="D153" s="1" t="s">
        <v>434</v>
      </c>
      <c r="E153" s="1" t="s">
        <v>435</v>
      </c>
      <c r="F153" s="1" t="s">
        <v>436</v>
      </c>
      <c r="G153" s="1" t="s">
        <v>562</v>
      </c>
      <c r="H153" s="1" t="s">
        <v>563</v>
      </c>
      <c r="I153" s="1" t="s">
        <v>594</v>
      </c>
      <c r="J153" s="1" t="s">
        <v>22</v>
      </c>
      <c r="K153" s="1" t="s">
        <v>22</v>
      </c>
      <c r="L153" s="1" t="s">
        <v>595</v>
      </c>
      <c r="M153" s="1" t="s">
        <v>596</v>
      </c>
    </row>
    <row r="154" spans="1:13" x14ac:dyDescent="0.25">
      <c r="A154" s="1" t="s">
        <v>14</v>
      </c>
      <c r="B154" s="1" t="s">
        <v>432</v>
      </c>
      <c r="C154" s="1" t="s">
        <v>433</v>
      </c>
      <c r="D154" s="1" t="s">
        <v>434</v>
      </c>
      <c r="E154" s="1" t="s">
        <v>435</v>
      </c>
      <c r="F154" s="1" t="s">
        <v>436</v>
      </c>
      <c r="G154" s="1" t="s">
        <v>562</v>
      </c>
      <c r="H154" s="1" t="s">
        <v>563</v>
      </c>
      <c r="I154" s="1" t="s">
        <v>597</v>
      </c>
      <c r="J154" s="1" t="s">
        <v>22</v>
      </c>
      <c r="K154" s="1" t="s">
        <v>22</v>
      </c>
      <c r="L154" s="1" t="s">
        <v>598</v>
      </c>
      <c r="M154" s="1" t="s">
        <v>599</v>
      </c>
    </row>
    <row r="155" spans="1:13" x14ac:dyDescent="0.25">
      <c r="A155" s="1" t="s">
        <v>14</v>
      </c>
      <c r="B155" s="1" t="s">
        <v>432</v>
      </c>
      <c r="C155" s="1" t="s">
        <v>433</v>
      </c>
      <c r="D155" s="1" t="s">
        <v>434</v>
      </c>
      <c r="E155" s="1" t="s">
        <v>435</v>
      </c>
      <c r="F155" s="1" t="s">
        <v>436</v>
      </c>
      <c r="G155" s="1" t="s">
        <v>562</v>
      </c>
      <c r="H155" s="1" t="s">
        <v>563</v>
      </c>
      <c r="I155" s="1" t="s">
        <v>600</v>
      </c>
      <c r="J155" s="1" t="s">
        <v>22</v>
      </c>
      <c r="K155" s="1" t="s">
        <v>22</v>
      </c>
      <c r="L155" s="1" t="s">
        <v>601</v>
      </c>
      <c r="M155" s="1" t="s">
        <v>602</v>
      </c>
    </row>
    <row r="156" spans="1:13" x14ac:dyDescent="0.25">
      <c r="A156" s="1" t="s">
        <v>14</v>
      </c>
      <c r="B156" s="1" t="s">
        <v>432</v>
      </c>
      <c r="C156" s="1" t="s">
        <v>433</v>
      </c>
      <c r="D156" s="1" t="s">
        <v>434</v>
      </c>
      <c r="E156" s="1" t="s">
        <v>435</v>
      </c>
      <c r="F156" s="1" t="s">
        <v>436</v>
      </c>
      <c r="G156" s="1" t="s">
        <v>562</v>
      </c>
      <c r="H156" s="1" t="s">
        <v>563</v>
      </c>
      <c r="I156" s="1" t="s">
        <v>603</v>
      </c>
      <c r="J156" s="1" t="s">
        <v>22</v>
      </c>
      <c r="K156" s="1" t="s">
        <v>22</v>
      </c>
      <c r="L156" s="1" t="s">
        <v>604</v>
      </c>
      <c r="M156" s="1" t="s">
        <v>605</v>
      </c>
    </row>
    <row r="157" spans="1:13" x14ac:dyDescent="0.25">
      <c r="A157" s="1" t="s">
        <v>14</v>
      </c>
      <c r="B157" s="1" t="s">
        <v>432</v>
      </c>
      <c r="C157" s="1" t="s">
        <v>433</v>
      </c>
      <c r="D157" s="1" t="s">
        <v>434</v>
      </c>
      <c r="E157" s="1" t="s">
        <v>435</v>
      </c>
      <c r="F157" s="1" t="s">
        <v>436</v>
      </c>
      <c r="G157" s="1" t="s">
        <v>562</v>
      </c>
      <c r="H157" s="1" t="s">
        <v>563</v>
      </c>
      <c r="I157" s="1" t="s">
        <v>606</v>
      </c>
      <c r="J157" s="1" t="s">
        <v>22</v>
      </c>
      <c r="K157" s="1" t="s">
        <v>22</v>
      </c>
      <c r="L157" s="1" t="s">
        <v>607</v>
      </c>
      <c r="M157" s="1" t="s">
        <v>608</v>
      </c>
    </row>
    <row r="158" spans="1:13" x14ac:dyDescent="0.25">
      <c r="A158" s="1" t="s">
        <v>14</v>
      </c>
      <c r="B158" s="1" t="s">
        <v>432</v>
      </c>
      <c r="C158" s="1" t="s">
        <v>433</v>
      </c>
      <c r="D158" s="1" t="s">
        <v>434</v>
      </c>
      <c r="E158" s="1" t="s">
        <v>435</v>
      </c>
      <c r="F158" s="1" t="s">
        <v>436</v>
      </c>
      <c r="G158" s="1" t="s">
        <v>562</v>
      </c>
      <c r="H158" s="1" t="s">
        <v>563</v>
      </c>
      <c r="I158" s="1" t="s">
        <v>609</v>
      </c>
      <c r="J158" s="1" t="s">
        <v>22</v>
      </c>
      <c r="K158" s="1" t="s">
        <v>22</v>
      </c>
      <c r="L158" s="1" t="s">
        <v>610</v>
      </c>
      <c r="M158" s="1" t="s">
        <v>611</v>
      </c>
    </row>
    <row r="159" spans="1:13" x14ac:dyDescent="0.25">
      <c r="A159" s="1" t="s">
        <v>14</v>
      </c>
      <c r="B159" s="1" t="s">
        <v>432</v>
      </c>
      <c r="C159" s="1" t="s">
        <v>433</v>
      </c>
      <c r="D159" s="1" t="s">
        <v>434</v>
      </c>
      <c r="E159" s="1" t="s">
        <v>435</v>
      </c>
      <c r="F159" s="1" t="s">
        <v>436</v>
      </c>
      <c r="G159" s="1" t="s">
        <v>562</v>
      </c>
      <c r="H159" s="1" t="s">
        <v>563</v>
      </c>
      <c r="I159" s="1" t="s">
        <v>612</v>
      </c>
      <c r="J159" s="1" t="s">
        <v>22</v>
      </c>
      <c r="K159" s="1" t="s">
        <v>22</v>
      </c>
      <c r="L159" s="1" t="s">
        <v>613</v>
      </c>
      <c r="M159" s="1" t="s">
        <v>614</v>
      </c>
    </row>
    <row r="160" spans="1:13" x14ac:dyDescent="0.25">
      <c r="A160" s="1" t="s">
        <v>14</v>
      </c>
      <c r="B160" s="1" t="s">
        <v>432</v>
      </c>
      <c r="C160" s="1" t="s">
        <v>433</v>
      </c>
      <c r="D160" s="1" t="s">
        <v>434</v>
      </c>
      <c r="E160" s="1" t="s">
        <v>435</v>
      </c>
      <c r="F160" s="1" t="s">
        <v>436</v>
      </c>
      <c r="G160" s="1" t="s">
        <v>562</v>
      </c>
      <c r="H160" s="1" t="s">
        <v>563</v>
      </c>
      <c r="I160" s="1" t="s">
        <v>615</v>
      </c>
      <c r="J160" s="1" t="s">
        <v>22</v>
      </c>
      <c r="K160" s="1" t="s">
        <v>22</v>
      </c>
      <c r="L160" s="1" t="s">
        <v>616</v>
      </c>
      <c r="M160" s="1" t="s">
        <v>617</v>
      </c>
    </row>
    <row r="161" spans="1:13" x14ac:dyDescent="0.25">
      <c r="A161" s="1" t="s">
        <v>14</v>
      </c>
      <c r="B161" s="1" t="s">
        <v>432</v>
      </c>
      <c r="C161" s="1" t="s">
        <v>433</v>
      </c>
      <c r="D161" s="1" t="s">
        <v>434</v>
      </c>
      <c r="E161" s="1" t="s">
        <v>435</v>
      </c>
      <c r="F161" s="1" t="s">
        <v>436</v>
      </c>
      <c r="G161" s="1" t="s">
        <v>562</v>
      </c>
      <c r="H161" s="1" t="s">
        <v>563</v>
      </c>
      <c r="I161" s="1" t="s">
        <v>618</v>
      </c>
      <c r="J161" s="1" t="s">
        <v>22</v>
      </c>
      <c r="K161" s="1" t="s">
        <v>22</v>
      </c>
      <c r="L161" s="1" t="s">
        <v>619</v>
      </c>
      <c r="M161" s="1" t="s">
        <v>620</v>
      </c>
    </row>
    <row r="162" spans="1:13" x14ac:dyDescent="0.25">
      <c r="A162" s="1" t="s">
        <v>14</v>
      </c>
      <c r="B162" s="1" t="s">
        <v>432</v>
      </c>
      <c r="C162" s="1" t="s">
        <v>433</v>
      </c>
      <c r="D162" s="1" t="s">
        <v>434</v>
      </c>
      <c r="E162" s="1" t="s">
        <v>435</v>
      </c>
      <c r="F162" s="1" t="s">
        <v>436</v>
      </c>
      <c r="G162" s="1" t="s">
        <v>562</v>
      </c>
      <c r="H162" s="1" t="s">
        <v>563</v>
      </c>
      <c r="I162" s="1" t="s">
        <v>621</v>
      </c>
      <c r="J162" s="1" t="s">
        <v>22</v>
      </c>
      <c r="K162" s="1" t="s">
        <v>22</v>
      </c>
      <c r="L162" s="1" t="s">
        <v>622</v>
      </c>
      <c r="M162" s="1" t="s">
        <v>623</v>
      </c>
    </row>
    <row r="163" spans="1:13" x14ac:dyDescent="0.25">
      <c r="A163" s="1" t="s">
        <v>14</v>
      </c>
      <c r="B163" s="1" t="s">
        <v>432</v>
      </c>
      <c r="C163" s="1" t="s">
        <v>433</v>
      </c>
      <c r="D163" s="1" t="s">
        <v>434</v>
      </c>
      <c r="E163" s="1" t="s">
        <v>435</v>
      </c>
      <c r="F163" s="1" t="s">
        <v>436</v>
      </c>
      <c r="G163" s="1" t="s">
        <v>562</v>
      </c>
      <c r="H163" s="1" t="s">
        <v>563</v>
      </c>
      <c r="I163" s="1" t="s">
        <v>624</v>
      </c>
      <c r="J163" s="1" t="s">
        <v>22</v>
      </c>
      <c r="K163" s="1" t="s">
        <v>22</v>
      </c>
      <c r="L163" s="1" t="s">
        <v>625</v>
      </c>
      <c r="M163" s="1" t="s">
        <v>626</v>
      </c>
    </row>
    <row r="164" spans="1:13" x14ac:dyDescent="0.25">
      <c r="A164" s="1" t="s">
        <v>14</v>
      </c>
      <c r="B164" s="1" t="s">
        <v>432</v>
      </c>
      <c r="C164" s="1" t="s">
        <v>433</v>
      </c>
      <c r="D164" s="1" t="s">
        <v>434</v>
      </c>
      <c r="E164" s="1" t="s">
        <v>435</v>
      </c>
      <c r="F164" s="1" t="s">
        <v>436</v>
      </c>
      <c r="G164" s="1" t="s">
        <v>562</v>
      </c>
      <c r="H164" s="1" t="s">
        <v>563</v>
      </c>
      <c r="I164" s="1" t="s">
        <v>627</v>
      </c>
      <c r="J164" s="1" t="s">
        <v>22</v>
      </c>
      <c r="K164" s="1" t="s">
        <v>22</v>
      </c>
      <c r="L164" s="1" t="s">
        <v>628</v>
      </c>
      <c r="M164" s="1" t="s">
        <v>629</v>
      </c>
    </row>
    <row r="165" spans="1:13" x14ac:dyDescent="0.25">
      <c r="A165" s="1" t="s">
        <v>14</v>
      </c>
      <c r="B165" s="1" t="s">
        <v>432</v>
      </c>
      <c r="C165" s="1" t="s">
        <v>433</v>
      </c>
      <c r="D165" s="1" t="s">
        <v>434</v>
      </c>
      <c r="E165" s="1" t="s">
        <v>435</v>
      </c>
      <c r="F165" s="1" t="s">
        <v>436</v>
      </c>
      <c r="G165" s="1" t="s">
        <v>562</v>
      </c>
      <c r="H165" s="1" t="s">
        <v>563</v>
      </c>
      <c r="I165" s="1" t="s">
        <v>630</v>
      </c>
      <c r="J165" s="1" t="s">
        <v>22</v>
      </c>
      <c r="K165" s="1" t="s">
        <v>22</v>
      </c>
      <c r="L165" s="1" t="s">
        <v>631</v>
      </c>
      <c r="M165" s="1" t="s">
        <v>632</v>
      </c>
    </row>
    <row r="166" spans="1:13" x14ac:dyDescent="0.25">
      <c r="A166" s="1" t="s">
        <v>14</v>
      </c>
      <c r="B166" s="1" t="s">
        <v>432</v>
      </c>
      <c r="C166" s="1" t="s">
        <v>433</v>
      </c>
      <c r="D166" s="1" t="s">
        <v>434</v>
      </c>
      <c r="E166" s="1" t="s">
        <v>435</v>
      </c>
      <c r="F166" s="1" t="s">
        <v>436</v>
      </c>
      <c r="G166" s="1" t="s">
        <v>562</v>
      </c>
      <c r="H166" s="1" t="s">
        <v>563</v>
      </c>
      <c r="I166" s="1" t="s">
        <v>633</v>
      </c>
      <c r="J166" s="1" t="s">
        <v>22</v>
      </c>
      <c r="K166" s="1" t="s">
        <v>22</v>
      </c>
      <c r="L166" s="1" t="s">
        <v>634</v>
      </c>
      <c r="M166" s="1" t="s">
        <v>629</v>
      </c>
    </row>
    <row r="167" spans="1:13" x14ac:dyDescent="0.25">
      <c r="A167" s="1" t="s">
        <v>14</v>
      </c>
      <c r="B167" s="1" t="s">
        <v>432</v>
      </c>
      <c r="C167" s="1" t="s">
        <v>433</v>
      </c>
      <c r="D167" s="1" t="s">
        <v>434</v>
      </c>
      <c r="E167" s="1" t="s">
        <v>435</v>
      </c>
      <c r="F167" s="1" t="s">
        <v>436</v>
      </c>
      <c r="G167" s="1" t="s">
        <v>562</v>
      </c>
      <c r="H167" s="1" t="s">
        <v>563</v>
      </c>
      <c r="I167" s="1" t="s">
        <v>635</v>
      </c>
      <c r="J167" s="1" t="s">
        <v>22</v>
      </c>
      <c r="K167" s="1" t="s">
        <v>22</v>
      </c>
      <c r="L167" s="1" t="s">
        <v>636</v>
      </c>
      <c r="M167" s="1" t="s">
        <v>637</v>
      </c>
    </row>
    <row r="168" spans="1:13" x14ac:dyDescent="0.25">
      <c r="A168" s="1" t="s">
        <v>14</v>
      </c>
      <c r="B168" s="1" t="s">
        <v>432</v>
      </c>
      <c r="C168" s="1" t="s">
        <v>433</v>
      </c>
      <c r="D168" s="1" t="s">
        <v>434</v>
      </c>
      <c r="E168" s="1" t="s">
        <v>435</v>
      </c>
      <c r="F168" s="1" t="s">
        <v>436</v>
      </c>
      <c r="G168" s="1" t="s">
        <v>562</v>
      </c>
      <c r="H168" s="1" t="s">
        <v>563</v>
      </c>
      <c r="I168" s="1" t="s">
        <v>638</v>
      </c>
      <c r="J168" s="1" t="s">
        <v>22</v>
      </c>
      <c r="K168" s="1" t="s">
        <v>22</v>
      </c>
      <c r="L168" s="1" t="s">
        <v>639</v>
      </c>
      <c r="M168" s="1" t="s">
        <v>640</v>
      </c>
    </row>
    <row r="169" spans="1:13" x14ac:dyDescent="0.25">
      <c r="A169" s="1" t="s">
        <v>14</v>
      </c>
      <c r="B169" s="1" t="s">
        <v>432</v>
      </c>
      <c r="C169" s="1" t="s">
        <v>433</v>
      </c>
      <c r="D169" s="1" t="s">
        <v>434</v>
      </c>
      <c r="E169" s="1" t="s">
        <v>435</v>
      </c>
      <c r="F169" s="1" t="s">
        <v>436</v>
      </c>
      <c r="G169" s="1" t="s">
        <v>562</v>
      </c>
      <c r="H169" s="1" t="s">
        <v>563</v>
      </c>
      <c r="I169" s="1" t="s">
        <v>641</v>
      </c>
      <c r="J169" s="1" t="s">
        <v>22</v>
      </c>
      <c r="K169" s="1" t="s">
        <v>22</v>
      </c>
      <c r="L169" s="1" t="s">
        <v>642</v>
      </c>
      <c r="M169" s="1" t="s">
        <v>643</v>
      </c>
    </row>
    <row r="170" spans="1:13" x14ac:dyDescent="0.25">
      <c r="A170" s="1" t="s">
        <v>14</v>
      </c>
      <c r="B170" s="1" t="s">
        <v>432</v>
      </c>
      <c r="C170" s="1" t="s">
        <v>433</v>
      </c>
      <c r="D170" s="1" t="s">
        <v>434</v>
      </c>
      <c r="E170" s="1" t="s">
        <v>435</v>
      </c>
      <c r="F170" s="1" t="s">
        <v>436</v>
      </c>
      <c r="G170" s="1" t="s">
        <v>562</v>
      </c>
      <c r="H170" s="1" t="s">
        <v>563</v>
      </c>
      <c r="I170" s="1" t="s">
        <v>644</v>
      </c>
      <c r="J170" s="1" t="s">
        <v>22</v>
      </c>
      <c r="K170" s="1" t="s">
        <v>22</v>
      </c>
      <c r="L170" s="1" t="s">
        <v>645</v>
      </c>
      <c r="M170" s="1" t="s">
        <v>646</v>
      </c>
    </row>
    <row r="171" spans="1:13" x14ac:dyDescent="0.25">
      <c r="A171" s="1" t="s">
        <v>14</v>
      </c>
      <c r="B171" s="1" t="s">
        <v>432</v>
      </c>
      <c r="C171" s="1" t="s">
        <v>433</v>
      </c>
      <c r="D171" s="1" t="s">
        <v>434</v>
      </c>
      <c r="E171" s="1" t="s">
        <v>435</v>
      </c>
      <c r="F171" s="1" t="s">
        <v>436</v>
      </c>
      <c r="G171" s="1" t="s">
        <v>562</v>
      </c>
      <c r="H171" s="1" t="s">
        <v>563</v>
      </c>
      <c r="I171" s="1" t="s">
        <v>647</v>
      </c>
      <c r="J171" s="1" t="s">
        <v>22</v>
      </c>
      <c r="K171" s="1" t="s">
        <v>22</v>
      </c>
      <c r="L171" s="1" t="s">
        <v>648</v>
      </c>
      <c r="M171" s="1" t="s">
        <v>566</v>
      </c>
    </row>
    <row r="172" spans="1:13" x14ac:dyDescent="0.25">
      <c r="A172" s="1" t="s">
        <v>14</v>
      </c>
      <c r="B172" s="1" t="s">
        <v>432</v>
      </c>
      <c r="C172" s="1" t="s">
        <v>433</v>
      </c>
      <c r="D172" s="1" t="s">
        <v>434</v>
      </c>
      <c r="E172" s="1" t="s">
        <v>435</v>
      </c>
      <c r="F172" s="1" t="s">
        <v>436</v>
      </c>
      <c r="G172" s="1" t="s">
        <v>562</v>
      </c>
      <c r="H172" s="1" t="s">
        <v>563</v>
      </c>
      <c r="I172" s="1" t="s">
        <v>649</v>
      </c>
      <c r="J172" s="1" t="s">
        <v>22</v>
      </c>
      <c r="K172" s="1" t="s">
        <v>22</v>
      </c>
      <c r="L172" s="1" t="s">
        <v>650</v>
      </c>
      <c r="M172" s="1" t="s">
        <v>651</v>
      </c>
    </row>
    <row r="173" spans="1:13" x14ac:dyDescent="0.25">
      <c r="A173" s="1" t="s">
        <v>14</v>
      </c>
      <c r="B173" s="1" t="s">
        <v>432</v>
      </c>
      <c r="C173" s="1" t="s">
        <v>433</v>
      </c>
      <c r="D173" s="1" t="s">
        <v>434</v>
      </c>
      <c r="E173" s="1" t="s">
        <v>435</v>
      </c>
      <c r="F173" s="1" t="s">
        <v>436</v>
      </c>
      <c r="G173" s="1" t="s">
        <v>562</v>
      </c>
      <c r="H173" s="1" t="s">
        <v>563</v>
      </c>
      <c r="I173" s="1" t="s">
        <v>652</v>
      </c>
      <c r="J173" s="1" t="s">
        <v>22</v>
      </c>
      <c r="K173" s="1" t="s">
        <v>22</v>
      </c>
      <c r="L173" s="1" t="s">
        <v>653</v>
      </c>
      <c r="M173" s="1" t="s">
        <v>651</v>
      </c>
    </row>
    <row r="174" spans="1:13" x14ac:dyDescent="0.25">
      <c r="A174" s="1" t="s">
        <v>14</v>
      </c>
      <c r="B174" s="1" t="s">
        <v>432</v>
      </c>
      <c r="C174" s="1" t="s">
        <v>433</v>
      </c>
      <c r="D174" s="1" t="s">
        <v>434</v>
      </c>
      <c r="E174" s="1" t="s">
        <v>435</v>
      </c>
      <c r="F174" s="1" t="s">
        <v>436</v>
      </c>
      <c r="G174" s="1" t="s">
        <v>562</v>
      </c>
      <c r="H174" s="1" t="s">
        <v>563</v>
      </c>
      <c r="I174" s="1" t="s">
        <v>654</v>
      </c>
      <c r="J174" s="1" t="s">
        <v>22</v>
      </c>
      <c r="K174" s="1" t="s">
        <v>22</v>
      </c>
      <c r="L174" s="1" t="s">
        <v>655</v>
      </c>
      <c r="M174" s="1" t="s">
        <v>611</v>
      </c>
    </row>
    <row r="175" spans="1:13" x14ac:dyDescent="0.25">
      <c r="A175" s="1" t="s">
        <v>14</v>
      </c>
      <c r="B175" s="1" t="s">
        <v>432</v>
      </c>
      <c r="C175" s="1" t="s">
        <v>433</v>
      </c>
      <c r="D175" s="1" t="s">
        <v>434</v>
      </c>
      <c r="E175" s="1" t="s">
        <v>435</v>
      </c>
      <c r="F175" s="1" t="s">
        <v>436</v>
      </c>
      <c r="G175" s="1" t="s">
        <v>562</v>
      </c>
      <c r="H175" s="1" t="s">
        <v>563</v>
      </c>
      <c r="I175" s="1" t="s">
        <v>656</v>
      </c>
      <c r="J175" s="1" t="s">
        <v>22</v>
      </c>
      <c r="K175" s="1" t="s">
        <v>22</v>
      </c>
      <c r="L175" s="1" t="s">
        <v>657</v>
      </c>
      <c r="M175" s="1" t="s">
        <v>658</v>
      </c>
    </row>
    <row r="176" spans="1:13" x14ac:dyDescent="0.25">
      <c r="A176" s="1" t="s">
        <v>14</v>
      </c>
      <c r="B176" s="1" t="s">
        <v>432</v>
      </c>
      <c r="C176" s="1" t="s">
        <v>433</v>
      </c>
      <c r="D176" s="1" t="s">
        <v>434</v>
      </c>
      <c r="E176" s="1" t="s">
        <v>435</v>
      </c>
      <c r="F176" s="1" t="s">
        <v>436</v>
      </c>
      <c r="G176" s="1" t="s">
        <v>562</v>
      </c>
      <c r="H176" s="1" t="s">
        <v>659</v>
      </c>
      <c r="I176" s="1" t="s">
        <v>660</v>
      </c>
      <c r="J176" s="1" t="s">
        <v>22</v>
      </c>
      <c r="K176" s="1" t="s">
        <v>22</v>
      </c>
      <c r="L176" s="1" t="s">
        <v>661</v>
      </c>
      <c r="M176" s="1" t="s">
        <v>662</v>
      </c>
    </row>
    <row r="177" spans="1:13" x14ac:dyDescent="0.25">
      <c r="A177" s="1" t="s">
        <v>14</v>
      </c>
      <c r="B177" s="1" t="s">
        <v>432</v>
      </c>
      <c r="C177" s="1" t="s">
        <v>433</v>
      </c>
      <c r="D177" s="1" t="s">
        <v>434</v>
      </c>
      <c r="E177" s="1" t="s">
        <v>435</v>
      </c>
      <c r="F177" s="1" t="s">
        <v>436</v>
      </c>
      <c r="G177" s="1" t="s">
        <v>663</v>
      </c>
      <c r="H177" s="1" t="s">
        <v>664</v>
      </c>
      <c r="I177" s="1" t="s">
        <v>665</v>
      </c>
      <c r="J177" s="1" t="s">
        <v>22</v>
      </c>
      <c r="K177" s="1" t="s">
        <v>22</v>
      </c>
      <c r="L177" s="1" t="s">
        <v>666</v>
      </c>
      <c r="M177" s="1" t="s">
        <v>667</v>
      </c>
    </row>
    <row r="178" spans="1:13" x14ac:dyDescent="0.25">
      <c r="A178" s="1" t="s">
        <v>14</v>
      </c>
      <c r="B178" s="1" t="s">
        <v>432</v>
      </c>
      <c r="C178" s="1" t="s">
        <v>433</v>
      </c>
      <c r="D178" s="1" t="s">
        <v>434</v>
      </c>
      <c r="E178" s="1" t="s">
        <v>435</v>
      </c>
      <c r="F178" s="1" t="s">
        <v>436</v>
      </c>
      <c r="G178" s="1" t="s">
        <v>668</v>
      </c>
      <c r="H178" s="1" t="s">
        <v>669</v>
      </c>
      <c r="I178" s="1" t="s">
        <v>670</v>
      </c>
      <c r="J178" s="1" t="s">
        <v>22</v>
      </c>
      <c r="K178" s="1" t="s">
        <v>22</v>
      </c>
      <c r="L178" s="1" t="s">
        <v>671</v>
      </c>
      <c r="M178" s="1" t="s">
        <v>672</v>
      </c>
    </row>
    <row r="179" spans="1:13" x14ac:dyDescent="0.25">
      <c r="A179" s="1" t="s">
        <v>14</v>
      </c>
      <c r="B179" s="1" t="s">
        <v>432</v>
      </c>
      <c r="C179" s="1" t="s">
        <v>433</v>
      </c>
      <c r="D179" s="1" t="s">
        <v>434</v>
      </c>
      <c r="E179" s="1" t="s">
        <v>435</v>
      </c>
      <c r="F179" s="1" t="s">
        <v>436</v>
      </c>
      <c r="G179" s="1" t="s">
        <v>668</v>
      </c>
      <c r="H179" s="1" t="s">
        <v>669</v>
      </c>
      <c r="I179" s="1" t="s">
        <v>673</v>
      </c>
      <c r="J179" s="1" t="s">
        <v>22</v>
      </c>
      <c r="K179" s="1" t="s">
        <v>22</v>
      </c>
      <c r="L179" s="1" t="s">
        <v>674</v>
      </c>
      <c r="M179" s="1" t="s">
        <v>675</v>
      </c>
    </row>
    <row r="180" spans="1:13" x14ac:dyDescent="0.25">
      <c r="A180" s="1" t="s">
        <v>14</v>
      </c>
      <c r="B180" s="1" t="s">
        <v>432</v>
      </c>
      <c r="C180" s="1" t="s">
        <v>433</v>
      </c>
      <c r="D180" s="1" t="s">
        <v>434</v>
      </c>
      <c r="E180" s="1" t="s">
        <v>435</v>
      </c>
      <c r="F180" s="1" t="s">
        <v>436</v>
      </c>
      <c r="G180" s="1" t="s">
        <v>676</v>
      </c>
      <c r="H180" s="1" t="s">
        <v>677</v>
      </c>
      <c r="I180" s="1" t="s">
        <v>678</v>
      </c>
      <c r="J180" s="1" t="s">
        <v>22</v>
      </c>
      <c r="K180" s="1" t="s">
        <v>22</v>
      </c>
      <c r="L180" s="1" t="s">
        <v>679</v>
      </c>
      <c r="M180" s="1" t="s">
        <v>680</v>
      </c>
    </row>
    <row r="181" spans="1:13" x14ac:dyDescent="0.25">
      <c r="A181" s="1" t="s">
        <v>14</v>
      </c>
      <c r="B181" s="1" t="s">
        <v>432</v>
      </c>
      <c r="C181" s="1" t="s">
        <v>433</v>
      </c>
      <c r="D181" s="1" t="s">
        <v>434</v>
      </c>
      <c r="E181" s="1" t="s">
        <v>435</v>
      </c>
      <c r="F181" s="1" t="s">
        <v>436</v>
      </c>
      <c r="G181" s="1" t="s">
        <v>676</v>
      </c>
      <c r="H181" s="1" t="s">
        <v>677</v>
      </c>
      <c r="I181" s="1" t="s">
        <v>681</v>
      </c>
      <c r="J181" s="1" t="s">
        <v>22</v>
      </c>
      <c r="K181" s="1" t="s">
        <v>22</v>
      </c>
      <c r="L181" s="1" t="s">
        <v>682</v>
      </c>
      <c r="M181" s="1" t="s">
        <v>680</v>
      </c>
    </row>
    <row r="182" spans="1:13" x14ac:dyDescent="0.25">
      <c r="A182" s="1" t="s">
        <v>14</v>
      </c>
      <c r="B182" s="1" t="s">
        <v>432</v>
      </c>
      <c r="C182" s="1" t="s">
        <v>433</v>
      </c>
      <c r="D182" s="1" t="s">
        <v>434</v>
      </c>
      <c r="E182" s="1" t="s">
        <v>435</v>
      </c>
      <c r="F182" s="1" t="s">
        <v>436</v>
      </c>
      <c r="G182" s="1" t="s">
        <v>676</v>
      </c>
      <c r="H182" s="1" t="s">
        <v>677</v>
      </c>
      <c r="I182" s="1" t="s">
        <v>683</v>
      </c>
      <c r="J182" s="1" t="s">
        <v>22</v>
      </c>
      <c r="K182" s="1" t="s">
        <v>22</v>
      </c>
      <c r="L182" s="1" t="s">
        <v>684</v>
      </c>
      <c r="M182" s="1" t="s">
        <v>685</v>
      </c>
    </row>
    <row r="183" spans="1:13" x14ac:dyDescent="0.25">
      <c r="A183" s="1" t="s">
        <v>14</v>
      </c>
      <c r="B183" s="1" t="s">
        <v>432</v>
      </c>
      <c r="C183" s="1" t="s">
        <v>433</v>
      </c>
      <c r="D183" s="1" t="s">
        <v>434</v>
      </c>
      <c r="E183" s="1" t="s">
        <v>435</v>
      </c>
      <c r="F183" s="1" t="s">
        <v>436</v>
      </c>
      <c r="G183" s="1" t="s">
        <v>676</v>
      </c>
      <c r="H183" s="1" t="s">
        <v>677</v>
      </c>
      <c r="I183" s="1" t="s">
        <v>686</v>
      </c>
      <c r="J183" s="1" t="s">
        <v>22</v>
      </c>
      <c r="K183" s="1" t="s">
        <v>22</v>
      </c>
      <c r="L183" s="1" t="s">
        <v>687</v>
      </c>
      <c r="M183" s="1" t="s">
        <v>680</v>
      </c>
    </row>
    <row r="184" spans="1:13" x14ac:dyDescent="0.25">
      <c r="A184" s="1" t="s">
        <v>14</v>
      </c>
      <c r="B184" s="1" t="s">
        <v>432</v>
      </c>
      <c r="C184" s="1" t="s">
        <v>433</v>
      </c>
      <c r="D184" s="1" t="s">
        <v>434</v>
      </c>
      <c r="E184" s="1" t="s">
        <v>435</v>
      </c>
      <c r="F184" s="1" t="s">
        <v>436</v>
      </c>
      <c r="G184" s="1" t="s">
        <v>676</v>
      </c>
      <c r="H184" s="1" t="s">
        <v>677</v>
      </c>
      <c r="I184" s="1" t="s">
        <v>688</v>
      </c>
      <c r="J184" s="1" t="s">
        <v>22</v>
      </c>
      <c r="K184" s="1" t="s">
        <v>22</v>
      </c>
      <c r="L184" s="1" t="s">
        <v>689</v>
      </c>
      <c r="M184" s="1" t="s">
        <v>444</v>
      </c>
    </row>
    <row r="185" spans="1:13" x14ac:dyDescent="0.25">
      <c r="A185" s="1" t="s">
        <v>14</v>
      </c>
      <c r="B185" s="1" t="s">
        <v>432</v>
      </c>
      <c r="C185" s="1" t="s">
        <v>433</v>
      </c>
      <c r="D185" s="1" t="s">
        <v>434</v>
      </c>
      <c r="E185" s="1" t="s">
        <v>435</v>
      </c>
      <c r="F185" s="1" t="s">
        <v>436</v>
      </c>
      <c r="G185" s="1" t="s">
        <v>676</v>
      </c>
      <c r="H185" s="1" t="s">
        <v>677</v>
      </c>
      <c r="I185" s="1" t="s">
        <v>690</v>
      </c>
      <c r="J185" s="1" t="s">
        <v>22</v>
      </c>
      <c r="K185" s="1" t="s">
        <v>22</v>
      </c>
      <c r="L185" s="1" t="s">
        <v>691</v>
      </c>
      <c r="M185" s="1" t="s">
        <v>692</v>
      </c>
    </row>
    <row r="186" spans="1:13" x14ac:dyDescent="0.25">
      <c r="A186" s="1" t="s">
        <v>14</v>
      </c>
      <c r="B186" s="1" t="s">
        <v>432</v>
      </c>
      <c r="C186" s="1" t="s">
        <v>433</v>
      </c>
      <c r="D186" s="1" t="s">
        <v>434</v>
      </c>
      <c r="E186" s="1" t="s">
        <v>435</v>
      </c>
      <c r="F186" s="1" t="s">
        <v>436</v>
      </c>
      <c r="G186" s="1" t="s">
        <v>676</v>
      </c>
      <c r="H186" s="1" t="s">
        <v>677</v>
      </c>
      <c r="I186" s="1" t="s">
        <v>693</v>
      </c>
      <c r="J186" s="1" t="s">
        <v>22</v>
      </c>
      <c r="K186" s="1" t="s">
        <v>22</v>
      </c>
      <c r="L186" s="1" t="s">
        <v>694</v>
      </c>
      <c r="M186" s="1" t="s">
        <v>695</v>
      </c>
    </row>
    <row r="187" spans="1:13" x14ac:dyDescent="0.25">
      <c r="A187" s="1" t="s">
        <v>14</v>
      </c>
      <c r="B187" s="1" t="s">
        <v>432</v>
      </c>
      <c r="C187" s="1" t="s">
        <v>433</v>
      </c>
      <c r="D187" s="1" t="s">
        <v>434</v>
      </c>
      <c r="E187" s="1" t="s">
        <v>435</v>
      </c>
      <c r="F187" s="1" t="s">
        <v>436</v>
      </c>
      <c r="G187" s="1" t="s">
        <v>676</v>
      </c>
      <c r="H187" s="1" t="s">
        <v>677</v>
      </c>
      <c r="I187" s="1" t="s">
        <v>696</v>
      </c>
      <c r="J187" s="1" t="s">
        <v>22</v>
      </c>
      <c r="K187" s="1" t="s">
        <v>22</v>
      </c>
      <c r="L187" s="1" t="s">
        <v>697</v>
      </c>
      <c r="M187" s="1" t="s">
        <v>698</v>
      </c>
    </row>
    <row r="188" spans="1:13" x14ac:dyDescent="0.25">
      <c r="A188" s="1" t="s">
        <v>14</v>
      </c>
      <c r="B188" s="1" t="s">
        <v>432</v>
      </c>
      <c r="C188" s="1" t="s">
        <v>433</v>
      </c>
      <c r="D188" s="1" t="s">
        <v>434</v>
      </c>
      <c r="E188" s="1" t="s">
        <v>435</v>
      </c>
      <c r="F188" s="1" t="s">
        <v>436</v>
      </c>
      <c r="G188" s="1" t="s">
        <v>676</v>
      </c>
      <c r="H188" s="1" t="s">
        <v>677</v>
      </c>
      <c r="I188" s="1" t="s">
        <v>699</v>
      </c>
      <c r="J188" s="1" t="s">
        <v>22</v>
      </c>
      <c r="K188" s="1" t="s">
        <v>22</v>
      </c>
      <c r="L188" s="1" t="s">
        <v>700</v>
      </c>
      <c r="M188" s="1" t="s">
        <v>701</v>
      </c>
    </row>
    <row r="189" spans="1:13" x14ac:dyDescent="0.25">
      <c r="A189" s="1" t="s">
        <v>14</v>
      </c>
      <c r="B189" s="1" t="s">
        <v>432</v>
      </c>
      <c r="C189" s="1" t="s">
        <v>433</v>
      </c>
      <c r="D189" s="1" t="s">
        <v>434</v>
      </c>
      <c r="E189" s="1" t="s">
        <v>435</v>
      </c>
      <c r="F189" s="1" t="s">
        <v>436</v>
      </c>
      <c r="G189" s="1" t="s">
        <v>676</v>
      </c>
      <c r="H189" s="1" t="s">
        <v>677</v>
      </c>
      <c r="I189" s="1" t="s">
        <v>702</v>
      </c>
      <c r="J189" s="1" t="s">
        <v>22</v>
      </c>
      <c r="K189" s="1" t="s">
        <v>22</v>
      </c>
      <c r="L189" s="1" t="s">
        <v>703</v>
      </c>
      <c r="M189" s="1" t="s">
        <v>704</v>
      </c>
    </row>
    <row r="190" spans="1:13" x14ac:dyDescent="0.25">
      <c r="A190" s="1" t="s">
        <v>14</v>
      </c>
      <c r="B190" s="1" t="s">
        <v>432</v>
      </c>
      <c r="C190" s="1" t="s">
        <v>433</v>
      </c>
      <c r="D190" s="1" t="s">
        <v>434</v>
      </c>
      <c r="E190" s="1" t="s">
        <v>435</v>
      </c>
      <c r="F190" s="1" t="s">
        <v>436</v>
      </c>
      <c r="G190" s="1" t="s">
        <v>676</v>
      </c>
      <c r="H190" s="1" t="s">
        <v>677</v>
      </c>
      <c r="I190" s="1" t="s">
        <v>705</v>
      </c>
      <c r="J190" s="1" t="s">
        <v>22</v>
      </c>
      <c r="K190" s="1" t="s">
        <v>22</v>
      </c>
      <c r="L190" s="1" t="s">
        <v>706</v>
      </c>
      <c r="M190" s="1" t="s">
        <v>707</v>
      </c>
    </row>
    <row r="191" spans="1:13" x14ac:dyDescent="0.25">
      <c r="A191" s="1" t="s">
        <v>14</v>
      </c>
      <c r="B191" s="1" t="s">
        <v>432</v>
      </c>
      <c r="C191" s="1" t="s">
        <v>433</v>
      </c>
      <c r="D191" s="1" t="s">
        <v>434</v>
      </c>
      <c r="E191" s="1" t="s">
        <v>435</v>
      </c>
      <c r="F191" s="1" t="s">
        <v>436</v>
      </c>
      <c r="G191" s="1" t="s">
        <v>676</v>
      </c>
      <c r="H191" s="1" t="s">
        <v>677</v>
      </c>
      <c r="I191" s="1" t="s">
        <v>708</v>
      </c>
      <c r="J191" s="1" t="s">
        <v>22</v>
      </c>
      <c r="K191" s="1" t="s">
        <v>22</v>
      </c>
      <c r="L191" s="1" t="s">
        <v>709</v>
      </c>
      <c r="M191" s="1" t="s">
        <v>710</v>
      </c>
    </row>
    <row r="192" spans="1:13" x14ac:dyDescent="0.25">
      <c r="A192" s="1" t="s">
        <v>14</v>
      </c>
      <c r="B192" s="1" t="s">
        <v>432</v>
      </c>
      <c r="C192" s="1" t="s">
        <v>433</v>
      </c>
      <c r="D192" s="1" t="s">
        <v>434</v>
      </c>
      <c r="E192" s="1" t="s">
        <v>435</v>
      </c>
      <c r="F192" s="1" t="s">
        <v>436</v>
      </c>
      <c r="G192" s="1" t="s">
        <v>676</v>
      </c>
      <c r="H192" s="1" t="s">
        <v>711</v>
      </c>
      <c r="I192" s="1" t="s">
        <v>712</v>
      </c>
      <c r="J192" s="1" t="s">
        <v>22</v>
      </c>
      <c r="K192" s="1" t="s">
        <v>22</v>
      </c>
      <c r="L192" s="1" t="s">
        <v>713</v>
      </c>
      <c r="M192" s="1" t="s">
        <v>714</v>
      </c>
    </row>
    <row r="193" spans="1:13" x14ac:dyDescent="0.25">
      <c r="A193" s="1" t="s">
        <v>14</v>
      </c>
      <c r="B193" s="1" t="s">
        <v>432</v>
      </c>
      <c r="C193" s="1" t="s">
        <v>433</v>
      </c>
      <c r="D193" s="1" t="s">
        <v>434</v>
      </c>
      <c r="E193" s="1" t="s">
        <v>435</v>
      </c>
      <c r="F193" s="1" t="s">
        <v>436</v>
      </c>
      <c r="G193" s="1" t="s">
        <v>676</v>
      </c>
      <c r="H193" s="1" t="s">
        <v>711</v>
      </c>
      <c r="I193" s="1" t="s">
        <v>715</v>
      </c>
      <c r="J193" s="1" t="s">
        <v>22</v>
      </c>
      <c r="K193" s="1" t="s">
        <v>22</v>
      </c>
      <c r="L193" s="1" t="s">
        <v>716</v>
      </c>
      <c r="M193" s="1" t="s">
        <v>717</v>
      </c>
    </row>
    <row r="194" spans="1:13" x14ac:dyDescent="0.25">
      <c r="A194" s="1" t="s">
        <v>14</v>
      </c>
      <c r="B194" s="1" t="s">
        <v>432</v>
      </c>
      <c r="C194" s="1" t="s">
        <v>433</v>
      </c>
      <c r="D194" s="1" t="s">
        <v>434</v>
      </c>
      <c r="E194" s="1" t="s">
        <v>435</v>
      </c>
      <c r="F194" s="1" t="s">
        <v>436</v>
      </c>
      <c r="G194" s="1" t="s">
        <v>676</v>
      </c>
      <c r="H194" s="1" t="s">
        <v>711</v>
      </c>
      <c r="I194" s="1" t="s">
        <v>718</v>
      </c>
      <c r="J194" s="1" t="s">
        <v>22</v>
      </c>
      <c r="K194" s="1" t="s">
        <v>22</v>
      </c>
      <c r="L194" s="1" t="s">
        <v>719</v>
      </c>
      <c r="M194" s="1" t="s">
        <v>720</v>
      </c>
    </row>
    <row r="195" spans="1:13" x14ac:dyDescent="0.25">
      <c r="A195" s="1" t="s">
        <v>14</v>
      </c>
      <c r="B195" s="1" t="s">
        <v>432</v>
      </c>
      <c r="C195" s="1" t="s">
        <v>433</v>
      </c>
      <c r="D195" s="1" t="s">
        <v>434</v>
      </c>
      <c r="E195" s="1" t="s">
        <v>435</v>
      </c>
      <c r="F195" s="1" t="s">
        <v>436</v>
      </c>
      <c r="G195" s="1" t="s">
        <v>676</v>
      </c>
      <c r="H195" s="1" t="s">
        <v>711</v>
      </c>
      <c r="I195" s="1" t="s">
        <v>721</v>
      </c>
      <c r="J195" s="1" t="s">
        <v>22</v>
      </c>
      <c r="K195" s="1" t="s">
        <v>22</v>
      </c>
      <c r="L195" s="1" t="s">
        <v>722</v>
      </c>
      <c r="M195" s="1" t="s">
        <v>723</v>
      </c>
    </row>
    <row r="196" spans="1:13" x14ac:dyDescent="0.25">
      <c r="A196" s="1" t="s">
        <v>14</v>
      </c>
      <c r="B196" s="1" t="s">
        <v>432</v>
      </c>
      <c r="C196" s="1" t="s">
        <v>433</v>
      </c>
      <c r="D196" s="1" t="s">
        <v>434</v>
      </c>
      <c r="E196" s="1" t="s">
        <v>435</v>
      </c>
      <c r="F196" s="1" t="s">
        <v>436</v>
      </c>
      <c r="G196" s="1" t="s">
        <v>676</v>
      </c>
      <c r="H196" s="1" t="s">
        <v>711</v>
      </c>
      <c r="I196" s="1" t="s">
        <v>724</v>
      </c>
      <c r="J196" s="1" t="s">
        <v>22</v>
      </c>
      <c r="K196" s="1" t="s">
        <v>22</v>
      </c>
      <c r="L196" s="1" t="s">
        <v>725</v>
      </c>
      <c r="M196" s="1" t="s">
        <v>726</v>
      </c>
    </row>
    <row r="197" spans="1:13" x14ac:dyDescent="0.25">
      <c r="A197" s="1" t="s">
        <v>14</v>
      </c>
      <c r="B197" s="1" t="s">
        <v>432</v>
      </c>
      <c r="C197" s="1" t="s">
        <v>433</v>
      </c>
      <c r="D197" s="1" t="s">
        <v>434</v>
      </c>
      <c r="E197" s="1" t="s">
        <v>435</v>
      </c>
      <c r="F197" s="1" t="s">
        <v>436</v>
      </c>
      <c r="G197" s="1" t="s">
        <v>727</v>
      </c>
      <c r="H197" s="1" t="s">
        <v>728</v>
      </c>
      <c r="I197" s="1" t="s">
        <v>729</v>
      </c>
      <c r="J197" s="1" t="s">
        <v>22</v>
      </c>
      <c r="K197" s="1" t="s">
        <v>22</v>
      </c>
      <c r="L197" s="1" t="s">
        <v>730</v>
      </c>
      <c r="M197" s="1" t="s">
        <v>731</v>
      </c>
    </row>
    <row r="198" spans="1:13" x14ac:dyDescent="0.25">
      <c r="A198" s="1" t="s">
        <v>14</v>
      </c>
      <c r="B198" s="1" t="s">
        <v>432</v>
      </c>
      <c r="C198" s="1" t="s">
        <v>433</v>
      </c>
      <c r="D198" s="1" t="s">
        <v>434</v>
      </c>
      <c r="E198" s="1" t="s">
        <v>435</v>
      </c>
      <c r="F198" s="1" t="s">
        <v>436</v>
      </c>
      <c r="G198" s="1" t="s">
        <v>732</v>
      </c>
      <c r="H198" s="1" t="s">
        <v>733</v>
      </c>
      <c r="I198" s="1" t="s">
        <v>734</v>
      </c>
      <c r="J198" s="1" t="s">
        <v>22</v>
      </c>
      <c r="K198" s="1" t="s">
        <v>22</v>
      </c>
      <c r="L198" s="1" t="s">
        <v>735</v>
      </c>
      <c r="M198" s="1" t="s">
        <v>736</v>
      </c>
    </row>
    <row r="199" spans="1:13" x14ac:dyDescent="0.25">
      <c r="A199" s="1" t="s">
        <v>14</v>
      </c>
      <c r="B199" s="1" t="s">
        <v>432</v>
      </c>
      <c r="C199" s="1" t="s">
        <v>433</v>
      </c>
      <c r="D199" s="1" t="s">
        <v>434</v>
      </c>
      <c r="E199" s="1" t="s">
        <v>435</v>
      </c>
      <c r="F199" s="1" t="s">
        <v>436</v>
      </c>
      <c r="G199" s="1" t="s">
        <v>732</v>
      </c>
      <c r="H199" s="1" t="s">
        <v>733</v>
      </c>
      <c r="I199" s="1" t="s">
        <v>737</v>
      </c>
      <c r="J199" s="1" t="s">
        <v>22</v>
      </c>
      <c r="K199" s="1" t="s">
        <v>22</v>
      </c>
      <c r="L199" s="1" t="s">
        <v>738</v>
      </c>
      <c r="M199" s="1" t="s">
        <v>739</v>
      </c>
    </row>
    <row r="200" spans="1:13" x14ac:dyDescent="0.25">
      <c r="A200" s="1" t="s">
        <v>14</v>
      </c>
      <c r="B200" s="1" t="s">
        <v>432</v>
      </c>
      <c r="C200" s="1" t="s">
        <v>433</v>
      </c>
      <c r="D200" s="1" t="s">
        <v>434</v>
      </c>
      <c r="E200" s="1" t="s">
        <v>435</v>
      </c>
      <c r="F200" s="1" t="s">
        <v>436</v>
      </c>
      <c r="G200" s="1" t="s">
        <v>732</v>
      </c>
      <c r="H200" s="1" t="s">
        <v>733</v>
      </c>
      <c r="I200" s="1" t="s">
        <v>740</v>
      </c>
      <c r="J200" s="1" t="s">
        <v>22</v>
      </c>
      <c r="K200" s="1" t="s">
        <v>22</v>
      </c>
      <c r="L200" s="1" t="s">
        <v>741</v>
      </c>
      <c r="M200" s="1" t="s">
        <v>510</v>
      </c>
    </row>
    <row r="201" spans="1:13" x14ac:dyDescent="0.25">
      <c r="A201" s="1" t="s">
        <v>14</v>
      </c>
      <c r="B201" s="1" t="s">
        <v>432</v>
      </c>
      <c r="C201" s="1" t="s">
        <v>433</v>
      </c>
      <c r="D201" s="1" t="s">
        <v>434</v>
      </c>
      <c r="E201" s="1" t="s">
        <v>435</v>
      </c>
      <c r="F201" s="1" t="s">
        <v>436</v>
      </c>
      <c r="G201" s="1" t="s">
        <v>742</v>
      </c>
      <c r="H201" s="1" t="s">
        <v>743</v>
      </c>
      <c r="I201" s="1" t="s">
        <v>744</v>
      </c>
      <c r="J201" s="1" t="s">
        <v>22</v>
      </c>
      <c r="K201" s="1" t="s">
        <v>22</v>
      </c>
      <c r="L201" s="1" t="s">
        <v>745</v>
      </c>
      <c r="M201" s="1" t="s">
        <v>746</v>
      </c>
    </row>
    <row r="202" spans="1:13" x14ac:dyDescent="0.25">
      <c r="A202" s="1" t="s">
        <v>14</v>
      </c>
      <c r="B202" s="1" t="s">
        <v>432</v>
      </c>
      <c r="C202" s="1" t="s">
        <v>433</v>
      </c>
      <c r="D202" s="1" t="s">
        <v>434</v>
      </c>
      <c r="E202" s="1" t="s">
        <v>435</v>
      </c>
      <c r="F202" s="1" t="s">
        <v>436</v>
      </c>
      <c r="G202" s="1" t="s">
        <v>742</v>
      </c>
      <c r="H202" s="1" t="s">
        <v>743</v>
      </c>
      <c r="I202" s="1" t="s">
        <v>747</v>
      </c>
      <c r="J202" s="1" t="s">
        <v>22</v>
      </c>
      <c r="K202" s="1" t="s">
        <v>22</v>
      </c>
      <c r="L202" s="1" t="s">
        <v>748</v>
      </c>
      <c r="M202" s="1" t="s">
        <v>749</v>
      </c>
    </row>
    <row r="203" spans="1:13" x14ac:dyDescent="0.25">
      <c r="A203" s="1" t="s">
        <v>14</v>
      </c>
      <c r="B203" s="1" t="s">
        <v>432</v>
      </c>
      <c r="C203" s="1" t="s">
        <v>433</v>
      </c>
      <c r="D203" s="1" t="s">
        <v>434</v>
      </c>
      <c r="E203" s="1" t="s">
        <v>435</v>
      </c>
      <c r="F203" s="1" t="s">
        <v>436</v>
      </c>
      <c r="G203" s="1" t="s">
        <v>742</v>
      </c>
      <c r="H203" s="1" t="s">
        <v>743</v>
      </c>
      <c r="I203" s="1" t="s">
        <v>750</v>
      </c>
      <c r="J203" s="1" t="s">
        <v>22</v>
      </c>
      <c r="K203" s="1" t="s">
        <v>22</v>
      </c>
      <c r="L203" s="1" t="s">
        <v>751</v>
      </c>
      <c r="M203" s="1" t="s">
        <v>752</v>
      </c>
    </row>
    <row r="204" spans="1:13" x14ac:dyDescent="0.25">
      <c r="A204" s="1" t="s">
        <v>14</v>
      </c>
      <c r="B204" s="1" t="s">
        <v>432</v>
      </c>
      <c r="C204" s="1" t="s">
        <v>433</v>
      </c>
      <c r="D204" s="1" t="s">
        <v>434</v>
      </c>
      <c r="E204" s="1" t="s">
        <v>435</v>
      </c>
      <c r="F204" s="1" t="s">
        <v>436</v>
      </c>
      <c r="G204" s="1" t="s">
        <v>742</v>
      </c>
      <c r="H204" s="1" t="s">
        <v>743</v>
      </c>
      <c r="I204" s="1" t="s">
        <v>753</v>
      </c>
      <c r="J204" s="1" t="s">
        <v>22</v>
      </c>
      <c r="K204" s="1" t="s">
        <v>22</v>
      </c>
      <c r="L204" s="1" t="s">
        <v>754</v>
      </c>
      <c r="M204" s="1" t="s">
        <v>755</v>
      </c>
    </row>
    <row r="205" spans="1:13" x14ac:dyDescent="0.25">
      <c r="A205" s="1" t="s">
        <v>14</v>
      </c>
      <c r="B205" s="1" t="s">
        <v>432</v>
      </c>
      <c r="C205" s="1" t="s">
        <v>433</v>
      </c>
      <c r="D205" s="1" t="s">
        <v>434</v>
      </c>
      <c r="E205" s="1" t="s">
        <v>435</v>
      </c>
      <c r="F205" s="1" t="s">
        <v>436</v>
      </c>
      <c r="G205" s="1" t="s">
        <v>742</v>
      </c>
      <c r="H205" s="1" t="s">
        <v>743</v>
      </c>
      <c r="I205" s="1" t="s">
        <v>756</v>
      </c>
      <c r="J205" s="1" t="s">
        <v>22</v>
      </c>
      <c r="K205" s="1" t="s">
        <v>22</v>
      </c>
      <c r="L205" s="1" t="s">
        <v>757</v>
      </c>
      <c r="M205" s="1" t="s">
        <v>758</v>
      </c>
    </row>
    <row r="206" spans="1:13" x14ac:dyDescent="0.25">
      <c r="A206" s="1" t="s">
        <v>14</v>
      </c>
      <c r="B206" s="1" t="s">
        <v>432</v>
      </c>
      <c r="C206" s="1" t="s">
        <v>433</v>
      </c>
      <c r="D206" s="1" t="s">
        <v>434</v>
      </c>
      <c r="E206" s="1" t="s">
        <v>435</v>
      </c>
      <c r="F206" s="1" t="s">
        <v>436</v>
      </c>
      <c r="G206" s="1" t="s">
        <v>742</v>
      </c>
      <c r="H206" s="1" t="s">
        <v>743</v>
      </c>
      <c r="I206" s="1" t="s">
        <v>759</v>
      </c>
      <c r="J206" s="1" t="s">
        <v>22</v>
      </c>
      <c r="K206" s="1" t="s">
        <v>22</v>
      </c>
      <c r="L206" s="1" t="s">
        <v>760</v>
      </c>
      <c r="M206" s="1" t="s">
        <v>761</v>
      </c>
    </row>
    <row r="207" spans="1:13" x14ac:dyDescent="0.25">
      <c r="A207" s="1" t="s">
        <v>14</v>
      </c>
      <c r="B207" s="1" t="s">
        <v>432</v>
      </c>
      <c r="C207" s="1" t="s">
        <v>433</v>
      </c>
      <c r="D207" s="1" t="s">
        <v>434</v>
      </c>
      <c r="E207" s="1" t="s">
        <v>435</v>
      </c>
      <c r="F207" s="1" t="s">
        <v>436</v>
      </c>
      <c r="G207" s="1" t="s">
        <v>762</v>
      </c>
      <c r="H207" s="1" t="s">
        <v>763</v>
      </c>
      <c r="I207" s="1" t="s">
        <v>764</v>
      </c>
      <c r="J207" s="1" t="s">
        <v>22</v>
      </c>
      <c r="K207" s="1" t="s">
        <v>22</v>
      </c>
      <c r="L207" s="1" t="s">
        <v>765</v>
      </c>
      <c r="M207" s="1" t="s">
        <v>766</v>
      </c>
    </row>
    <row r="208" spans="1:13" x14ac:dyDescent="0.25">
      <c r="A208" s="1" t="s">
        <v>14</v>
      </c>
      <c r="B208" s="1" t="s">
        <v>432</v>
      </c>
      <c r="C208" s="1" t="s">
        <v>433</v>
      </c>
      <c r="D208" s="1" t="s">
        <v>434</v>
      </c>
      <c r="E208" s="1" t="s">
        <v>435</v>
      </c>
      <c r="F208" s="1" t="s">
        <v>436</v>
      </c>
      <c r="G208" s="1" t="s">
        <v>762</v>
      </c>
      <c r="H208" s="1" t="s">
        <v>763</v>
      </c>
      <c r="I208" s="1" t="s">
        <v>767</v>
      </c>
      <c r="J208" s="1" t="s">
        <v>22</v>
      </c>
      <c r="K208" s="1" t="s">
        <v>22</v>
      </c>
      <c r="L208" s="1" t="s">
        <v>768</v>
      </c>
      <c r="M208" s="1" t="s">
        <v>769</v>
      </c>
    </row>
    <row r="209" spans="1:13" x14ac:dyDescent="0.25">
      <c r="A209" s="1" t="s">
        <v>14</v>
      </c>
      <c r="B209" s="1" t="s">
        <v>432</v>
      </c>
      <c r="C209" s="1" t="s">
        <v>433</v>
      </c>
      <c r="D209" s="1" t="s">
        <v>434</v>
      </c>
      <c r="E209" s="1" t="s">
        <v>435</v>
      </c>
      <c r="F209" s="1" t="s">
        <v>436</v>
      </c>
      <c r="G209" s="1" t="s">
        <v>762</v>
      </c>
      <c r="H209" s="1" t="s">
        <v>763</v>
      </c>
      <c r="I209" s="1" t="s">
        <v>770</v>
      </c>
      <c r="J209" s="1" t="s">
        <v>22</v>
      </c>
      <c r="K209" s="1" t="s">
        <v>22</v>
      </c>
      <c r="L209" s="1" t="s">
        <v>771</v>
      </c>
      <c r="M209" s="1" t="s">
        <v>772</v>
      </c>
    </row>
    <row r="210" spans="1:13" x14ac:dyDescent="0.25">
      <c r="A210" s="1" t="s">
        <v>14</v>
      </c>
      <c r="B210" s="1" t="s">
        <v>432</v>
      </c>
      <c r="C210" s="1" t="s">
        <v>433</v>
      </c>
      <c r="D210" s="1" t="s">
        <v>434</v>
      </c>
      <c r="E210" s="1" t="s">
        <v>435</v>
      </c>
      <c r="F210" s="1" t="s">
        <v>436</v>
      </c>
      <c r="G210" s="1" t="s">
        <v>762</v>
      </c>
      <c r="H210" s="1" t="s">
        <v>763</v>
      </c>
      <c r="I210" s="1" t="s">
        <v>304</v>
      </c>
      <c r="J210" s="1" t="s">
        <v>22</v>
      </c>
      <c r="K210" s="1" t="s">
        <v>22</v>
      </c>
      <c r="L210" s="1" t="s">
        <v>773</v>
      </c>
      <c r="M210" s="1" t="s">
        <v>774</v>
      </c>
    </row>
    <row r="211" spans="1:13" x14ac:dyDescent="0.25">
      <c r="A211" s="1" t="s">
        <v>14</v>
      </c>
      <c r="B211" s="1" t="s">
        <v>432</v>
      </c>
      <c r="C211" s="1" t="s">
        <v>433</v>
      </c>
      <c r="D211" s="1" t="s">
        <v>434</v>
      </c>
      <c r="E211" s="1" t="s">
        <v>435</v>
      </c>
      <c r="F211" s="1" t="s">
        <v>436</v>
      </c>
      <c r="G211" s="1" t="s">
        <v>762</v>
      </c>
      <c r="H211" s="1" t="s">
        <v>763</v>
      </c>
      <c r="I211" s="1" t="s">
        <v>775</v>
      </c>
      <c r="J211" s="1" t="s">
        <v>22</v>
      </c>
      <c r="K211" s="1" t="s">
        <v>22</v>
      </c>
      <c r="L211" s="1" t="s">
        <v>776</v>
      </c>
      <c r="M211" s="1" t="s">
        <v>777</v>
      </c>
    </row>
    <row r="212" spans="1:13" x14ac:dyDescent="0.25">
      <c r="A212" s="1" t="s">
        <v>14</v>
      </c>
      <c r="B212" s="1" t="s">
        <v>432</v>
      </c>
      <c r="C212" s="1" t="s">
        <v>433</v>
      </c>
      <c r="D212" s="1" t="s">
        <v>434</v>
      </c>
      <c r="E212" s="1" t="s">
        <v>435</v>
      </c>
      <c r="F212" s="1" t="s">
        <v>436</v>
      </c>
      <c r="G212" s="1" t="s">
        <v>762</v>
      </c>
      <c r="H212" s="1" t="s">
        <v>763</v>
      </c>
      <c r="I212" s="1" t="s">
        <v>778</v>
      </c>
      <c r="J212" s="1" t="s">
        <v>22</v>
      </c>
      <c r="K212" s="1" t="s">
        <v>22</v>
      </c>
      <c r="L212" s="1" t="s">
        <v>779</v>
      </c>
      <c r="M212" s="1" t="s">
        <v>780</v>
      </c>
    </row>
    <row r="213" spans="1:13" x14ac:dyDescent="0.25">
      <c r="A213" s="1" t="s">
        <v>14</v>
      </c>
      <c r="B213" s="1" t="s">
        <v>432</v>
      </c>
      <c r="C213" s="1" t="s">
        <v>433</v>
      </c>
      <c r="D213" s="1" t="s">
        <v>434</v>
      </c>
      <c r="E213" s="1" t="s">
        <v>435</v>
      </c>
      <c r="F213" s="1" t="s">
        <v>436</v>
      </c>
      <c r="G213" s="1" t="s">
        <v>762</v>
      </c>
      <c r="H213" s="1" t="s">
        <v>763</v>
      </c>
      <c r="I213" s="1" t="s">
        <v>781</v>
      </c>
      <c r="J213" s="1" t="s">
        <v>22</v>
      </c>
      <c r="K213" s="1" t="s">
        <v>22</v>
      </c>
      <c r="L213" s="1" t="s">
        <v>782</v>
      </c>
      <c r="M213" s="1" t="s">
        <v>783</v>
      </c>
    </row>
    <row r="214" spans="1:13" x14ac:dyDescent="0.25">
      <c r="A214" s="1" t="s">
        <v>14</v>
      </c>
      <c r="B214" s="1" t="s">
        <v>432</v>
      </c>
      <c r="C214" s="1" t="s">
        <v>433</v>
      </c>
      <c r="D214" s="1" t="s">
        <v>434</v>
      </c>
      <c r="E214" s="1" t="s">
        <v>435</v>
      </c>
      <c r="F214" s="1" t="s">
        <v>436</v>
      </c>
      <c r="G214" s="1" t="s">
        <v>762</v>
      </c>
      <c r="H214" s="1" t="s">
        <v>763</v>
      </c>
      <c r="I214" s="1" t="s">
        <v>784</v>
      </c>
      <c r="J214" s="1" t="s">
        <v>22</v>
      </c>
      <c r="K214" s="1" t="s">
        <v>22</v>
      </c>
      <c r="L214" s="1" t="s">
        <v>785</v>
      </c>
      <c r="M214" s="1" t="s">
        <v>786</v>
      </c>
    </row>
    <row r="215" spans="1:13" x14ac:dyDescent="0.25">
      <c r="A215" s="1" t="s">
        <v>14</v>
      </c>
      <c r="B215" s="1" t="s">
        <v>432</v>
      </c>
      <c r="C215" s="1" t="s">
        <v>433</v>
      </c>
      <c r="D215" s="1" t="s">
        <v>434</v>
      </c>
      <c r="E215" s="1" t="s">
        <v>435</v>
      </c>
      <c r="F215" s="1" t="s">
        <v>436</v>
      </c>
      <c r="G215" s="1" t="s">
        <v>762</v>
      </c>
      <c r="H215" s="1" t="s">
        <v>763</v>
      </c>
      <c r="I215" s="1" t="s">
        <v>787</v>
      </c>
      <c r="J215" s="1" t="s">
        <v>22</v>
      </c>
      <c r="K215" s="1" t="s">
        <v>22</v>
      </c>
      <c r="L215" s="1" t="s">
        <v>788</v>
      </c>
      <c r="M215" s="1" t="s">
        <v>789</v>
      </c>
    </row>
    <row r="216" spans="1:13" x14ac:dyDescent="0.25">
      <c r="A216" s="1" t="s">
        <v>14</v>
      </c>
      <c r="B216" s="1" t="s">
        <v>432</v>
      </c>
      <c r="C216" s="1" t="s">
        <v>433</v>
      </c>
      <c r="D216" s="1" t="s">
        <v>434</v>
      </c>
      <c r="E216" s="1" t="s">
        <v>435</v>
      </c>
      <c r="F216" s="1" t="s">
        <v>436</v>
      </c>
      <c r="G216" s="1" t="s">
        <v>762</v>
      </c>
      <c r="H216" s="1" t="s">
        <v>763</v>
      </c>
      <c r="I216" s="1" t="s">
        <v>790</v>
      </c>
      <c r="J216" s="1" t="s">
        <v>22</v>
      </c>
      <c r="K216" s="1" t="s">
        <v>22</v>
      </c>
      <c r="L216" s="1" t="s">
        <v>791</v>
      </c>
      <c r="M216" s="1" t="s">
        <v>792</v>
      </c>
    </row>
    <row r="217" spans="1:13" x14ac:dyDescent="0.25">
      <c r="A217" s="1" t="s">
        <v>14</v>
      </c>
      <c r="B217" s="1" t="s">
        <v>432</v>
      </c>
      <c r="C217" s="1" t="s">
        <v>433</v>
      </c>
      <c r="D217" s="1" t="s">
        <v>434</v>
      </c>
      <c r="E217" s="1" t="s">
        <v>435</v>
      </c>
      <c r="F217" s="1" t="s">
        <v>436</v>
      </c>
      <c r="G217" s="1" t="s">
        <v>762</v>
      </c>
      <c r="H217" s="1" t="s">
        <v>763</v>
      </c>
      <c r="I217" s="1" t="s">
        <v>793</v>
      </c>
      <c r="J217" s="1" t="s">
        <v>22</v>
      </c>
      <c r="K217" s="1" t="s">
        <v>22</v>
      </c>
      <c r="L217" s="1" t="s">
        <v>794</v>
      </c>
      <c r="M217" s="1" t="s">
        <v>777</v>
      </c>
    </row>
    <row r="218" spans="1:13" x14ac:dyDescent="0.25">
      <c r="A218" s="1" t="s">
        <v>14</v>
      </c>
      <c r="B218" s="1" t="s">
        <v>432</v>
      </c>
      <c r="C218" s="1" t="s">
        <v>433</v>
      </c>
      <c r="D218" s="1" t="s">
        <v>434</v>
      </c>
      <c r="E218" s="1" t="s">
        <v>435</v>
      </c>
      <c r="F218" s="1" t="s">
        <v>436</v>
      </c>
      <c r="G218" s="1" t="s">
        <v>762</v>
      </c>
      <c r="H218" s="1" t="s">
        <v>763</v>
      </c>
      <c r="I218" s="1" t="s">
        <v>795</v>
      </c>
      <c r="J218" s="1" t="s">
        <v>22</v>
      </c>
      <c r="K218" s="1" t="s">
        <v>22</v>
      </c>
      <c r="L218" s="1" t="s">
        <v>796</v>
      </c>
      <c r="M218" s="1" t="s">
        <v>797</v>
      </c>
    </row>
    <row r="219" spans="1:13" x14ac:dyDescent="0.25">
      <c r="A219" s="1" t="s">
        <v>14</v>
      </c>
      <c r="B219" s="1" t="s">
        <v>432</v>
      </c>
      <c r="C219" s="1" t="s">
        <v>433</v>
      </c>
      <c r="D219" s="1" t="s">
        <v>434</v>
      </c>
      <c r="E219" s="1" t="s">
        <v>435</v>
      </c>
      <c r="F219" s="1" t="s">
        <v>436</v>
      </c>
      <c r="G219" s="1" t="s">
        <v>762</v>
      </c>
      <c r="H219" s="1" t="s">
        <v>763</v>
      </c>
      <c r="I219" s="1" t="s">
        <v>798</v>
      </c>
      <c r="J219" s="1" t="s">
        <v>22</v>
      </c>
      <c r="K219" s="1" t="s">
        <v>22</v>
      </c>
      <c r="L219" s="1" t="s">
        <v>799</v>
      </c>
      <c r="M219" s="1" t="s">
        <v>800</v>
      </c>
    </row>
    <row r="220" spans="1:13" x14ac:dyDescent="0.25">
      <c r="A220" s="1" t="s">
        <v>14</v>
      </c>
      <c r="B220" s="1" t="s">
        <v>432</v>
      </c>
      <c r="C220" s="1" t="s">
        <v>433</v>
      </c>
      <c r="D220" s="1" t="s">
        <v>434</v>
      </c>
      <c r="E220" s="1" t="s">
        <v>435</v>
      </c>
      <c r="F220" s="1" t="s">
        <v>436</v>
      </c>
      <c r="G220" s="1" t="s">
        <v>762</v>
      </c>
      <c r="H220" s="1" t="s">
        <v>801</v>
      </c>
      <c r="I220" s="1" t="s">
        <v>802</v>
      </c>
      <c r="J220" s="1" t="s">
        <v>22</v>
      </c>
      <c r="K220" s="1" t="s">
        <v>22</v>
      </c>
      <c r="L220" s="1" t="s">
        <v>803</v>
      </c>
      <c r="M220" s="1" t="s">
        <v>804</v>
      </c>
    </row>
    <row r="221" spans="1:13" x14ac:dyDescent="0.25">
      <c r="A221" s="1" t="s">
        <v>14</v>
      </c>
      <c r="B221" s="1" t="s">
        <v>432</v>
      </c>
      <c r="C221" s="1" t="s">
        <v>433</v>
      </c>
      <c r="D221" s="1" t="s">
        <v>434</v>
      </c>
      <c r="E221" s="1" t="s">
        <v>435</v>
      </c>
      <c r="F221" s="1" t="s">
        <v>436</v>
      </c>
      <c r="G221" s="1" t="s">
        <v>762</v>
      </c>
      <c r="H221" s="1" t="s">
        <v>801</v>
      </c>
      <c r="I221" s="1" t="s">
        <v>805</v>
      </c>
      <c r="J221" s="1" t="s">
        <v>22</v>
      </c>
      <c r="K221" s="1" t="s">
        <v>22</v>
      </c>
      <c r="L221" s="1" t="s">
        <v>806</v>
      </c>
      <c r="M221" s="1" t="s">
        <v>807</v>
      </c>
    </row>
    <row r="222" spans="1:13" x14ac:dyDescent="0.25">
      <c r="A222" s="1" t="s">
        <v>14</v>
      </c>
      <c r="B222" s="1" t="s">
        <v>432</v>
      </c>
      <c r="C222" s="1" t="s">
        <v>433</v>
      </c>
      <c r="D222" s="1" t="s">
        <v>434</v>
      </c>
      <c r="E222" s="1" t="s">
        <v>435</v>
      </c>
      <c r="F222" s="1" t="s">
        <v>436</v>
      </c>
      <c r="G222" s="1" t="s">
        <v>762</v>
      </c>
      <c r="H222" s="1" t="s">
        <v>801</v>
      </c>
      <c r="I222" s="1" t="s">
        <v>808</v>
      </c>
      <c r="J222" s="1" t="s">
        <v>22</v>
      </c>
      <c r="K222" s="1" t="s">
        <v>22</v>
      </c>
      <c r="L222" s="1" t="s">
        <v>809</v>
      </c>
      <c r="M222" s="1" t="s">
        <v>810</v>
      </c>
    </row>
    <row r="223" spans="1:13" x14ac:dyDescent="0.25">
      <c r="A223" s="1" t="s">
        <v>14</v>
      </c>
      <c r="B223" s="1" t="s">
        <v>432</v>
      </c>
      <c r="C223" s="1" t="s">
        <v>433</v>
      </c>
      <c r="D223" s="1" t="s">
        <v>434</v>
      </c>
      <c r="E223" s="1" t="s">
        <v>435</v>
      </c>
      <c r="F223" s="1" t="s">
        <v>436</v>
      </c>
      <c r="G223" s="1" t="s">
        <v>762</v>
      </c>
      <c r="H223" s="1" t="s">
        <v>801</v>
      </c>
      <c r="I223" s="1" t="s">
        <v>811</v>
      </c>
      <c r="J223" s="1" t="s">
        <v>22</v>
      </c>
      <c r="K223" s="1" t="s">
        <v>22</v>
      </c>
      <c r="L223" s="1" t="s">
        <v>812</v>
      </c>
      <c r="M223" s="1" t="s">
        <v>810</v>
      </c>
    </row>
    <row r="224" spans="1:13" x14ac:dyDescent="0.25">
      <c r="A224" s="1" t="s">
        <v>14</v>
      </c>
      <c r="B224" s="1" t="s">
        <v>432</v>
      </c>
      <c r="C224" s="1" t="s">
        <v>433</v>
      </c>
      <c r="D224" s="1" t="s">
        <v>434</v>
      </c>
      <c r="E224" s="1" t="s">
        <v>435</v>
      </c>
      <c r="F224" s="1" t="s">
        <v>436</v>
      </c>
      <c r="G224" s="1" t="s">
        <v>762</v>
      </c>
      <c r="H224" s="1" t="s">
        <v>801</v>
      </c>
      <c r="I224" s="1" t="s">
        <v>813</v>
      </c>
      <c r="J224" s="1" t="s">
        <v>22</v>
      </c>
      <c r="K224" s="1" t="s">
        <v>22</v>
      </c>
      <c r="L224" s="1" t="s">
        <v>814</v>
      </c>
      <c r="M224" s="1" t="s">
        <v>815</v>
      </c>
    </row>
    <row r="225" spans="1:13" x14ac:dyDescent="0.25">
      <c r="A225" s="1" t="s">
        <v>14</v>
      </c>
      <c r="B225" s="1" t="s">
        <v>432</v>
      </c>
      <c r="C225" s="1" t="s">
        <v>433</v>
      </c>
      <c r="D225" s="1" t="s">
        <v>434</v>
      </c>
      <c r="E225" s="1" t="s">
        <v>435</v>
      </c>
      <c r="F225" s="1" t="s">
        <v>436</v>
      </c>
      <c r="G225" s="1" t="s">
        <v>762</v>
      </c>
      <c r="H225" s="1" t="s">
        <v>801</v>
      </c>
      <c r="I225" s="1" t="s">
        <v>816</v>
      </c>
      <c r="J225" s="1" t="s">
        <v>22</v>
      </c>
      <c r="K225" s="1" t="s">
        <v>22</v>
      </c>
      <c r="L225" s="1" t="s">
        <v>817</v>
      </c>
      <c r="M225" s="1" t="s">
        <v>818</v>
      </c>
    </row>
    <row r="226" spans="1:13" x14ac:dyDescent="0.25">
      <c r="A226" s="1" t="s">
        <v>14</v>
      </c>
      <c r="B226" s="1" t="s">
        <v>432</v>
      </c>
      <c r="C226" s="1" t="s">
        <v>433</v>
      </c>
      <c r="D226" s="1" t="s">
        <v>434</v>
      </c>
      <c r="E226" s="1" t="s">
        <v>435</v>
      </c>
      <c r="F226" s="1" t="s">
        <v>436</v>
      </c>
      <c r="G226" s="1" t="s">
        <v>762</v>
      </c>
      <c r="H226" s="1" t="s">
        <v>801</v>
      </c>
      <c r="I226" s="1" t="s">
        <v>819</v>
      </c>
      <c r="J226" s="1" t="s">
        <v>22</v>
      </c>
      <c r="K226" s="1" t="s">
        <v>22</v>
      </c>
      <c r="L226" s="1" t="s">
        <v>820</v>
      </c>
      <c r="M226" s="1" t="s">
        <v>810</v>
      </c>
    </row>
    <row r="227" spans="1:13" x14ac:dyDescent="0.25">
      <c r="A227" s="1" t="s">
        <v>14</v>
      </c>
      <c r="B227" s="1" t="s">
        <v>432</v>
      </c>
      <c r="C227" s="1" t="s">
        <v>433</v>
      </c>
      <c r="D227" s="1" t="s">
        <v>434</v>
      </c>
      <c r="E227" s="1" t="s">
        <v>435</v>
      </c>
      <c r="F227" s="1" t="s">
        <v>436</v>
      </c>
      <c r="G227" s="1" t="s">
        <v>762</v>
      </c>
      <c r="H227" s="1" t="s">
        <v>801</v>
      </c>
      <c r="I227" s="1" t="s">
        <v>821</v>
      </c>
      <c r="J227" s="1" t="s">
        <v>22</v>
      </c>
      <c r="K227" s="1" t="s">
        <v>22</v>
      </c>
      <c r="L227" s="1" t="s">
        <v>822</v>
      </c>
      <c r="M227" s="1" t="s">
        <v>823</v>
      </c>
    </row>
    <row r="228" spans="1:13" x14ac:dyDescent="0.25">
      <c r="A228" s="1" t="s">
        <v>14</v>
      </c>
      <c r="B228" s="1" t="s">
        <v>432</v>
      </c>
      <c r="C228" s="1" t="s">
        <v>433</v>
      </c>
      <c r="D228" s="1" t="s">
        <v>434</v>
      </c>
      <c r="E228" s="1" t="s">
        <v>435</v>
      </c>
      <c r="F228" s="1" t="s">
        <v>436</v>
      </c>
      <c r="G228" s="1" t="s">
        <v>824</v>
      </c>
      <c r="H228" s="1" t="s">
        <v>825</v>
      </c>
      <c r="I228" s="1" t="s">
        <v>826</v>
      </c>
      <c r="J228" s="1" t="s">
        <v>22</v>
      </c>
      <c r="K228" s="1" t="s">
        <v>22</v>
      </c>
      <c r="L228" s="1" t="s">
        <v>827</v>
      </c>
      <c r="M228" s="1" t="s">
        <v>828</v>
      </c>
    </row>
    <row r="229" spans="1:13" x14ac:dyDescent="0.25">
      <c r="A229" s="1" t="s">
        <v>14</v>
      </c>
      <c r="B229" s="1" t="s">
        <v>432</v>
      </c>
      <c r="C229" s="1" t="s">
        <v>433</v>
      </c>
      <c r="D229" s="1" t="s">
        <v>434</v>
      </c>
      <c r="E229" s="1" t="s">
        <v>435</v>
      </c>
      <c r="F229" s="1" t="s">
        <v>436</v>
      </c>
      <c r="G229" s="1" t="s">
        <v>824</v>
      </c>
      <c r="H229" s="1" t="s">
        <v>825</v>
      </c>
      <c r="I229" s="1" t="s">
        <v>829</v>
      </c>
      <c r="J229" s="1" t="s">
        <v>22</v>
      </c>
      <c r="K229" s="1" t="s">
        <v>22</v>
      </c>
      <c r="L229" s="1" t="s">
        <v>830</v>
      </c>
      <c r="M229" s="1" t="s">
        <v>831</v>
      </c>
    </row>
    <row r="230" spans="1:13" x14ac:dyDescent="0.25">
      <c r="A230" s="1" t="s">
        <v>14</v>
      </c>
      <c r="B230" s="1" t="s">
        <v>432</v>
      </c>
      <c r="C230" s="1" t="s">
        <v>433</v>
      </c>
      <c r="D230" s="1" t="s">
        <v>434</v>
      </c>
      <c r="E230" s="1" t="s">
        <v>435</v>
      </c>
      <c r="F230" s="1" t="s">
        <v>436</v>
      </c>
      <c r="G230" s="1" t="s">
        <v>824</v>
      </c>
      <c r="H230" s="1" t="s">
        <v>825</v>
      </c>
      <c r="I230" s="1" t="s">
        <v>832</v>
      </c>
      <c r="J230" s="1" t="s">
        <v>22</v>
      </c>
      <c r="K230" s="1" t="s">
        <v>22</v>
      </c>
      <c r="L230" s="1" t="s">
        <v>833</v>
      </c>
      <c r="M230" s="1" t="s">
        <v>834</v>
      </c>
    </row>
    <row r="231" spans="1:13" x14ac:dyDescent="0.25">
      <c r="A231" s="1" t="s">
        <v>14</v>
      </c>
      <c r="B231" s="1" t="s">
        <v>432</v>
      </c>
      <c r="C231" s="1" t="s">
        <v>433</v>
      </c>
      <c r="D231" s="1" t="s">
        <v>434</v>
      </c>
      <c r="E231" s="1" t="s">
        <v>435</v>
      </c>
      <c r="F231" s="1" t="s">
        <v>436</v>
      </c>
      <c r="G231" s="1" t="s">
        <v>824</v>
      </c>
      <c r="H231" s="1" t="s">
        <v>835</v>
      </c>
      <c r="I231" s="1" t="s">
        <v>836</v>
      </c>
      <c r="J231" s="1" t="s">
        <v>22</v>
      </c>
      <c r="K231" s="1" t="s">
        <v>22</v>
      </c>
      <c r="L231" s="1" t="s">
        <v>837</v>
      </c>
      <c r="M231" s="1" t="s">
        <v>838</v>
      </c>
    </row>
    <row r="232" spans="1:13" x14ac:dyDescent="0.25">
      <c r="A232" s="1" t="s">
        <v>14</v>
      </c>
      <c r="B232" s="1" t="s">
        <v>432</v>
      </c>
      <c r="C232" s="1" t="s">
        <v>433</v>
      </c>
      <c r="D232" s="1" t="s">
        <v>434</v>
      </c>
      <c r="E232" s="1" t="s">
        <v>435</v>
      </c>
      <c r="F232" s="1" t="s">
        <v>436</v>
      </c>
      <c r="G232" s="1" t="s">
        <v>824</v>
      </c>
      <c r="H232" s="1" t="s">
        <v>835</v>
      </c>
      <c r="I232" s="1" t="s">
        <v>839</v>
      </c>
      <c r="J232" s="1" t="s">
        <v>22</v>
      </c>
      <c r="K232" s="1" t="s">
        <v>22</v>
      </c>
      <c r="L232" s="1" t="s">
        <v>840</v>
      </c>
      <c r="M232" s="1" t="s">
        <v>841</v>
      </c>
    </row>
    <row r="233" spans="1:13" x14ac:dyDescent="0.25">
      <c r="A233" s="1" t="s">
        <v>14</v>
      </c>
      <c r="B233" s="1" t="s">
        <v>432</v>
      </c>
      <c r="C233" s="1" t="s">
        <v>433</v>
      </c>
      <c r="D233" s="1" t="s">
        <v>434</v>
      </c>
      <c r="E233" s="1" t="s">
        <v>435</v>
      </c>
      <c r="F233" s="1" t="s">
        <v>436</v>
      </c>
      <c r="G233" s="1" t="s">
        <v>824</v>
      </c>
      <c r="H233" s="1" t="s">
        <v>835</v>
      </c>
      <c r="I233" s="1" t="s">
        <v>842</v>
      </c>
      <c r="J233" s="1" t="s">
        <v>22</v>
      </c>
      <c r="K233" s="1" t="s">
        <v>22</v>
      </c>
      <c r="L233" s="1" t="s">
        <v>843</v>
      </c>
      <c r="M233" s="1" t="s">
        <v>844</v>
      </c>
    </row>
    <row r="234" spans="1:13" x14ac:dyDescent="0.25">
      <c r="A234" s="1" t="s">
        <v>14</v>
      </c>
      <c r="B234" s="1" t="s">
        <v>432</v>
      </c>
      <c r="C234" s="1" t="s">
        <v>433</v>
      </c>
      <c r="D234" s="1" t="s">
        <v>434</v>
      </c>
      <c r="E234" s="1" t="s">
        <v>435</v>
      </c>
      <c r="F234" s="1" t="s">
        <v>436</v>
      </c>
      <c r="G234" s="1" t="s">
        <v>824</v>
      </c>
      <c r="H234" s="1" t="s">
        <v>835</v>
      </c>
      <c r="I234" s="1" t="s">
        <v>845</v>
      </c>
      <c r="J234" s="1" t="s">
        <v>22</v>
      </c>
      <c r="K234" s="1" t="s">
        <v>22</v>
      </c>
      <c r="L234" s="1" t="s">
        <v>846</v>
      </c>
      <c r="M234" s="1" t="s">
        <v>847</v>
      </c>
    </row>
    <row r="235" spans="1:13" x14ac:dyDescent="0.25">
      <c r="A235" s="1" t="s">
        <v>14</v>
      </c>
      <c r="B235" s="1" t="s">
        <v>432</v>
      </c>
      <c r="C235" s="1" t="s">
        <v>433</v>
      </c>
      <c r="D235" s="1" t="s">
        <v>434</v>
      </c>
      <c r="E235" s="1" t="s">
        <v>435</v>
      </c>
      <c r="F235" s="1" t="s">
        <v>436</v>
      </c>
      <c r="G235" s="1" t="s">
        <v>824</v>
      </c>
      <c r="H235" s="1" t="s">
        <v>835</v>
      </c>
      <c r="I235" s="1" t="s">
        <v>848</v>
      </c>
      <c r="J235" s="1" t="s">
        <v>849</v>
      </c>
      <c r="K235" s="1" t="s">
        <v>475</v>
      </c>
      <c r="L235" s="1" t="s">
        <v>850</v>
      </c>
      <c r="M235" s="1" t="s">
        <v>851</v>
      </c>
    </row>
    <row r="236" spans="1:13" x14ac:dyDescent="0.25">
      <c r="A236" s="1" t="s">
        <v>14</v>
      </c>
      <c r="B236" s="1" t="s">
        <v>432</v>
      </c>
      <c r="C236" s="1" t="s">
        <v>433</v>
      </c>
      <c r="D236" s="1" t="s">
        <v>434</v>
      </c>
      <c r="E236" s="1" t="s">
        <v>435</v>
      </c>
      <c r="F236" s="1" t="s">
        <v>436</v>
      </c>
      <c r="G236" s="1" t="s">
        <v>824</v>
      </c>
      <c r="H236" s="1" t="s">
        <v>835</v>
      </c>
      <c r="I236" s="1" t="s">
        <v>852</v>
      </c>
      <c r="J236" s="1" t="s">
        <v>22</v>
      </c>
      <c r="K236" s="1" t="s">
        <v>22</v>
      </c>
      <c r="L236" s="1" t="s">
        <v>853</v>
      </c>
      <c r="M236" s="1" t="s">
        <v>854</v>
      </c>
    </row>
    <row r="237" spans="1:13" x14ac:dyDescent="0.25">
      <c r="A237" s="1" t="s">
        <v>14</v>
      </c>
      <c r="B237" s="1" t="s">
        <v>432</v>
      </c>
      <c r="C237" s="1" t="s">
        <v>433</v>
      </c>
      <c r="D237" s="1" t="s">
        <v>434</v>
      </c>
      <c r="E237" s="1" t="s">
        <v>435</v>
      </c>
      <c r="F237" s="1" t="s">
        <v>436</v>
      </c>
      <c r="G237" s="1" t="s">
        <v>824</v>
      </c>
      <c r="H237" s="1" t="s">
        <v>835</v>
      </c>
      <c r="I237" s="1" t="s">
        <v>855</v>
      </c>
      <c r="J237" s="1" t="s">
        <v>22</v>
      </c>
      <c r="K237" s="1" t="s">
        <v>22</v>
      </c>
      <c r="L237" s="1" t="s">
        <v>856</v>
      </c>
      <c r="M237" s="1" t="s">
        <v>857</v>
      </c>
    </row>
    <row r="238" spans="1:13" x14ac:dyDescent="0.25">
      <c r="A238" s="1" t="s">
        <v>14</v>
      </c>
      <c r="B238" s="1" t="s">
        <v>432</v>
      </c>
      <c r="C238" s="1" t="s">
        <v>433</v>
      </c>
      <c r="D238" s="1" t="s">
        <v>434</v>
      </c>
      <c r="E238" s="1" t="s">
        <v>435</v>
      </c>
      <c r="F238" s="1" t="s">
        <v>436</v>
      </c>
      <c r="G238" s="1" t="s">
        <v>824</v>
      </c>
      <c r="H238" s="1" t="s">
        <v>835</v>
      </c>
      <c r="I238" s="1" t="s">
        <v>858</v>
      </c>
      <c r="J238" s="1" t="s">
        <v>22</v>
      </c>
      <c r="K238" s="1" t="s">
        <v>22</v>
      </c>
      <c r="L238" s="1" t="s">
        <v>859</v>
      </c>
      <c r="M238" s="1" t="s">
        <v>860</v>
      </c>
    </row>
    <row r="239" spans="1:13" x14ac:dyDescent="0.25">
      <c r="A239" s="1" t="s">
        <v>14</v>
      </c>
      <c r="B239" s="1" t="s">
        <v>432</v>
      </c>
      <c r="C239" s="1" t="s">
        <v>433</v>
      </c>
      <c r="D239" s="1" t="s">
        <v>434</v>
      </c>
      <c r="E239" s="1" t="s">
        <v>435</v>
      </c>
      <c r="F239" s="1" t="s">
        <v>436</v>
      </c>
      <c r="G239" s="1" t="s">
        <v>824</v>
      </c>
      <c r="H239" s="1" t="s">
        <v>835</v>
      </c>
      <c r="I239" s="1" t="s">
        <v>861</v>
      </c>
      <c r="J239" s="1" t="s">
        <v>22</v>
      </c>
      <c r="K239" s="1" t="s">
        <v>22</v>
      </c>
      <c r="L239" s="1" t="s">
        <v>862</v>
      </c>
      <c r="M239" s="1" t="s">
        <v>863</v>
      </c>
    </row>
    <row r="240" spans="1:13" x14ac:dyDescent="0.25">
      <c r="A240" s="1" t="s">
        <v>14</v>
      </c>
      <c r="B240" s="1" t="s">
        <v>432</v>
      </c>
      <c r="C240" s="1" t="s">
        <v>433</v>
      </c>
      <c r="D240" s="1" t="s">
        <v>434</v>
      </c>
      <c r="E240" s="1" t="s">
        <v>435</v>
      </c>
      <c r="F240" s="1" t="s">
        <v>436</v>
      </c>
      <c r="G240" s="1" t="s">
        <v>824</v>
      </c>
      <c r="H240" s="1" t="s">
        <v>835</v>
      </c>
      <c r="I240" s="1" t="s">
        <v>864</v>
      </c>
      <c r="J240" s="1" t="s">
        <v>22</v>
      </c>
      <c r="K240" s="1" t="s">
        <v>22</v>
      </c>
      <c r="L240" s="1" t="s">
        <v>865</v>
      </c>
      <c r="M240" s="1" t="s">
        <v>866</v>
      </c>
    </row>
    <row r="241" spans="1:13" x14ac:dyDescent="0.25">
      <c r="A241" s="1" t="s">
        <v>14</v>
      </c>
      <c r="B241" s="1" t="s">
        <v>432</v>
      </c>
      <c r="C241" s="1" t="s">
        <v>433</v>
      </c>
      <c r="D241" s="1" t="s">
        <v>434</v>
      </c>
      <c r="E241" s="1" t="s">
        <v>435</v>
      </c>
      <c r="F241" s="1" t="s">
        <v>436</v>
      </c>
      <c r="G241" s="1" t="s">
        <v>867</v>
      </c>
      <c r="H241" s="1" t="s">
        <v>868</v>
      </c>
      <c r="I241" s="1" t="s">
        <v>869</v>
      </c>
      <c r="J241" s="1" t="s">
        <v>22</v>
      </c>
      <c r="K241" s="1" t="s">
        <v>22</v>
      </c>
      <c r="L241" s="1" t="s">
        <v>870</v>
      </c>
      <c r="M241" s="1" t="s">
        <v>871</v>
      </c>
    </row>
    <row r="242" spans="1:13" x14ac:dyDescent="0.25">
      <c r="A242" s="1" t="s">
        <v>14</v>
      </c>
      <c r="B242" s="1" t="s">
        <v>432</v>
      </c>
      <c r="C242" s="1" t="s">
        <v>433</v>
      </c>
      <c r="D242" s="1" t="s">
        <v>434</v>
      </c>
      <c r="E242" s="1" t="s">
        <v>435</v>
      </c>
      <c r="F242" s="1" t="s">
        <v>436</v>
      </c>
      <c r="G242" s="1" t="s">
        <v>867</v>
      </c>
      <c r="H242" s="1" t="s">
        <v>872</v>
      </c>
      <c r="I242" s="1" t="s">
        <v>873</v>
      </c>
      <c r="J242" s="1" t="s">
        <v>22</v>
      </c>
      <c r="K242" s="1" t="s">
        <v>22</v>
      </c>
      <c r="L242" s="1" t="s">
        <v>874</v>
      </c>
      <c r="M242" s="1" t="s">
        <v>875</v>
      </c>
    </row>
    <row r="243" spans="1:13" x14ac:dyDescent="0.25">
      <c r="A243" s="1" t="s">
        <v>14</v>
      </c>
      <c r="B243" s="1" t="s">
        <v>432</v>
      </c>
      <c r="C243" s="1" t="s">
        <v>433</v>
      </c>
      <c r="D243" s="1" t="s">
        <v>434</v>
      </c>
      <c r="E243" s="1" t="s">
        <v>435</v>
      </c>
      <c r="F243" s="1" t="s">
        <v>436</v>
      </c>
      <c r="G243" s="1" t="s">
        <v>876</v>
      </c>
      <c r="H243" s="1" t="s">
        <v>877</v>
      </c>
      <c r="I243" s="1" t="s">
        <v>878</v>
      </c>
      <c r="J243" s="1" t="s">
        <v>22</v>
      </c>
      <c r="K243" s="1" t="s">
        <v>22</v>
      </c>
      <c r="L243" s="1" t="s">
        <v>879</v>
      </c>
      <c r="M243" s="1" t="s">
        <v>880</v>
      </c>
    </row>
    <row r="244" spans="1:13" x14ac:dyDescent="0.25">
      <c r="A244" s="1" t="s">
        <v>14</v>
      </c>
      <c r="B244" s="1" t="s">
        <v>432</v>
      </c>
      <c r="C244" s="1" t="s">
        <v>433</v>
      </c>
      <c r="D244" s="1" t="s">
        <v>434</v>
      </c>
      <c r="E244" s="1" t="s">
        <v>435</v>
      </c>
      <c r="F244" s="1" t="s">
        <v>436</v>
      </c>
      <c r="G244" s="1" t="s">
        <v>876</v>
      </c>
      <c r="H244" s="1" t="s">
        <v>881</v>
      </c>
      <c r="I244" s="1" t="s">
        <v>882</v>
      </c>
      <c r="J244" s="1" t="s">
        <v>22</v>
      </c>
      <c r="K244" s="1" t="s">
        <v>22</v>
      </c>
      <c r="L244" s="1" t="s">
        <v>883</v>
      </c>
      <c r="M244" s="1" t="s">
        <v>884</v>
      </c>
    </row>
    <row r="245" spans="1:13" x14ac:dyDescent="0.25">
      <c r="A245" s="1" t="s">
        <v>14</v>
      </c>
      <c r="B245" s="1" t="s">
        <v>432</v>
      </c>
      <c r="C245" s="1" t="s">
        <v>433</v>
      </c>
      <c r="D245" s="1" t="s">
        <v>434</v>
      </c>
      <c r="E245" s="1" t="s">
        <v>435</v>
      </c>
      <c r="F245" s="1" t="s">
        <v>436</v>
      </c>
      <c r="G245" s="1" t="s">
        <v>876</v>
      </c>
      <c r="H245" s="1" t="s">
        <v>881</v>
      </c>
      <c r="I245" s="1" t="s">
        <v>885</v>
      </c>
      <c r="J245" s="1" t="s">
        <v>22</v>
      </c>
      <c r="K245" s="1" t="s">
        <v>22</v>
      </c>
      <c r="L245" s="1" t="s">
        <v>886</v>
      </c>
      <c r="M245" s="1" t="s">
        <v>887</v>
      </c>
    </row>
    <row r="246" spans="1:13" x14ac:dyDescent="0.25">
      <c r="A246" s="1" t="s">
        <v>14</v>
      </c>
      <c r="B246" s="1" t="s">
        <v>432</v>
      </c>
      <c r="C246" s="1" t="s">
        <v>433</v>
      </c>
      <c r="D246" s="1" t="s">
        <v>434</v>
      </c>
      <c r="E246" s="1" t="s">
        <v>435</v>
      </c>
      <c r="F246" s="1" t="s">
        <v>436</v>
      </c>
      <c r="G246" s="1" t="s">
        <v>876</v>
      </c>
      <c r="H246" s="1" t="s">
        <v>881</v>
      </c>
      <c r="I246" s="1" t="s">
        <v>888</v>
      </c>
      <c r="J246" s="1" t="s">
        <v>22</v>
      </c>
      <c r="K246" s="1" t="s">
        <v>22</v>
      </c>
      <c r="L246" s="1" t="s">
        <v>889</v>
      </c>
      <c r="M246" s="1" t="s">
        <v>890</v>
      </c>
    </row>
    <row r="247" spans="1:13" x14ac:dyDescent="0.25">
      <c r="A247" s="1" t="s">
        <v>14</v>
      </c>
      <c r="B247" s="1" t="s">
        <v>432</v>
      </c>
      <c r="C247" s="1" t="s">
        <v>433</v>
      </c>
      <c r="D247" s="1" t="s">
        <v>434</v>
      </c>
      <c r="E247" s="1" t="s">
        <v>435</v>
      </c>
      <c r="F247" s="1" t="s">
        <v>436</v>
      </c>
      <c r="G247" s="1" t="s">
        <v>876</v>
      </c>
      <c r="H247" s="1" t="s">
        <v>881</v>
      </c>
      <c r="I247" s="1" t="s">
        <v>891</v>
      </c>
      <c r="J247" s="1" t="s">
        <v>22</v>
      </c>
      <c r="K247" s="1" t="s">
        <v>22</v>
      </c>
      <c r="L247" s="1" t="s">
        <v>892</v>
      </c>
      <c r="M247" s="1" t="s">
        <v>893</v>
      </c>
    </row>
    <row r="248" spans="1:13" x14ac:dyDescent="0.25">
      <c r="A248" s="1" t="s">
        <v>14</v>
      </c>
      <c r="B248" s="1" t="s">
        <v>432</v>
      </c>
      <c r="C248" s="1" t="s">
        <v>433</v>
      </c>
      <c r="D248" s="1" t="s">
        <v>434</v>
      </c>
      <c r="E248" s="1" t="s">
        <v>435</v>
      </c>
      <c r="F248" s="1" t="s">
        <v>436</v>
      </c>
      <c r="G248" s="1" t="s">
        <v>876</v>
      </c>
      <c r="H248" s="1" t="s">
        <v>881</v>
      </c>
      <c r="I248" s="1" t="s">
        <v>894</v>
      </c>
      <c r="J248" s="1" t="s">
        <v>22</v>
      </c>
      <c r="K248" s="1" t="s">
        <v>22</v>
      </c>
      <c r="L248" s="1" t="s">
        <v>895</v>
      </c>
      <c r="M248" s="1" t="s">
        <v>896</v>
      </c>
    </row>
    <row r="249" spans="1:13" x14ac:dyDescent="0.25">
      <c r="A249" s="1" t="s">
        <v>14</v>
      </c>
      <c r="B249" s="1" t="s">
        <v>432</v>
      </c>
      <c r="C249" s="1" t="s">
        <v>433</v>
      </c>
      <c r="D249" s="1" t="s">
        <v>434</v>
      </c>
      <c r="E249" s="1" t="s">
        <v>435</v>
      </c>
      <c r="F249" s="1" t="s">
        <v>436</v>
      </c>
      <c r="G249" s="1" t="s">
        <v>876</v>
      </c>
      <c r="H249" s="1" t="s">
        <v>897</v>
      </c>
      <c r="I249" s="1" t="s">
        <v>898</v>
      </c>
      <c r="J249" s="1" t="s">
        <v>22</v>
      </c>
      <c r="K249" s="1" t="s">
        <v>22</v>
      </c>
      <c r="L249" s="1" t="s">
        <v>899</v>
      </c>
      <c r="M249" s="1" t="s">
        <v>900</v>
      </c>
    </row>
    <row r="250" spans="1:13" x14ac:dyDescent="0.25">
      <c r="A250" s="1" t="s">
        <v>14</v>
      </c>
      <c r="B250" s="1" t="s">
        <v>432</v>
      </c>
      <c r="C250" s="1" t="s">
        <v>433</v>
      </c>
      <c r="D250" s="1" t="s">
        <v>434</v>
      </c>
      <c r="E250" s="1" t="s">
        <v>435</v>
      </c>
      <c r="F250" s="1" t="s">
        <v>436</v>
      </c>
      <c r="G250" s="1" t="s">
        <v>876</v>
      </c>
      <c r="H250" s="1" t="s">
        <v>901</v>
      </c>
      <c r="I250" s="1" t="s">
        <v>902</v>
      </c>
      <c r="J250" s="1" t="s">
        <v>22</v>
      </c>
      <c r="K250" s="1" t="s">
        <v>22</v>
      </c>
      <c r="L250" s="1" t="s">
        <v>903</v>
      </c>
      <c r="M250" s="1" t="s">
        <v>904</v>
      </c>
    </row>
    <row r="251" spans="1:13" x14ac:dyDescent="0.25">
      <c r="A251" s="1" t="s">
        <v>14</v>
      </c>
      <c r="B251" s="1" t="s">
        <v>432</v>
      </c>
      <c r="C251" s="1" t="s">
        <v>433</v>
      </c>
      <c r="D251" s="1" t="s">
        <v>434</v>
      </c>
      <c r="E251" s="1" t="s">
        <v>435</v>
      </c>
      <c r="F251" s="1" t="s">
        <v>436</v>
      </c>
      <c r="G251" s="1" t="s">
        <v>876</v>
      </c>
      <c r="H251" s="1" t="s">
        <v>905</v>
      </c>
      <c r="I251" s="1" t="s">
        <v>906</v>
      </c>
      <c r="J251" s="1" t="s">
        <v>22</v>
      </c>
      <c r="K251" s="1" t="s">
        <v>22</v>
      </c>
      <c r="L251" s="1" t="s">
        <v>907</v>
      </c>
      <c r="M251" s="1" t="s">
        <v>908</v>
      </c>
    </row>
    <row r="252" spans="1:13" x14ac:dyDescent="0.25">
      <c r="A252" s="1" t="s">
        <v>14</v>
      </c>
      <c r="B252" s="1" t="s">
        <v>432</v>
      </c>
      <c r="C252" s="1" t="s">
        <v>433</v>
      </c>
      <c r="D252" s="1" t="s">
        <v>434</v>
      </c>
      <c r="E252" s="1" t="s">
        <v>435</v>
      </c>
      <c r="F252" s="1" t="s">
        <v>436</v>
      </c>
      <c r="G252" s="1" t="s">
        <v>876</v>
      </c>
      <c r="H252" s="1" t="s">
        <v>905</v>
      </c>
      <c r="I252" s="1" t="s">
        <v>909</v>
      </c>
      <c r="J252" s="1" t="s">
        <v>22</v>
      </c>
      <c r="K252" s="1" t="s">
        <v>22</v>
      </c>
      <c r="L252" s="1" t="s">
        <v>910</v>
      </c>
      <c r="M252" s="1" t="s">
        <v>911</v>
      </c>
    </row>
    <row r="253" spans="1:13" x14ac:dyDescent="0.25">
      <c r="A253" s="1" t="s">
        <v>14</v>
      </c>
      <c r="B253" s="1" t="s">
        <v>432</v>
      </c>
      <c r="C253" s="1" t="s">
        <v>433</v>
      </c>
      <c r="D253" s="1" t="s">
        <v>434</v>
      </c>
      <c r="E253" s="1" t="s">
        <v>435</v>
      </c>
      <c r="F253" s="1" t="s">
        <v>436</v>
      </c>
      <c r="G253" s="1" t="s">
        <v>876</v>
      </c>
      <c r="H253" s="1" t="s">
        <v>905</v>
      </c>
      <c r="I253" s="1" t="s">
        <v>912</v>
      </c>
      <c r="J253" s="1" t="s">
        <v>22</v>
      </c>
      <c r="K253" s="1" t="s">
        <v>22</v>
      </c>
      <c r="L253" s="1" t="s">
        <v>913</v>
      </c>
      <c r="M253" s="1" t="s">
        <v>914</v>
      </c>
    </row>
    <row r="254" spans="1:13" x14ac:dyDescent="0.25">
      <c r="A254" s="1" t="s">
        <v>14</v>
      </c>
      <c r="B254" s="1" t="s">
        <v>432</v>
      </c>
      <c r="C254" s="1" t="s">
        <v>433</v>
      </c>
      <c r="D254" s="1" t="s">
        <v>434</v>
      </c>
      <c r="E254" s="1" t="s">
        <v>435</v>
      </c>
      <c r="F254" s="1" t="s">
        <v>436</v>
      </c>
      <c r="G254" s="1" t="s">
        <v>876</v>
      </c>
      <c r="H254" s="1" t="s">
        <v>905</v>
      </c>
      <c r="I254" s="1" t="s">
        <v>915</v>
      </c>
      <c r="J254" s="1" t="s">
        <v>22</v>
      </c>
      <c r="K254" s="1" t="s">
        <v>22</v>
      </c>
      <c r="L254" s="1" t="s">
        <v>916</v>
      </c>
      <c r="M254" s="1" t="s">
        <v>917</v>
      </c>
    </row>
    <row r="255" spans="1:13" x14ac:dyDescent="0.25">
      <c r="A255" s="1" t="s">
        <v>14</v>
      </c>
      <c r="B255" s="1" t="s">
        <v>432</v>
      </c>
      <c r="C255" s="1" t="s">
        <v>433</v>
      </c>
      <c r="D255" s="1" t="s">
        <v>434</v>
      </c>
      <c r="E255" s="1" t="s">
        <v>435</v>
      </c>
      <c r="F255" s="1" t="s">
        <v>436</v>
      </c>
      <c r="G255" s="1" t="s">
        <v>876</v>
      </c>
      <c r="H255" s="1" t="s">
        <v>905</v>
      </c>
      <c r="I255" s="1" t="s">
        <v>918</v>
      </c>
      <c r="J255" s="1" t="s">
        <v>22</v>
      </c>
      <c r="K255" s="1" t="s">
        <v>22</v>
      </c>
      <c r="L255" s="1" t="s">
        <v>919</v>
      </c>
      <c r="M255" s="1" t="s">
        <v>920</v>
      </c>
    </row>
    <row r="256" spans="1:13" x14ac:dyDescent="0.25">
      <c r="A256" s="1" t="s">
        <v>14</v>
      </c>
      <c r="B256" s="1" t="s">
        <v>432</v>
      </c>
      <c r="C256" s="1" t="s">
        <v>433</v>
      </c>
      <c r="D256" s="1" t="s">
        <v>434</v>
      </c>
      <c r="E256" s="1" t="s">
        <v>435</v>
      </c>
      <c r="F256" s="1" t="s">
        <v>436</v>
      </c>
      <c r="G256" s="1" t="s">
        <v>876</v>
      </c>
      <c r="H256" s="1" t="s">
        <v>921</v>
      </c>
      <c r="I256" s="1" t="s">
        <v>922</v>
      </c>
      <c r="J256" s="1" t="s">
        <v>22</v>
      </c>
      <c r="K256" s="1" t="s">
        <v>22</v>
      </c>
      <c r="L256" s="1" t="s">
        <v>923</v>
      </c>
      <c r="M256" s="1" t="s">
        <v>924</v>
      </c>
    </row>
    <row r="257" spans="1:13" x14ac:dyDescent="0.25">
      <c r="A257" s="1" t="s">
        <v>14</v>
      </c>
      <c r="B257" s="1" t="s">
        <v>432</v>
      </c>
      <c r="C257" s="1" t="s">
        <v>433</v>
      </c>
      <c r="D257" s="1" t="s">
        <v>434</v>
      </c>
      <c r="E257" s="1" t="s">
        <v>435</v>
      </c>
      <c r="F257" s="1" t="s">
        <v>436</v>
      </c>
      <c r="G257" s="1" t="s">
        <v>876</v>
      </c>
      <c r="H257" s="1" t="s">
        <v>925</v>
      </c>
      <c r="I257" s="1" t="s">
        <v>926</v>
      </c>
      <c r="J257" s="1" t="s">
        <v>22</v>
      </c>
      <c r="K257" s="1" t="s">
        <v>22</v>
      </c>
      <c r="L257" s="1" t="s">
        <v>927</v>
      </c>
      <c r="M257" s="1" t="s">
        <v>928</v>
      </c>
    </row>
    <row r="258" spans="1:13" x14ac:dyDescent="0.25">
      <c r="A258" s="1" t="s">
        <v>14</v>
      </c>
      <c r="B258" s="1" t="s">
        <v>432</v>
      </c>
      <c r="C258" s="1" t="s">
        <v>433</v>
      </c>
      <c r="D258" s="1" t="s">
        <v>434</v>
      </c>
      <c r="E258" s="1" t="s">
        <v>435</v>
      </c>
      <c r="F258" s="1" t="s">
        <v>436</v>
      </c>
      <c r="G258" s="1" t="s">
        <v>876</v>
      </c>
      <c r="H258" s="1" t="s">
        <v>925</v>
      </c>
      <c r="I258" s="1" t="s">
        <v>929</v>
      </c>
      <c r="J258" s="1" t="s">
        <v>22</v>
      </c>
      <c r="K258" s="1" t="s">
        <v>22</v>
      </c>
      <c r="L258" s="1" t="s">
        <v>930</v>
      </c>
      <c r="M258" s="1" t="s">
        <v>931</v>
      </c>
    </row>
    <row r="259" spans="1:13" x14ac:dyDescent="0.25">
      <c r="A259" s="1" t="s">
        <v>14</v>
      </c>
      <c r="B259" s="1" t="s">
        <v>432</v>
      </c>
      <c r="C259" s="1" t="s">
        <v>433</v>
      </c>
      <c r="D259" s="1" t="s">
        <v>434</v>
      </c>
      <c r="E259" s="1" t="s">
        <v>435</v>
      </c>
      <c r="F259" s="1" t="s">
        <v>436</v>
      </c>
      <c r="G259" s="1" t="s">
        <v>876</v>
      </c>
      <c r="H259" s="1" t="s">
        <v>932</v>
      </c>
      <c r="I259" s="1" t="s">
        <v>933</v>
      </c>
      <c r="J259" s="1" t="s">
        <v>22</v>
      </c>
      <c r="K259" s="1" t="s">
        <v>22</v>
      </c>
      <c r="L259" s="1" t="s">
        <v>934</v>
      </c>
      <c r="M259" s="1" t="s">
        <v>935</v>
      </c>
    </row>
    <row r="260" spans="1:13" x14ac:dyDescent="0.25">
      <c r="A260" s="1" t="s">
        <v>14</v>
      </c>
      <c r="B260" s="1" t="s">
        <v>432</v>
      </c>
      <c r="C260" s="1" t="s">
        <v>433</v>
      </c>
      <c r="D260" s="1" t="s">
        <v>434</v>
      </c>
      <c r="E260" s="1" t="s">
        <v>435</v>
      </c>
      <c r="F260" s="1" t="s">
        <v>436</v>
      </c>
      <c r="G260" s="1" t="s">
        <v>876</v>
      </c>
      <c r="H260" s="1" t="s">
        <v>932</v>
      </c>
      <c r="I260" s="1" t="s">
        <v>229</v>
      </c>
      <c r="J260" s="1" t="s">
        <v>22</v>
      </c>
      <c r="K260" s="1" t="s">
        <v>22</v>
      </c>
      <c r="L260" s="1" t="s">
        <v>936</v>
      </c>
      <c r="M260" s="1" t="s">
        <v>937</v>
      </c>
    </row>
    <row r="261" spans="1:13" x14ac:dyDescent="0.25">
      <c r="A261" s="1" t="s">
        <v>14</v>
      </c>
      <c r="B261" s="1" t="s">
        <v>432</v>
      </c>
      <c r="C261" s="1" t="s">
        <v>433</v>
      </c>
      <c r="D261" s="1" t="s">
        <v>434</v>
      </c>
      <c r="E261" s="1" t="s">
        <v>435</v>
      </c>
      <c r="F261" s="1" t="s">
        <v>436</v>
      </c>
      <c r="G261" s="1" t="s">
        <v>938</v>
      </c>
      <c r="H261" s="1" t="s">
        <v>939</v>
      </c>
      <c r="I261" s="1" t="s">
        <v>940</v>
      </c>
      <c r="J261" s="1" t="s">
        <v>22</v>
      </c>
      <c r="K261" s="1" t="s">
        <v>22</v>
      </c>
      <c r="L261" s="1" t="s">
        <v>941</v>
      </c>
      <c r="M261" s="1" t="s">
        <v>774</v>
      </c>
    </row>
    <row r="262" spans="1:13" x14ac:dyDescent="0.25">
      <c r="A262" s="1" t="s">
        <v>14</v>
      </c>
      <c r="B262" s="1" t="s">
        <v>432</v>
      </c>
      <c r="C262" s="1" t="s">
        <v>433</v>
      </c>
      <c r="D262" s="1" t="s">
        <v>434</v>
      </c>
      <c r="E262" s="1" t="s">
        <v>435</v>
      </c>
      <c r="F262" s="1" t="s">
        <v>436</v>
      </c>
      <c r="G262" s="1" t="s">
        <v>938</v>
      </c>
      <c r="H262" s="1" t="s">
        <v>939</v>
      </c>
      <c r="I262" s="1" t="s">
        <v>942</v>
      </c>
      <c r="J262" s="1" t="s">
        <v>22</v>
      </c>
      <c r="K262" s="1" t="s">
        <v>22</v>
      </c>
      <c r="L262" s="1" t="s">
        <v>943</v>
      </c>
      <c r="M262" s="1" t="s">
        <v>944</v>
      </c>
    </row>
    <row r="263" spans="1:13" x14ac:dyDescent="0.25">
      <c r="A263" s="1" t="s">
        <v>14</v>
      </c>
      <c r="B263" s="1" t="s">
        <v>432</v>
      </c>
      <c r="C263" s="1" t="s">
        <v>433</v>
      </c>
      <c r="D263" s="1" t="s">
        <v>434</v>
      </c>
      <c r="E263" s="1" t="s">
        <v>435</v>
      </c>
      <c r="F263" s="1" t="s">
        <v>436</v>
      </c>
      <c r="G263" s="1" t="s">
        <v>938</v>
      </c>
      <c r="H263" s="1" t="s">
        <v>939</v>
      </c>
      <c r="I263" s="1" t="s">
        <v>945</v>
      </c>
      <c r="J263" s="1" t="s">
        <v>22</v>
      </c>
      <c r="K263" s="1" t="s">
        <v>22</v>
      </c>
      <c r="L263" s="1" t="s">
        <v>946</v>
      </c>
      <c r="M263" s="1" t="s">
        <v>947</v>
      </c>
    </row>
    <row r="264" spans="1:13" x14ac:dyDescent="0.25">
      <c r="A264" s="1" t="s">
        <v>14</v>
      </c>
      <c r="B264" s="1" t="s">
        <v>432</v>
      </c>
      <c r="C264" s="1" t="s">
        <v>433</v>
      </c>
      <c r="D264" s="1" t="s">
        <v>434</v>
      </c>
      <c r="E264" s="1" t="s">
        <v>435</v>
      </c>
      <c r="F264" s="1" t="s">
        <v>436</v>
      </c>
      <c r="G264" s="1" t="s">
        <v>938</v>
      </c>
      <c r="H264" s="1" t="s">
        <v>939</v>
      </c>
      <c r="I264" s="1" t="s">
        <v>948</v>
      </c>
      <c r="J264" s="1" t="s">
        <v>22</v>
      </c>
      <c r="K264" s="1" t="s">
        <v>22</v>
      </c>
      <c r="L264" s="1" t="s">
        <v>949</v>
      </c>
      <c r="M264" s="1" t="s">
        <v>844</v>
      </c>
    </row>
    <row r="265" spans="1:13" x14ac:dyDescent="0.25">
      <c r="A265" s="1" t="s">
        <v>14</v>
      </c>
      <c r="B265" s="1" t="s">
        <v>432</v>
      </c>
      <c r="C265" s="1" t="s">
        <v>433</v>
      </c>
      <c r="D265" s="1" t="s">
        <v>434</v>
      </c>
      <c r="E265" s="1" t="s">
        <v>435</v>
      </c>
      <c r="F265" s="1" t="s">
        <v>436</v>
      </c>
      <c r="G265" s="1" t="s">
        <v>938</v>
      </c>
      <c r="H265" s="1" t="s">
        <v>950</v>
      </c>
      <c r="I265" s="1" t="s">
        <v>951</v>
      </c>
      <c r="J265" s="1" t="s">
        <v>22</v>
      </c>
      <c r="K265" s="1" t="s">
        <v>22</v>
      </c>
      <c r="L265" s="1" t="s">
        <v>952</v>
      </c>
      <c r="M265" s="1" t="s">
        <v>953</v>
      </c>
    </row>
    <row r="266" spans="1:13" x14ac:dyDescent="0.25">
      <c r="A266" s="1" t="s">
        <v>14</v>
      </c>
      <c r="B266" s="1" t="s">
        <v>432</v>
      </c>
      <c r="C266" s="1" t="s">
        <v>433</v>
      </c>
      <c r="D266" s="1" t="s">
        <v>434</v>
      </c>
      <c r="E266" s="1" t="s">
        <v>435</v>
      </c>
      <c r="F266" s="1" t="s">
        <v>436</v>
      </c>
      <c r="G266" s="1" t="s">
        <v>938</v>
      </c>
      <c r="H266" s="1" t="s">
        <v>950</v>
      </c>
      <c r="I266" s="1" t="s">
        <v>954</v>
      </c>
      <c r="J266" s="1" t="s">
        <v>22</v>
      </c>
      <c r="K266" s="1" t="s">
        <v>22</v>
      </c>
      <c r="L266" s="1" t="s">
        <v>955</v>
      </c>
      <c r="M266" s="1" t="s">
        <v>956</v>
      </c>
    </row>
    <row r="267" spans="1:13" x14ac:dyDescent="0.25">
      <c r="A267" s="1" t="s">
        <v>14</v>
      </c>
      <c r="B267" s="1" t="s">
        <v>432</v>
      </c>
      <c r="C267" s="1" t="s">
        <v>433</v>
      </c>
      <c r="D267" s="1" t="s">
        <v>434</v>
      </c>
      <c r="E267" s="1" t="s">
        <v>435</v>
      </c>
      <c r="F267" s="1" t="s">
        <v>436</v>
      </c>
      <c r="G267" s="1" t="s">
        <v>938</v>
      </c>
      <c r="H267" s="1" t="s">
        <v>957</v>
      </c>
      <c r="I267" s="1" t="s">
        <v>958</v>
      </c>
      <c r="J267" s="1" t="s">
        <v>22</v>
      </c>
      <c r="K267" s="1" t="s">
        <v>22</v>
      </c>
      <c r="L267" s="1" t="s">
        <v>959</v>
      </c>
      <c r="M267" s="1" t="s">
        <v>960</v>
      </c>
    </row>
    <row r="268" spans="1:13" x14ac:dyDescent="0.25">
      <c r="A268" s="1" t="s">
        <v>14</v>
      </c>
      <c r="B268" s="1" t="s">
        <v>432</v>
      </c>
      <c r="C268" s="1" t="s">
        <v>433</v>
      </c>
      <c r="D268" s="1" t="s">
        <v>434</v>
      </c>
      <c r="E268" s="1" t="s">
        <v>435</v>
      </c>
      <c r="F268" s="1" t="s">
        <v>436</v>
      </c>
      <c r="G268" s="1" t="s">
        <v>938</v>
      </c>
      <c r="H268" s="1" t="s">
        <v>957</v>
      </c>
      <c r="I268" s="1" t="s">
        <v>715</v>
      </c>
      <c r="J268" s="1" t="s">
        <v>22</v>
      </c>
      <c r="K268" s="1" t="s">
        <v>22</v>
      </c>
      <c r="L268" s="1" t="s">
        <v>961</v>
      </c>
      <c r="M268" s="1" t="s">
        <v>962</v>
      </c>
    </row>
    <row r="269" spans="1:13" x14ac:dyDescent="0.25">
      <c r="A269" s="1" t="s">
        <v>14</v>
      </c>
      <c r="B269" s="1" t="s">
        <v>432</v>
      </c>
      <c r="C269" s="1" t="s">
        <v>433</v>
      </c>
      <c r="D269" s="1" t="s">
        <v>434</v>
      </c>
      <c r="E269" s="1" t="s">
        <v>435</v>
      </c>
      <c r="F269" s="1" t="s">
        <v>436</v>
      </c>
      <c r="G269" s="1" t="s">
        <v>938</v>
      </c>
      <c r="H269" s="1" t="s">
        <v>957</v>
      </c>
      <c r="I269" s="1" t="s">
        <v>963</v>
      </c>
      <c r="J269" s="1" t="s">
        <v>22</v>
      </c>
      <c r="K269" s="1" t="s">
        <v>22</v>
      </c>
      <c r="L269" s="1" t="s">
        <v>964</v>
      </c>
      <c r="M269" s="1" t="s">
        <v>965</v>
      </c>
    </row>
    <row r="270" spans="1:13" x14ac:dyDescent="0.25">
      <c r="A270" s="1" t="s">
        <v>14</v>
      </c>
      <c r="B270" s="1" t="s">
        <v>432</v>
      </c>
      <c r="C270" s="1" t="s">
        <v>433</v>
      </c>
      <c r="D270" s="1" t="s">
        <v>434</v>
      </c>
      <c r="E270" s="1" t="s">
        <v>435</v>
      </c>
      <c r="F270" s="1" t="s">
        <v>436</v>
      </c>
      <c r="G270" s="1" t="s">
        <v>966</v>
      </c>
      <c r="H270" s="1" t="s">
        <v>967</v>
      </c>
      <c r="I270" s="1" t="s">
        <v>968</v>
      </c>
      <c r="J270" s="1" t="s">
        <v>22</v>
      </c>
      <c r="K270" s="1" t="s">
        <v>22</v>
      </c>
      <c r="L270" s="1" t="s">
        <v>969</v>
      </c>
      <c r="M270" s="1" t="s">
        <v>970</v>
      </c>
    </row>
    <row r="271" spans="1:13" x14ac:dyDescent="0.25">
      <c r="A271" s="1" t="s">
        <v>14</v>
      </c>
      <c r="B271" s="1" t="s">
        <v>432</v>
      </c>
      <c r="C271" s="1" t="s">
        <v>433</v>
      </c>
      <c r="D271" s="1" t="s">
        <v>434</v>
      </c>
      <c r="E271" s="1" t="s">
        <v>435</v>
      </c>
      <c r="F271" s="1" t="s">
        <v>436</v>
      </c>
      <c r="G271" s="1" t="s">
        <v>971</v>
      </c>
      <c r="H271" s="1" t="s">
        <v>972</v>
      </c>
      <c r="I271" s="1" t="s">
        <v>973</v>
      </c>
      <c r="J271" s="1" t="s">
        <v>22</v>
      </c>
      <c r="K271" s="1" t="s">
        <v>22</v>
      </c>
      <c r="L271" s="1" t="s">
        <v>974</v>
      </c>
      <c r="M271" s="1" t="s">
        <v>975</v>
      </c>
    </row>
    <row r="272" spans="1:13" x14ac:dyDescent="0.25">
      <c r="A272" s="1" t="s">
        <v>14</v>
      </c>
      <c r="B272" s="1" t="s">
        <v>432</v>
      </c>
      <c r="C272" s="1" t="s">
        <v>433</v>
      </c>
      <c r="D272" s="1" t="s">
        <v>434</v>
      </c>
      <c r="E272" s="1" t="s">
        <v>435</v>
      </c>
      <c r="F272" s="1" t="s">
        <v>436</v>
      </c>
      <c r="G272" s="1" t="s">
        <v>971</v>
      </c>
      <c r="H272" s="1" t="s">
        <v>972</v>
      </c>
      <c r="I272" s="1" t="s">
        <v>976</v>
      </c>
      <c r="J272" s="1" t="s">
        <v>22</v>
      </c>
      <c r="K272" s="1" t="s">
        <v>22</v>
      </c>
      <c r="L272" s="1" t="s">
        <v>977</v>
      </c>
      <c r="M272" s="1" t="s">
        <v>978</v>
      </c>
    </row>
    <row r="273" spans="1:13" x14ac:dyDescent="0.25">
      <c r="A273" s="1" t="s">
        <v>14</v>
      </c>
      <c r="B273" s="1" t="s">
        <v>432</v>
      </c>
      <c r="C273" s="1" t="s">
        <v>433</v>
      </c>
      <c r="D273" s="1" t="s">
        <v>434</v>
      </c>
      <c r="E273" s="1" t="s">
        <v>435</v>
      </c>
      <c r="F273" s="1" t="s">
        <v>436</v>
      </c>
      <c r="G273" s="1" t="s">
        <v>971</v>
      </c>
      <c r="H273" s="1" t="s">
        <v>972</v>
      </c>
      <c r="I273" s="1" t="s">
        <v>979</v>
      </c>
      <c r="J273" s="1" t="s">
        <v>22</v>
      </c>
      <c r="K273" s="1" t="s">
        <v>22</v>
      </c>
      <c r="L273" s="1" t="s">
        <v>980</v>
      </c>
      <c r="M273" s="1" t="s">
        <v>981</v>
      </c>
    </row>
    <row r="274" spans="1:13" x14ac:dyDescent="0.25">
      <c r="A274" s="1" t="s">
        <v>14</v>
      </c>
      <c r="B274" s="1" t="s">
        <v>432</v>
      </c>
      <c r="C274" s="1" t="s">
        <v>433</v>
      </c>
      <c r="D274" s="1" t="s">
        <v>434</v>
      </c>
      <c r="E274" s="1" t="s">
        <v>435</v>
      </c>
      <c r="F274" s="1" t="s">
        <v>436</v>
      </c>
      <c r="G274" s="1" t="s">
        <v>971</v>
      </c>
      <c r="H274" s="1" t="s">
        <v>982</v>
      </c>
      <c r="I274" s="1" t="s">
        <v>983</v>
      </c>
      <c r="J274" s="1" t="s">
        <v>22</v>
      </c>
      <c r="K274" s="1" t="s">
        <v>22</v>
      </c>
      <c r="L274" s="1" t="s">
        <v>984</v>
      </c>
      <c r="M274" s="1" t="s">
        <v>985</v>
      </c>
    </row>
    <row r="275" spans="1:13" x14ac:dyDescent="0.25">
      <c r="A275" s="1" t="s">
        <v>14</v>
      </c>
      <c r="B275" s="1" t="s">
        <v>432</v>
      </c>
      <c r="C275" s="1" t="s">
        <v>433</v>
      </c>
      <c r="D275" s="1" t="s">
        <v>434</v>
      </c>
      <c r="E275" s="1" t="s">
        <v>435</v>
      </c>
      <c r="F275" s="1" t="s">
        <v>436</v>
      </c>
      <c r="G275" s="1" t="s">
        <v>971</v>
      </c>
      <c r="H275" s="1" t="s">
        <v>986</v>
      </c>
      <c r="I275" s="1" t="s">
        <v>167</v>
      </c>
      <c r="J275" s="1" t="s">
        <v>22</v>
      </c>
      <c r="K275" s="1" t="s">
        <v>22</v>
      </c>
      <c r="L275" s="1" t="s">
        <v>987</v>
      </c>
      <c r="M275" s="1" t="s">
        <v>988</v>
      </c>
    </row>
    <row r="276" spans="1:13" x14ac:dyDescent="0.25">
      <c r="A276" s="1" t="s">
        <v>14</v>
      </c>
      <c r="B276" s="1" t="s">
        <v>432</v>
      </c>
      <c r="C276" s="1" t="s">
        <v>433</v>
      </c>
      <c r="D276" s="1" t="s">
        <v>434</v>
      </c>
      <c r="E276" s="1" t="s">
        <v>435</v>
      </c>
      <c r="F276" s="1" t="s">
        <v>436</v>
      </c>
      <c r="G276" s="1" t="s">
        <v>971</v>
      </c>
      <c r="H276" s="1" t="s">
        <v>989</v>
      </c>
      <c r="I276" s="1" t="s">
        <v>990</v>
      </c>
      <c r="J276" s="1" t="s">
        <v>22</v>
      </c>
      <c r="K276" s="1" t="s">
        <v>22</v>
      </c>
      <c r="L276" s="1" t="s">
        <v>991</v>
      </c>
      <c r="M276" s="1" t="s">
        <v>992</v>
      </c>
    </row>
    <row r="277" spans="1:13" x14ac:dyDescent="0.25">
      <c r="A277" s="1" t="s">
        <v>14</v>
      </c>
      <c r="B277" s="1" t="s">
        <v>432</v>
      </c>
      <c r="C277" s="1" t="s">
        <v>433</v>
      </c>
      <c r="D277" s="1" t="s">
        <v>434</v>
      </c>
      <c r="E277" s="1" t="s">
        <v>435</v>
      </c>
      <c r="F277" s="1" t="s">
        <v>436</v>
      </c>
      <c r="G277" s="1" t="s">
        <v>971</v>
      </c>
      <c r="H277" s="1" t="s">
        <v>993</v>
      </c>
      <c r="I277" s="1" t="s">
        <v>994</v>
      </c>
      <c r="J277" s="1" t="s">
        <v>22</v>
      </c>
      <c r="K277" s="1" t="s">
        <v>22</v>
      </c>
      <c r="L277" s="1" t="s">
        <v>995</v>
      </c>
      <c r="M277" s="1" t="s">
        <v>996</v>
      </c>
    </row>
    <row r="278" spans="1:13" x14ac:dyDescent="0.25">
      <c r="A278" s="1" t="s">
        <v>14</v>
      </c>
      <c r="B278" s="1" t="s">
        <v>432</v>
      </c>
      <c r="C278" s="1" t="s">
        <v>433</v>
      </c>
      <c r="D278" s="1" t="s">
        <v>434</v>
      </c>
      <c r="E278" s="1" t="s">
        <v>435</v>
      </c>
      <c r="F278" s="1" t="s">
        <v>436</v>
      </c>
      <c r="G278" s="1" t="s">
        <v>971</v>
      </c>
      <c r="H278" s="1" t="s">
        <v>993</v>
      </c>
      <c r="I278" s="1" t="s">
        <v>997</v>
      </c>
      <c r="J278" s="1" t="s">
        <v>22</v>
      </c>
      <c r="K278" s="1" t="s">
        <v>22</v>
      </c>
      <c r="L278" s="1" t="s">
        <v>998</v>
      </c>
      <c r="M278" s="1" t="s">
        <v>999</v>
      </c>
    </row>
    <row r="279" spans="1:13" x14ac:dyDescent="0.25">
      <c r="A279" s="1" t="s">
        <v>14</v>
      </c>
      <c r="B279" s="1" t="s">
        <v>432</v>
      </c>
      <c r="C279" s="1" t="s">
        <v>433</v>
      </c>
      <c r="D279" s="1" t="s">
        <v>434</v>
      </c>
      <c r="E279" s="1" t="s">
        <v>435</v>
      </c>
      <c r="F279" s="1" t="s">
        <v>436</v>
      </c>
      <c r="G279" s="1" t="s">
        <v>1000</v>
      </c>
      <c r="H279" s="1" t="s">
        <v>1001</v>
      </c>
      <c r="I279" s="1" t="s">
        <v>1002</v>
      </c>
      <c r="J279" s="1" t="s">
        <v>22</v>
      </c>
      <c r="K279" s="1" t="s">
        <v>22</v>
      </c>
      <c r="L279" s="1" t="s">
        <v>1003</v>
      </c>
      <c r="M279" s="1" t="s">
        <v>1004</v>
      </c>
    </row>
    <row r="280" spans="1:13" x14ac:dyDescent="0.25">
      <c r="A280" s="1" t="s">
        <v>14</v>
      </c>
      <c r="B280" s="1" t="s">
        <v>432</v>
      </c>
      <c r="C280" s="1" t="s">
        <v>433</v>
      </c>
      <c r="D280" s="1" t="s">
        <v>434</v>
      </c>
      <c r="E280" s="1" t="s">
        <v>435</v>
      </c>
      <c r="F280" s="1" t="s">
        <v>436</v>
      </c>
      <c r="G280" s="1" t="s">
        <v>1000</v>
      </c>
      <c r="H280" s="1" t="s">
        <v>1005</v>
      </c>
      <c r="I280" s="1" t="s">
        <v>1006</v>
      </c>
      <c r="J280" s="1" t="s">
        <v>22</v>
      </c>
      <c r="K280" s="1" t="s">
        <v>22</v>
      </c>
      <c r="L280" s="1" t="s">
        <v>1007</v>
      </c>
      <c r="M280" s="1" t="s">
        <v>1008</v>
      </c>
    </row>
    <row r="281" spans="1:13" x14ac:dyDescent="0.25">
      <c r="A281" s="1" t="s">
        <v>14</v>
      </c>
      <c r="B281" s="1" t="s">
        <v>432</v>
      </c>
      <c r="C281" s="1" t="s">
        <v>433</v>
      </c>
      <c r="D281" s="1" t="s">
        <v>434</v>
      </c>
      <c r="E281" s="1" t="s">
        <v>435</v>
      </c>
      <c r="F281" s="1" t="s">
        <v>436</v>
      </c>
      <c r="G281" s="1" t="s">
        <v>1000</v>
      </c>
      <c r="H281" s="1" t="s">
        <v>1005</v>
      </c>
      <c r="I281" s="1" t="s">
        <v>1009</v>
      </c>
      <c r="J281" s="1" t="s">
        <v>22</v>
      </c>
      <c r="K281" s="1" t="s">
        <v>22</v>
      </c>
      <c r="L281" s="1" t="s">
        <v>1010</v>
      </c>
      <c r="M281" s="1" t="s">
        <v>844</v>
      </c>
    </row>
    <row r="282" spans="1:13" x14ac:dyDescent="0.25">
      <c r="A282" s="1" t="s">
        <v>14</v>
      </c>
      <c r="B282" s="1" t="s">
        <v>432</v>
      </c>
      <c r="C282" s="1" t="s">
        <v>433</v>
      </c>
      <c r="D282" s="1" t="s">
        <v>434</v>
      </c>
      <c r="E282" s="1" t="s">
        <v>435</v>
      </c>
      <c r="F282" s="1" t="s">
        <v>436</v>
      </c>
      <c r="G282" s="1" t="s">
        <v>1000</v>
      </c>
      <c r="H282" s="1" t="s">
        <v>1005</v>
      </c>
      <c r="I282" s="1" t="s">
        <v>1011</v>
      </c>
      <c r="J282" s="1" t="s">
        <v>22</v>
      </c>
      <c r="K282" s="1" t="s">
        <v>22</v>
      </c>
      <c r="L282" s="1" t="s">
        <v>1012</v>
      </c>
      <c r="M282" s="1" t="s">
        <v>1013</v>
      </c>
    </row>
    <row r="283" spans="1:13" x14ac:dyDescent="0.25">
      <c r="A283" s="1" t="s">
        <v>14</v>
      </c>
      <c r="B283" s="1" t="s">
        <v>432</v>
      </c>
      <c r="C283" s="1" t="s">
        <v>433</v>
      </c>
      <c r="D283" s="1" t="s">
        <v>434</v>
      </c>
      <c r="E283" s="1" t="s">
        <v>435</v>
      </c>
      <c r="F283" s="1" t="s">
        <v>436</v>
      </c>
      <c r="G283" s="1" t="s">
        <v>1014</v>
      </c>
      <c r="H283" s="1" t="s">
        <v>1015</v>
      </c>
      <c r="I283" s="1" t="s">
        <v>1016</v>
      </c>
      <c r="J283" s="1" t="s">
        <v>22</v>
      </c>
      <c r="K283" s="1" t="s">
        <v>22</v>
      </c>
      <c r="L283" s="1" t="s">
        <v>1017</v>
      </c>
      <c r="M283" s="1" t="s">
        <v>866</v>
      </c>
    </row>
    <row r="284" spans="1:13" x14ac:dyDescent="0.25">
      <c r="A284" s="1" t="s">
        <v>14</v>
      </c>
      <c r="B284" s="1" t="s">
        <v>432</v>
      </c>
      <c r="C284" s="1" t="s">
        <v>433</v>
      </c>
      <c r="D284" s="1" t="s">
        <v>434</v>
      </c>
      <c r="E284" s="1" t="s">
        <v>435</v>
      </c>
      <c r="F284" s="1" t="s">
        <v>436</v>
      </c>
      <c r="G284" s="1" t="s">
        <v>1014</v>
      </c>
      <c r="H284" s="1" t="s">
        <v>1015</v>
      </c>
      <c r="I284" s="1" t="s">
        <v>504</v>
      </c>
      <c r="J284" s="1" t="s">
        <v>22</v>
      </c>
      <c r="K284" s="1" t="s">
        <v>22</v>
      </c>
      <c r="L284" s="1" t="s">
        <v>1018</v>
      </c>
      <c r="M284" s="1" t="s">
        <v>1019</v>
      </c>
    </row>
    <row r="285" spans="1:13" x14ac:dyDescent="0.25">
      <c r="A285" s="1" t="s">
        <v>14</v>
      </c>
      <c r="B285" s="1" t="s">
        <v>432</v>
      </c>
      <c r="C285" s="1" t="s">
        <v>433</v>
      </c>
      <c r="D285" s="1" t="s">
        <v>434</v>
      </c>
      <c r="E285" s="1" t="s">
        <v>435</v>
      </c>
      <c r="F285" s="1" t="s">
        <v>436</v>
      </c>
      <c r="G285" s="1" t="s">
        <v>1020</v>
      </c>
      <c r="H285" s="1" t="s">
        <v>1021</v>
      </c>
      <c r="I285" s="1" t="s">
        <v>1022</v>
      </c>
      <c r="J285" s="1" t="s">
        <v>22</v>
      </c>
      <c r="K285" s="1" t="s">
        <v>22</v>
      </c>
      <c r="L285" s="1" t="s">
        <v>1023</v>
      </c>
      <c r="M285" s="1" t="s">
        <v>1024</v>
      </c>
    </row>
    <row r="286" spans="1:13" x14ac:dyDescent="0.25">
      <c r="A286" s="1" t="s">
        <v>14</v>
      </c>
      <c r="B286" s="1" t="s">
        <v>432</v>
      </c>
      <c r="C286" s="1" t="s">
        <v>433</v>
      </c>
      <c r="D286" s="1" t="s">
        <v>434</v>
      </c>
      <c r="E286" s="1" t="s">
        <v>435</v>
      </c>
      <c r="F286" s="1" t="s">
        <v>436</v>
      </c>
      <c r="G286" s="1" t="s">
        <v>1020</v>
      </c>
      <c r="H286" s="1" t="s">
        <v>1021</v>
      </c>
      <c r="I286" s="1" t="s">
        <v>1025</v>
      </c>
      <c r="J286" s="1" t="s">
        <v>22</v>
      </c>
      <c r="K286" s="1" t="s">
        <v>22</v>
      </c>
      <c r="L286" s="1" t="s">
        <v>1026</v>
      </c>
      <c r="M286" s="1" t="s">
        <v>1027</v>
      </c>
    </row>
    <row r="287" spans="1:13" x14ac:dyDescent="0.25">
      <c r="A287" s="1" t="s">
        <v>14</v>
      </c>
      <c r="B287" s="1" t="s">
        <v>432</v>
      </c>
      <c r="C287" s="1" t="s">
        <v>433</v>
      </c>
      <c r="D287" s="1" t="s">
        <v>434</v>
      </c>
      <c r="E287" s="1" t="s">
        <v>435</v>
      </c>
      <c r="F287" s="1" t="s">
        <v>436</v>
      </c>
      <c r="G287" s="1" t="s">
        <v>1020</v>
      </c>
      <c r="H287" s="1" t="s">
        <v>1028</v>
      </c>
      <c r="I287" s="1" t="s">
        <v>1029</v>
      </c>
      <c r="J287" s="1" t="s">
        <v>22</v>
      </c>
      <c r="K287" s="1" t="s">
        <v>22</v>
      </c>
      <c r="L287" s="1" t="s">
        <v>1030</v>
      </c>
      <c r="M287" s="1" t="s">
        <v>1031</v>
      </c>
    </row>
    <row r="288" spans="1:13" x14ac:dyDescent="0.25">
      <c r="A288" s="1" t="s">
        <v>14</v>
      </c>
      <c r="B288" s="1" t="s">
        <v>432</v>
      </c>
      <c r="C288" s="1" t="s">
        <v>433</v>
      </c>
      <c r="D288" s="1" t="s">
        <v>434</v>
      </c>
      <c r="E288" s="1" t="s">
        <v>435</v>
      </c>
      <c r="F288" s="1" t="s">
        <v>436</v>
      </c>
      <c r="G288" s="1" t="s">
        <v>1020</v>
      </c>
      <c r="H288" s="1" t="s">
        <v>1032</v>
      </c>
      <c r="I288" s="1" t="s">
        <v>1033</v>
      </c>
      <c r="J288" s="1" t="s">
        <v>22</v>
      </c>
      <c r="K288" s="1" t="s">
        <v>22</v>
      </c>
      <c r="L288" s="1" t="s">
        <v>1034</v>
      </c>
      <c r="M288" s="1" t="s">
        <v>1035</v>
      </c>
    </row>
    <row r="289" spans="1:13" x14ac:dyDescent="0.25">
      <c r="A289" s="1" t="s">
        <v>14</v>
      </c>
      <c r="B289" s="1" t="s">
        <v>432</v>
      </c>
      <c r="C289" s="1" t="s">
        <v>433</v>
      </c>
      <c r="D289" s="1" t="s">
        <v>434</v>
      </c>
      <c r="E289" s="1" t="s">
        <v>435</v>
      </c>
      <c r="F289" s="1" t="s">
        <v>436</v>
      </c>
      <c r="G289" s="1" t="s">
        <v>1020</v>
      </c>
      <c r="H289" s="1" t="s">
        <v>1032</v>
      </c>
      <c r="I289" s="1" t="s">
        <v>1036</v>
      </c>
      <c r="J289" s="1" t="s">
        <v>22</v>
      </c>
      <c r="K289" s="1" t="s">
        <v>22</v>
      </c>
      <c r="L289" s="1" t="s">
        <v>1037</v>
      </c>
      <c r="M289" s="1" t="s">
        <v>1038</v>
      </c>
    </row>
    <row r="290" spans="1:13" x14ac:dyDescent="0.25">
      <c r="A290" s="1" t="s">
        <v>14</v>
      </c>
      <c r="B290" s="1" t="s">
        <v>432</v>
      </c>
      <c r="C290" s="1" t="s">
        <v>433</v>
      </c>
      <c r="D290" s="1" t="s">
        <v>434</v>
      </c>
      <c r="E290" s="1" t="s">
        <v>435</v>
      </c>
      <c r="F290" s="1" t="s">
        <v>436</v>
      </c>
      <c r="G290" s="1" t="s">
        <v>1039</v>
      </c>
      <c r="H290" s="1" t="s">
        <v>1040</v>
      </c>
      <c r="I290" s="1" t="s">
        <v>1041</v>
      </c>
      <c r="J290" s="1" t="s">
        <v>22</v>
      </c>
      <c r="K290" s="1" t="s">
        <v>22</v>
      </c>
      <c r="L290" s="1" t="s">
        <v>1042</v>
      </c>
      <c r="M290" s="1" t="s">
        <v>1043</v>
      </c>
    </row>
    <row r="291" spans="1:13" x14ac:dyDescent="0.25">
      <c r="A291" s="1" t="s">
        <v>14</v>
      </c>
      <c r="B291" s="1" t="s">
        <v>432</v>
      </c>
      <c r="C291" s="1" t="s">
        <v>433</v>
      </c>
      <c r="D291" s="1" t="s">
        <v>434</v>
      </c>
      <c r="E291" s="1" t="s">
        <v>435</v>
      </c>
      <c r="F291" s="1" t="s">
        <v>436</v>
      </c>
      <c r="G291" s="1" t="s">
        <v>1044</v>
      </c>
      <c r="H291" s="1" t="s">
        <v>1045</v>
      </c>
      <c r="I291" s="1" t="s">
        <v>1046</v>
      </c>
      <c r="J291" s="1" t="s">
        <v>22</v>
      </c>
      <c r="K291" s="1" t="s">
        <v>22</v>
      </c>
      <c r="L291" s="1" t="s">
        <v>1047</v>
      </c>
      <c r="M291" s="1" t="s">
        <v>608</v>
      </c>
    </row>
    <row r="292" spans="1:13" x14ac:dyDescent="0.25">
      <c r="A292" s="1" t="s">
        <v>14</v>
      </c>
      <c r="B292" s="1" t="s">
        <v>432</v>
      </c>
      <c r="C292" s="1" t="s">
        <v>433</v>
      </c>
      <c r="D292" s="1" t="s">
        <v>434</v>
      </c>
      <c r="E292" s="1" t="s">
        <v>435</v>
      </c>
      <c r="F292" s="1" t="s">
        <v>436</v>
      </c>
      <c r="G292" s="1" t="s">
        <v>1044</v>
      </c>
      <c r="H292" s="1" t="s">
        <v>1045</v>
      </c>
      <c r="I292" s="1" t="s">
        <v>1048</v>
      </c>
      <c r="J292" s="1" t="s">
        <v>22</v>
      </c>
      <c r="K292" s="1" t="s">
        <v>22</v>
      </c>
      <c r="L292" s="1" t="s">
        <v>1049</v>
      </c>
      <c r="M292" s="1" t="s">
        <v>1050</v>
      </c>
    </row>
    <row r="293" spans="1:13" x14ac:dyDescent="0.25">
      <c r="A293" s="1" t="s">
        <v>14</v>
      </c>
      <c r="B293" s="1" t="s">
        <v>432</v>
      </c>
      <c r="C293" s="1" t="s">
        <v>433</v>
      </c>
      <c r="D293" s="1" t="s">
        <v>434</v>
      </c>
      <c r="E293" s="1" t="s">
        <v>435</v>
      </c>
      <c r="F293" s="1" t="s">
        <v>436</v>
      </c>
      <c r="G293" s="1" t="s">
        <v>1044</v>
      </c>
      <c r="H293" s="1" t="s">
        <v>1045</v>
      </c>
      <c r="I293" s="1" t="s">
        <v>529</v>
      </c>
      <c r="J293" s="1" t="s">
        <v>22</v>
      </c>
      <c r="K293" s="1" t="s">
        <v>22</v>
      </c>
      <c r="L293" s="1" t="s">
        <v>1051</v>
      </c>
      <c r="M293" s="1" t="s">
        <v>1052</v>
      </c>
    </row>
    <row r="294" spans="1:13" x14ac:dyDescent="0.25">
      <c r="A294" s="1" t="s">
        <v>14</v>
      </c>
      <c r="B294" s="1" t="s">
        <v>432</v>
      </c>
      <c r="C294" s="1" t="s">
        <v>433</v>
      </c>
      <c r="D294" s="1" t="s">
        <v>434</v>
      </c>
      <c r="E294" s="1" t="s">
        <v>435</v>
      </c>
      <c r="F294" s="1" t="s">
        <v>436</v>
      </c>
      <c r="G294" s="1" t="s">
        <v>1053</v>
      </c>
      <c r="H294" s="1" t="s">
        <v>1054</v>
      </c>
      <c r="I294" s="1" t="s">
        <v>1055</v>
      </c>
      <c r="J294" s="1" t="s">
        <v>22</v>
      </c>
      <c r="K294" s="1" t="s">
        <v>22</v>
      </c>
      <c r="L294" s="1" t="s">
        <v>1056</v>
      </c>
      <c r="M294" s="1" t="s">
        <v>1057</v>
      </c>
    </row>
    <row r="295" spans="1:13" x14ac:dyDescent="0.25">
      <c r="A295" s="1" t="s">
        <v>14</v>
      </c>
      <c r="B295" s="1" t="s">
        <v>432</v>
      </c>
      <c r="C295" s="1" t="s">
        <v>433</v>
      </c>
      <c r="D295" s="1" t="s">
        <v>434</v>
      </c>
      <c r="E295" s="1" t="s">
        <v>435</v>
      </c>
      <c r="F295" s="1" t="s">
        <v>436</v>
      </c>
      <c r="G295" s="1" t="s">
        <v>1053</v>
      </c>
      <c r="H295" s="1" t="s">
        <v>1058</v>
      </c>
      <c r="I295" s="1" t="s">
        <v>1059</v>
      </c>
      <c r="J295" s="1" t="s">
        <v>22</v>
      </c>
      <c r="K295" s="1" t="s">
        <v>22</v>
      </c>
      <c r="L295" s="1" t="s">
        <v>1060</v>
      </c>
      <c r="M295" s="1" t="s">
        <v>1061</v>
      </c>
    </row>
    <row r="296" spans="1:13" x14ac:dyDescent="0.25">
      <c r="A296" s="1" t="s">
        <v>14</v>
      </c>
      <c r="B296" s="1" t="s">
        <v>432</v>
      </c>
      <c r="C296" s="1" t="s">
        <v>433</v>
      </c>
      <c r="D296" s="1" t="s">
        <v>434</v>
      </c>
      <c r="E296" s="1" t="s">
        <v>435</v>
      </c>
      <c r="F296" s="1" t="s">
        <v>436</v>
      </c>
      <c r="G296" s="1" t="s">
        <v>1053</v>
      </c>
      <c r="H296" s="1" t="s">
        <v>1058</v>
      </c>
      <c r="I296" s="1" t="s">
        <v>1062</v>
      </c>
      <c r="J296" s="1" t="s">
        <v>22</v>
      </c>
      <c r="K296" s="1" t="s">
        <v>22</v>
      </c>
      <c r="L296" s="1" t="s">
        <v>1063</v>
      </c>
      <c r="M296" s="1" t="s">
        <v>1064</v>
      </c>
    </row>
    <row r="297" spans="1:13" x14ac:dyDescent="0.25">
      <c r="A297" s="1" t="s">
        <v>14</v>
      </c>
      <c r="B297" s="1" t="s">
        <v>432</v>
      </c>
      <c r="C297" s="1" t="s">
        <v>433</v>
      </c>
      <c r="D297" s="1" t="s">
        <v>434</v>
      </c>
      <c r="E297" s="1" t="s">
        <v>435</v>
      </c>
      <c r="F297" s="1" t="s">
        <v>436</v>
      </c>
      <c r="G297" s="1" t="s">
        <v>1053</v>
      </c>
      <c r="H297" s="1" t="s">
        <v>1065</v>
      </c>
      <c r="I297" s="1" t="s">
        <v>1066</v>
      </c>
      <c r="J297" s="1" t="s">
        <v>22</v>
      </c>
      <c r="K297" s="1" t="s">
        <v>22</v>
      </c>
      <c r="L297" s="1" t="s">
        <v>1067</v>
      </c>
      <c r="M297" s="1" t="s">
        <v>844</v>
      </c>
    </row>
    <row r="298" spans="1:13" x14ac:dyDescent="0.25">
      <c r="A298" s="1" t="s">
        <v>14</v>
      </c>
      <c r="B298" s="1" t="s">
        <v>432</v>
      </c>
      <c r="C298" s="1" t="s">
        <v>433</v>
      </c>
      <c r="D298" s="1" t="s">
        <v>434</v>
      </c>
      <c r="E298" s="1" t="s">
        <v>435</v>
      </c>
      <c r="F298" s="1" t="s">
        <v>436</v>
      </c>
      <c r="G298" s="1" t="s">
        <v>1053</v>
      </c>
      <c r="H298" s="1" t="s">
        <v>1068</v>
      </c>
      <c r="I298" s="1" t="s">
        <v>1069</v>
      </c>
      <c r="J298" s="1" t="s">
        <v>22</v>
      </c>
      <c r="K298" s="1" t="s">
        <v>22</v>
      </c>
      <c r="L298" s="1" t="s">
        <v>1070</v>
      </c>
      <c r="M298" s="1" t="s">
        <v>857</v>
      </c>
    </row>
    <row r="299" spans="1:13" x14ac:dyDescent="0.25">
      <c r="A299" s="1" t="s">
        <v>14</v>
      </c>
      <c r="B299" s="1" t="s">
        <v>432</v>
      </c>
      <c r="C299" s="1" t="s">
        <v>433</v>
      </c>
      <c r="D299" s="1" t="s">
        <v>434</v>
      </c>
      <c r="E299" s="1" t="s">
        <v>435</v>
      </c>
      <c r="F299" s="1" t="s">
        <v>436</v>
      </c>
      <c r="G299" s="1" t="s">
        <v>1053</v>
      </c>
      <c r="H299" s="1" t="s">
        <v>1068</v>
      </c>
      <c r="I299" s="1" t="s">
        <v>1071</v>
      </c>
      <c r="J299" s="1" t="s">
        <v>22</v>
      </c>
      <c r="K299" s="1" t="s">
        <v>22</v>
      </c>
      <c r="L299" s="1" t="s">
        <v>1072</v>
      </c>
      <c r="M299" s="1" t="s">
        <v>1073</v>
      </c>
    </row>
    <row r="300" spans="1:13" x14ac:dyDescent="0.25">
      <c r="A300" s="1" t="s">
        <v>14</v>
      </c>
      <c r="B300" s="1" t="s">
        <v>432</v>
      </c>
      <c r="C300" s="1" t="s">
        <v>433</v>
      </c>
      <c r="D300" s="1" t="s">
        <v>434</v>
      </c>
      <c r="E300" s="1" t="s">
        <v>435</v>
      </c>
      <c r="F300" s="1" t="s">
        <v>436</v>
      </c>
      <c r="G300" s="1" t="s">
        <v>1053</v>
      </c>
      <c r="H300" s="1" t="s">
        <v>1068</v>
      </c>
      <c r="I300" s="1" t="s">
        <v>518</v>
      </c>
      <c r="J300" s="1" t="s">
        <v>22</v>
      </c>
      <c r="K300" s="1" t="s">
        <v>22</v>
      </c>
      <c r="L300" s="1" t="s">
        <v>1074</v>
      </c>
      <c r="M300" s="1" t="s">
        <v>1075</v>
      </c>
    </row>
    <row r="301" spans="1:13" x14ac:dyDescent="0.25">
      <c r="A301" s="1" t="s">
        <v>14</v>
      </c>
      <c r="B301" s="1" t="s">
        <v>432</v>
      </c>
      <c r="C301" s="1" t="s">
        <v>433</v>
      </c>
      <c r="D301" s="1" t="s">
        <v>434</v>
      </c>
      <c r="E301" s="1" t="s">
        <v>435</v>
      </c>
      <c r="F301" s="1" t="s">
        <v>436</v>
      </c>
      <c r="G301" s="1" t="s">
        <v>1053</v>
      </c>
      <c r="H301" s="1" t="s">
        <v>1068</v>
      </c>
      <c r="I301" s="1" t="s">
        <v>1076</v>
      </c>
      <c r="J301" s="1" t="s">
        <v>22</v>
      </c>
      <c r="K301" s="1" t="s">
        <v>22</v>
      </c>
      <c r="L301" s="1" t="s">
        <v>1077</v>
      </c>
      <c r="M301" s="1" t="s">
        <v>847</v>
      </c>
    </row>
    <row r="302" spans="1:13" x14ac:dyDescent="0.25">
      <c r="A302" s="1" t="s">
        <v>14</v>
      </c>
      <c r="B302" s="1" t="s">
        <v>432</v>
      </c>
      <c r="C302" s="1" t="s">
        <v>433</v>
      </c>
      <c r="D302" s="1" t="s">
        <v>434</v>
      </c>
      <c r="E302" s="1" t="s">
        <v>435</v>
      </c>
      <c r="F302" s="1" t="s">
        <v>436</v>
      </c>
      <c r="G302" s="1" t="s">
        <v>1053</v>
      </c>
      <c r="H302" s="1" t="s">
        <v>1078</v>
      </c>
      <c r="I302" s="1" t="s">
        <v>1079</v>
      </c>
      <c r="J302" s="1" t="s">
        <v>22</v>
      </c>
      <c r="K302" s="1" t="s">
        <v>22</v>
      </c>
      <c r="L302" s="1" t="s">
        <v>1080</v>
      </c>
      <c r="M302" s="1" t="s">
        <v>857</v>
      </c>
    </row>
    <row r="303" spans="1:13" x14ac:dyDescent="0.25">
      <c r="A303" s="1" t="s">
        <v>14</v>
      </c>
      <c r="B303" s="1" t="s">
        <v>432</v>
      </c>
      <c r="C303" s="1" t="s">
        <v>433</v>
      </c>
      <c r="D303" s="1" t="s">
        <v>434</v>
      </c>
      <c r="E303" s="1" t="s">
        <v>435</v>
      </c>
      <c r="F303" s="1" t="s">
        <v>436</v>
      </c>
      <c r="G303" s="1" t="s">
        <v>1053</v>
      </c>
      <c r="H303" s="1" t="s">
        <v>1078</v>
      </c>
      <c r="I303" s="1" t="s">
        <v>1081</v>
      </c>
      <c r="J303" s="1" t="s">
        <v>22</v>
      </c>
      <c r="K303" s="1" t="s">
        <v>22</v>
      </c>
      <c r="L303" s="1" t="s">
        <v>1082</v>
      </c>
      <c r="M303" s="1" t="s">
        <v>1083</v>
      </c>
    </row>
    <row r="304" spans="1:13" x14ac:dyDescent="0.25">
      <c r="A304" s="1" t="s">
        <v>14</v>
      </c>
      <c r="B304" s="1" t="s">
        <v>432</v>
      </c>
      <c r="C304" s="1" t="s">
        <v>433</v>
      </c>
      <c r="D304" s="1" t="s">
        <v>434</v>
      </c>
      <c r="E304" s="1" t="s">
        <v>435</v>
      </c>
      <c r="F304" s="1" t="s">
        <v>436</v>
      </c>
      <c r="G304" s="1" t="s">
        <v>1053</v>
      </c>
      <c r="H304" s="1" t="s">
        <v>1078</v>
      </c>
      <c r="I304" s="1" t="s">
        <v>1084</v>
      </c>
      <c r="J304" s="1" t="s">
        <v>22</v>
      </c>
      <c r="K304" s="1" t="s">
        <v>22</v>
      </c>
      <c r="L304" s="1" t="s">
        <v>1085</v>
      </c>
      <c r="M304" s="1" t="s">
        <v>1086</v>
      </c>
    </row>
    <row r="305" spans="1:13" x14ac:dyDescent="0.25">
      <c r="A305" s="1" t="s">
        <v>14</v>
      </c>
      <c r="B305" s="1" t="s">
        <v>432</v>
      </c>
      <c r="C305" s="1" t="s">
        <v>433</v>
      </c>
      <c r="D305" s="1" t="s">
        <v>434</v>
      </c>
      <c r="E305" s="1" t="s">
        <v>435</v>
      </c>
      <c r="F305" s="1" t="s">
        <v>436</v>
      </c>
      <c r="G305" s="1" t="s">
        <v>1053</v>
      </c>
      <c r="H305" s="1" t="s">
        <v>1078</v>
      </c>
      <c r="I305" s="1" t="s">
        <v>1087</v>
      </c>
      <c r="J305" s="1" t="s">
        <v>22</v>
      </c>
      <c r="K305" s="1" t="s">
        <v>22</v>
      </c>
      <c r="L305" s="1" t="s">
        <v>1088</v>
      </c>
      <c r="M305" s="1" t="s">
        <v>1089</v>
      </c>
    </row>
    <row r="306" spans="1:13" x14ac:dyDescent="0.25">
      <c r="A306" s="1" t="s">
        <v>14</v>
      </c>
      <c r="B306" s="1" t="s">
        <v>432</v>
      </c>
      <c r="C306" s="1" t="s">
        <v>433</v>
      </c>
      <c r="D306" s="1" t="s">
        <v>434</v>
      </c>
      <c r="E306" s="1" t="s">
        <v>435</v>
      </c>
      <c r="F306" s="1" t="s">
        <v>436</v>
      </c>
      <c r="G306" s="1" t="s">
        <v>1053</v>
      </c>
      <c r="H306" s="1" t="s">
        <v>1078</v>
      </c>
      <c r="I306" s="1" t="s">
        <v>1090</v>
      </c>
      <c r="J306" s="1" t="s">
        <v>22</v>
      </c>
      <c r="K306" s="1" t="s">
        <v>22</v>
      </c>
      <c r="L306" s="1" t="s">
        <v>1091</v>
      </c>
      <c r="M306" s="1" t="s">
        <v>875</v>
      </c>
    </row>
    <row r="307" spans="1:13" x14ac:dyDescent="0.25">
      <c r="A307" s="1" t="s">
        <v>14</v>
      </c>
      <c r="B307" s="1" t="s">
        <v>432</v>
      </c>
      <c r="C307" s="1" t="s">
        <v>433</v>
      </c>
      <c r="D307" s="1" t="s">
        <v>434</v>
      </c>
      <c r="E307" s="1" t="s">
        <v>435</v>
      </c>
      <c r="F307" s="1" t="s">
        <v>436</v>
      </c>
      <c r="G307" s="1" t="s">
        <v>1053</v>
      </c>
      <c r="H307" s="1" t="s">
        <v>1078</v>
      </c>
      <c r="I307" s="1" t="s">
        <v>1092</v>
      </c>
      <c r="J307" s="1" t="s">
        <v>22</v>
      </c>
      <c r="K307" s="1" t="s">
        <v>22</v>
      </c>
      <c r="L307" s="1" t="s">
        <v>1093</v>
      </c>
      <c r="M307" s="1" t="s">
        <v>857</v>
      </c>
    </row>
    <row r="308" spans="1:13" x14ac:dyDescent="0.25">
      <c r="A308" s="1" t="s">
        <v>14</v>
      </c>
      <c r="B308" s="1" t="s">
        <v>432</v>
      </c>
      <c r="C308" s="1" t="s">
        <v>433</v>
      </c>
      <c r="D308" s="1" t="s">
        <v>434</v>
      </c>
      <c r="E308" s="1" t="s">
        <v>435</v>
      </c>
      <c r="F308" s="1" t="s">
        <v>436</v>
      </c>
      <c r="G308" s="1" t="s">
        <v>1053</v>
      </c>
      <c r="H308" s="1" t="s">
        <v>1094</v>
      </c>
      <c r="I308" s="1" t="s">
        <v>1095</v>
      </c>
      <c r="J308" s="1" t="s">
        <v>22</v>
      </c>
      <c r="K308" s="1" t="s">
        <v>22</v>
      </c>
      <c r="L308" s="1" t="s">
        <v>1096</v>
      </c>
      <c r="M308" s="1" t="s">
        <v>1097</v>
      </c>
    </row>
    <row r="309" spans="1:13" x14ac:dyDescent="0.25">
      <c r="A309" s="1" t="s">
        <v>14</v>
      </c>
      <c r="B309" s="1" t="s">
        <v>432</v>
      </c>
      <c r="C309" s="1" t="s">
        <v>433</v>
      </c>
      <c r="D309" s="1" t="s">
        <v>434</v>
      </c>
      <c r="E309" s="1" t="s">
        <v>435</v>
      </c>
      <c r="F309" s="1" t="s">
        <v>436</v>
      </c>
      <c r="G309" s="1" t="s">
        <v>1053</v>
      </c>
      <c r="H309" s="1" t="s">
        <v>1098</v>
      </c>
      <c r="I309" s="1" t="s">
        <v>1099</v>
      </c>
      <c r="J309" s="1" t="s">
        <v>22</v>
      </c>
      <c r="K309" s="1" t="s">
        <v>22</v>
      </c>
      <c r="L309" s="1" t="s">
        <v>1100</v>
      </c>
      <c r="M309" s="1" t="s">
        <v>1101</v>
      </c>
    </row>
    <row r="310" spans="1:13" x14ac:dyDescent="0.25">
      <c r="A310" s="1" t="s">
        <v>14</v>
      </c>
      <c r="B310" s="1" t="s">
        <v>432</v>
      </c>
      <c r="C310" s="1" t="s">
        <v>433</v>
      </c>
      <c r="D310" s="1" t="s">
        <v>434</v>
      </c>
      <c r="E310" s="1" t="s">
        <v>435</v>
      </c>
      <c r="F310" s="1" t="s">
        <v>436</v>
      </c>
      <c r="G310" s="1" t="s">
        <v>1053</v>
      </c>
      <c r="H310" s="1" t="s">
        <v>1098</v>
      </c>
      <c r="I310" s="1" t="s">
        <v>1102</v>
      </c>
      <c r="J310" s="1" t="s">
        <v>22</v>
      </c>
      <c r="K310" s="1" t="s">
        <v>22</v>
      </c>
      <c r="L310" s="1" t="s">
        <v>1103</v>
      </c>
      <c r="M310" s="1" t="s">
        <v>1104</v>
      </c>
    </row>
    <row r="311" spans="1:13" x14ac:dyDescent="0.25">
      <c r="A311" s="1" t="s">
        <v>14</v>
      </c>
      <c r="B311" s="1" t="s">
        <v>432</v>
      </c>
      <c r="C311" s="1" t="s">
        <v>433</v>
      </c>
      <c r="D311" s="1" t="s">
        <v>434</v>
      </c>
      <c r="E311" s="1" t="s">
        <v>435</v>
      </c>
      <c r="F311" s="1" t="s">
        <v>436</v>
      </c>
      <c r="G311" s="1" t="s">
        <v>1053</v>
      </c>
      <c r="H311" s="1" t="s">
        <v>1098</v>
      </c>
      <c r="I311" s="1" t="s">
        <v>1105</v>
      </c>
      <c r="J311" s="1" t="s">
        <v>22</v>
      </c>
      <c r="K311" s="1" t="s">
        <v>22</v>
      </c>
      <c r="L311" s="1" t="s">
        <v>1106</v>
      </c>
      <c r="M311" s="1" t="s">
        <v>1107</v>
      </c>
    </row>
    <row r="312" spans="1:13" x14ac:dyDescent="0.25">
      <c r="A312" s="1" t="s">
        <v>14</v>
      </c>
      <c r="B312" s="1" t="s">
        <v>432</v>
      </c>
      <c r="C312" s="1" t="s">
        <v>433</v>
      </c>
      <c r="D312" s="1" t="s">
        <v>434</v>
      </c>
      <c r="E312" s="1" t="s">
        <v>435</v>
      </c>
      <c r="F312" s="1" t="s">
        <v>436</v>
      </c>
      <c r="G312" s="1" t="s">
        <v>1108</v>
      </c>
      <c r="H312" s="1" t="s">
        <v>1109</v>
      </c>
      <c r="I312" s="1" t="s">
        <v>1110</v>
      </c>
      <c r="J312" s="1" t="s">
        <v>22</v>
      </c>
      <c r="K312" s="1" t="s">
        <v>22</v>
      </c>
      <c r="L312" s="1" t="s">
        <v>1111</v>
      </c>
      <c r="M312" s="1" t="s">
        <v>844</v>
      </c>
    </row>
    <row r="313" spans="1:13" x14ac:dyDescent="0.25">
      <c r="A313" s="1" t="s">
        <v>14</v>
      </c>
      <c r="B313" s="1" t="s">
        <v>432</v>
      </c>
      <c r="C313" s="1" t="s">
        <v>433</v>
      </c>
      <c r="D313" s="1" t="s">
        <v>434</v>
      </c>
      <c r="E313" s="1" t="s">
        <v>435</v>
      </c>
      <c r="F313" s="1" t="s">
        <v>436</v>
      </c>
      <c r="G313" s="1" t="s">
        <v>1108</v>
      </c>
      <c r="H313" s="1" t="s">
        <v>1109</v>
      </c>
      <c r="I313" s="1" t="s">
        <v>1112</v>
      </c>
      <c r="J313" s="1" t="s">
        <v>22</v>
      </c>
      <c r="K313" s="1" t="s">
        <v>22</v>
      </c>
      <c r="L313" s="1" t="s">
        <v>1113</v>
      </c>
      <c r="M313" s="1" t="s">
        <v>510</v>
      </c>
    </row>
    <row r="314" spans="1:13" x14ac:dyDescent="0.25">
      <c r="A314" s="1" t="s">
        <v>14</v>
      </c>
      <c r="B314" s="1" t="s">
        <v>432</v>
      </c>
      <c r="C314" s="1" t="s">
        <v>433</v>
      </c>
      <c r="D314" s="1" t="s">
        <v>434</v>
      </c>
      <c r="E314" s="1" t="s">
        <v>435</v>
      </c>
      <c r="F314" s="1" t="s">
        <v>436</v>
      </c>
      <c r="G314" s="1" t="s">
        <v>1108</v>
      </c>
      <c r="H314" s="1" t="s">
        <v>1109</v>
      </c>
      <c r="I314" s="1" t="s">
        <v>1114</v>
      </c>
      <c r="J314" s="1" t="s">
        <v>22</v>
      </c>
      <c r="K314" s="1" t="s">
        <v>22</v>
      </c>
      <c r="L314" s="1" t="s">
        <v>1115</v>
      </c>
      <c r="M314" s="1" t="s">
        <v>944</v>
      </c>
    </row>
    <row r="315" spans="1:13" x14ac:dyDescent="0.25">
      <c r="A315" s="1" t="s">
        <v>14</v>
      </c>
      <c r="B315" s="1" t="s">
        <v>432</v>
      </c>
      <c r="C315" s="1" t="s">
        <v>433</v>
      </c>
      <c r="D315" s="1" t="s">
        <v>434</v>
      </c>
      <c r="E315" s="1" t="s">
        <v>435</v>
      </c>
      <c r="F315" s="1" t="s">
        <v>436</v>
      </c>
      <c r="G315" s="1" t="s">
        <v>1108</v>
      </c>
      <c r="H315" s="1" t="s">
        <v>1116</v>
      </c>
      <c r="I315" s="1" t="s">
        <v>1117</v>
      </c>
      <c r="J315" s="1" t="s">
        <v>22</v>
      </c>
      <c r="K315" s="1" t="s">
        <v>22</v>
      </c>
      <c r="L315" s="1" t="s">
        <v>1118</v>
      </c>
      <c r="M315" s="1" t="s">
        <v>1119</v>
      </c>
    </row>
    <row r="316" spans="1:13" x14ac:dyDescent="0.25">
      <c r="A316" s="1" t="s">
        <v>14</v>
      </c>
      <c r="B316" s="1" t="s">
        <v>432</v>
      </c>
      <c r="C316" s="1" t="s">
        <v>433</v>
      </c>
      <c r="D316" s="1" t="s">
        <v>434</v>
      </c>
      <c r="E316" s="1" t="s">
        <v>435</v>
      </c>
      <c r="F316" s="1" t="s">
        <v>436</v>
      </c>
      <c r="G316" s="1" t="s">
        <v>1108</v>
      </c>
      <c r="H316" s="1" t="s">
        <v>1120</v>
      </c>
      <c r="I316" s="1" t="s">
        <v>1121</v>
      </c>
      <c r="J316" s="1" t="s">
        <v>22</v>
      </c>
      <c r="K316" s="1" t="s">
        <v>22</v>
      </c>
      <c r="L316" s="1" t="s">
        <v>1122</v>
      </c>
      <c r="M316" s="1" t="s">
        <v>1123</v>
      </c>
    </row>
    <row r="317" spans="1:13" x14ac:dyDescent="0.25">
      <c r="A317" s="1" t="s">
        <v>14</v>
      </c>
      <c r="B317" s="1" t="s">
        <v>432</v>
      </c>
      <c r="C317" s="1" t="s">
        <v>433</v>
      </c>
      <c r="D317" s="1" t="s">
        <v>434</v>
      </c>
      <c r="E317" s="1" t="s">
        <v>435</v>
      </c>
      <c r="F317" s="1" t="s">
        <v>436</v>
      </c>
      <c r="G317" s="1" t="s">
        <v>1108</v>
      </c>
      <c r="H317" s="1" t="s">
        <v>1124</v>
      </c>
      <c r="I317" s="1" t="s">
        <v>1125</v>
      </c>
      <c r="J317" s="1" t="s">
        <v>22</v>
      </c>
      <c r="K317" s="1" t="s">
        <v>22</v>
      </c>
      <c r="L317" s="1" t="s">
        <v>1126</v>
      </c>
      <c r="M317" s="1" t="s">
        <v>1127</v>
      </c>
    </row>
    <row r="318" spans="1:13" x14ac:dyDescent="0.25">
      <c r="A318" s="1" t="s">
        <v>14</v>
      </c>
      <c r="B318" s="1" t="s">
        <v>432</v>
      </c>
      <c r="C318" s="1" t="s">
        <v>433</v>
      </c>
      <c r="D318" s="1" t="s">
        <v>434</v>
      </c>
      <c r="E318" s="1" t="s">
        <v>435</v>
      </c>
      <c r="F318" s="1" t="s">
        <v>436</v>
      </c>
      <c r="G318" s="1" t="s">
        <v>1108</v>
      </c>
      <c r="H318" s="1" t="s">
        <v>1124</v>
      </c>
      <c r="I318" s="1" t="s">
        <v>1128</v>
      </c>
      <c r="J318" s="1" t="s">
        <v>22</v>
      </c>
      <c r="K318" s="1" t="s">
        <v>22</v>
      </c>
      <c r="L318" s="1" t="s">
        <v>1129</v>
      </c>
      <c r="M318" s="1" t="s">
        <v>1130</v>
      </c>
    </row>
    <row r="319" spans="1:13" x14ac:dyDescent="0.25">
      <c r="A319" s="1" t="s">
        <v>14</v>
      </c>
      <c r="B319" s="1" t="s">
        <v>432</v>
      </c>
      <c r="C319" s="1" t="s">
        <v>433</v>
      </c>
      <c r="D319" s="1" t="s">
        <v>434</v>
      </c>
      <c r="E319" s="1" t="s">
        <v>435</v>
      </c>
      <c r="F319" s="1" t="s">
        <v>436</v>
      </c>
      <c r="G319" s="1" t="s">
        <v>1108</v>
      </c>
      <c r="H319" s="1" t="s">
        <v>1131</v>
      </c>
      <c r="I319" s="1" t="s">
        <v>1132</v>
      </c>
      <c r="J319" s="1" t="s">
        <v>22</v>
      </c>
      <c r="K319" s="1" t="s">
        <v>22</v>
      </c>
      <c r="L319" s="1" t="s">
        <v>1133</v>
      </c>
      <c r="M319" s="1" t="s">
        <v>1134</v>
      </c>
    </row>
    <row r="320" spans="1:13" x14ac:dyDescent="0.25">
      <c r="A320" s="1" t="s">
        <v>14</v>
      </c>
      <c r="B320" s="1" t="s">
        <v>432</v>
      </c>
      <c r="C320" s="1" t="s">
        <v>433</v>
      </c>
      <c r="D320" s="1" t="s">
        <v>434</v>
      </c>
      <c r="E320" s="1" t="s">
        <v>435</v>
      </c>
      <c r="F320" s="1" t="s">
        <v>436</v>
      </c>
      <c r="G320" s="1" t="s">
        <v>1108</v>
      </c>
      <c r="H320" s="1" t="s">
        <v>1135</v>
      </c>
      <c r="I320" s="1" t="s">
        <v>1136</v>
      </c>
      <c r="J320" s="1" t="s">
        <v>22</v>
      </c>
      <c r="K320" s="1" t="s">
        <v>22</v>
      </c>
      <c r="L320" s="1" t="s">
        <v>1137</v>
      </c>
      <c r="M320" s="1" t="s">
        <v>1138</v>
      </c>
    </row>
    <row r="321" spans="1:13" x14ac:dyDescent="0.25">
      <c r="A321" s="1" t="s">
        <v>14</v>
      </c>
      <c r="B321" s="1" t="s">
        <v>432</v>
      </c>
      <c r="C321" s="1" t="s">
        <v>433</v>
      </c>
      <c r="D321" s="1" t="s">
        <v>434</v>
      </c>
      <c r="E321" s="1" t="s">
        <v>435</v>
      </c>
      <c r="F321" s="1" t="s">
        <v>436</v>
      </c>
      <c r="G321" s="1" t="s">
        <v>1108</v>
      </c>
      <c r="H321" s="1" t="s">
        <v>1139</v>
      </c>
      <c r="I321" s="1" t="s">
        <v>1140</v>
      </c>
      <c r="J321" s="1" t="s">
        <v>22</v>
      </c>
      <c r="K321" s="1" t="s">
        <v>22</v>
      </c>
      <c r="L321" s="1" t="s">
        <v>1141</v>
      </c>
      <c r="M321" s="1" t="s">
        <v>1142</v>
      </c>
    </row>
    <row r="322" spans="1:13" x14ac:dyDescent="0.25">
      <c r="A322" s="1" t="s">
        <v>14</v>
      </c>
      <c r="B322" s="1" t="s">
        <v>432</v>
      </c>
      <c r="C322" s="1" t="s">
        <v>433</v>
      </c>
      <c r="D322" s="1" t="s">
        <v>434</v>
      </c>
      <c r="E322" s="1" t="s">
        <v>435</v>
      </c>
      <c r="F322" s="1" t="s">
        <v>436</v>
      </c>
      <c r="G322" s="1" t="s">
        <v>1108</v>
      </c>
      <c r="H322" s="1" t="s">
        <v>1139</v>
      </c>
      <c r="I322" s="1" t="s">
        <v>1143</v>
      </c>
      <c r="J322" s="1" t="s">
        <v>22</v>
      </c>
      <c r="K322" s="1" t="s">
        <v>22</v>
      </c>
      <c r="L322" s="1" t="s">
        <v>1144</v>
      </c>
      <c r="M322" s="1" t="s">
        <v>857</v>
      </c>
    </row>
    <row r="323" spans="1:13" x14ac:dyDescent="0.25">
      <c r="A323" s="1" t="s">
        <v>14</v>
      </c>
      <c r="B323" s="1" t="s">
        <v>432</v>
      </c>
      <c r="C323" s="1" t="s">
        <v>433</v>
      </c>
      <c r="D323" s="1" t="s">
        <v>434</v>
      </c>
      <c r="E323" s="1" t="s">
        <v>435</v>
      </c>
      <c r="F323" s="1" t="s">
        <v>436</v>
      </c>
      <c r="G323" s="1" t="s">
        <v>1108</v>
      </c>
      <c r="H323" s="1" t="s">
        <v>1139</v>
      </c>
      <c r="I323" s="1" t="s">
        <v>1145</v>
      </c>
      <c r="J323" s="1" t="s">
        <v>22</v>
      </c>
      <c r="K323" s="1" t="s">
        <v>22</v>
      </c>
      <c r="L323" s="1" t="s">
        <v>1146</v>
      </c>
      <c r="M323" s="1" t="s">
        <v>1147</v>
      </c>
    </row>
    <row r="324" spans="1:13" x14ac:dyDescent="0.25">
      <c r="A324" s="1" t="s">
        <v>14</v>
      </c>
      <c r="B324" s="1" t="s">
        <v>432</v>
      </c>
      <c r="C324" s="1" t="s">
        <v>433</v>
      </c>
      <c r="D324" s="1" t="s">
        <v>434</v>
      </c>
      <c r="E324" s="1" t="s">
        <v>435</v>
      </c>
      <c r="F324" s="1" t="s">
        <v>436</v>
      </c>
      <c r="G324" s="1" t="s">
        <v>1108</v>
      </c>
      <c r="H324" s="1" t="s">
        <v>1139</v>
      </c>
      <c r="I324" s="1" t="s">
        <v>1148</v>
      </c>
      <c r="J324" s="1" t="s">
        <v>22</v>
      </c>
      <c r="K324" s="1" t="s">
        <v>22</v>
      </c>
      <c r="L324" s="1" t="s">
        <v>1149</v>
      </c>
      <c r="M324" s="1" t="s">
        <v>857</v>
      </c>
    </row>
    <row r="325" spans="1:13" x14ac:dyDescent="0.25">
      <c r="A325" s="1" t="s">
        <v>14</v>
      </c>
      <c r="B325" s="1" t="s">
        <v>432</v>
      </c>
      <c r="C325" s="1" t="s">
        <v>433</v>
      </c>
      <c r="D325" s="1" t="s">
        <v>434</v>
      </c>
      <c r="E325" s="1" t="s">
        <v>435</v>
      </c>
      <c r="F325" s="1" t="s">
        <v>436</v>
      </c>
      <c r="G325" s="1" t="s">
        <v>1108</v>
      </c>
      <c r="H325" s="1" t="s">
        <v>1139</v>
      </c>
      <c r="I325" s="1" t="s">
        <v>1150</v>
      </c>
      <c r="J325" s="1" t="s">
        <v>22</v>
      </c>
      <c r="K325" s="1" t="s">
        <v>22</v>
      </c>
      <c r="L325" s="1" t="s">
        <v>1151</v>
      </c>
      <c r="M325" s="1" t="s">
        <v>1152</v>
      </c>
    </row>
    <row r="326" spans="1:13" x14ac:dyDescent="0.25">
      <c r="A326" s="1" t="s">
        <v>14</v>
      </c>
      <c r="B326" s="1" t="s">
        <v>432</v>
      </c>
      <c r="C326" s="1" t="s">
        <v>433</v>
      </c>
      <c r="D326" s="1" t="s">
        <v>434</v>
      </c>
      <c r="E326" s="1" t="s">
        <v>435</v>
      </c>
      <c r="F326" s="1" t="s">
        <v>436</v>
      </c>
      <c r="G326" s="1" t="s">
        <v>1108</v>
      </c>
      <c r="H326" s="1" t="s">
        <v>1139</v>
      </c>
      <c r="I326" s="1" t="s">
        <v>1153</v>
      </c>
      <c r="J326" s="1" t="s">
        <v>22</v>
      </c>
      <c r="K326" s="1" t="s">
        <v>22</v>
      </c>
      <c r="L326" s="1" t="s">
        <v>1154</v>
      </c>
      <c r="M326" s="1" t="s">
        <v>1155</v>
      </c>
    </row>
    <row r="327" spans="1:13" x14ac:dyDescent="0.25">
      <c r="A327" s="1" t="s">
        <v>14</v>
      </c>
      <c r="B327" s="1" t="s">
        <v>432</v>
      </c>
      <c r="C327" s="1" t="s">
        <v>433</v>
      </c>
      <c r="D327" s="1" t="s">
        <v>434</v>
      </c>
      <c r="E327" s="1" t="s">
        <v>435</v>
      </c>
      <c r="F327" s="1" t="s">
        <v>436</v>
      </c>
      <c r="G327" s="1" t="s">
        <v>1108</v>
      </c>
      <c r="H327" s="1" t="s">
        <v>1139</v>
      </c>
      <c r="I327" s="1" t="s">
        <v>1156</v>
      </c>
      <c r="J327" s="1" t="s">
        <v>22</v>
      </c>
      <c r="K327" s="1" t="s">
        <v>22</v>
      </c>
      <c r="L327" s="1" t="s">
        <v>1157</v>
      </c>
      <c r="M327" s="1" t="s">
        <v>774</v>
      </c>
    </row>
    <row r="328" spans="1:13" x14ac:dyDescent="0.25">
      <c r="A328" s="1" t="s">
        <v>14</v>
      </c>
      <c r="B328" s="1" t="s">
        <v>432</v>
      </c>
      <c r="C328" s="1" t="s">
        <v>433</v>
      </c>
      <c r="D328" s="1" t="s">
        <v>434</v>
      </c>
      <c r="E328" s="1" t="s">
        <v>435</v>
      </c>
      <c r="F328" s="1" t="s">
        <v>436</v>
      </c>
      <c r="G328" s="1" t="s">
        <v>1108</v>
      </c>
      <c r="H328" s="1" t="s">
        <v>1139</v>
      </c>
      <c r="I328" s="1" t="s">
        <v>1158</v>
      </c>
      <c r="J328" s="1" t="s">
        <v>22</v>
      </c>
      <c r="K328" s="1" t="s">
        <v>22</v>
      </c>
      <c r="L328" s="1" t="s">
        <v>1159</v>
      </c>
      <c r="M328" s="1" t="s">
        <v>857</v>
      </c>
    </row>
    <row r="329" spans="1:13" x14ac:dyDescent="0.25">
      <c r="A329" s="1" t="s">
        <v>14</v>
      </c>
      <c r="B329" s="1" t="s">
        <v>432</v>
      </c>
      <c r="C329" s="1" t="s">
        <v>433</v>
      </c>
      <c r="D329" s="1" t="s">
        <v>434</v>
      </c>
      <c r="E329" s="1" t="s">
        <v>435</v>
      </c>
      <c r="F329" s="1" t="s">
        <v>436</v>
      </c>
      <c r="G329" s="1" t="s">
        <v>1108</v>
      </c>
      <c r="H329" s="1" t="s">
        <v>1160</v>
      </c>
      <c r="I329" s="1" t="s">
        <v>1161</v>
      </c>
      <c r="J329" s="1" t="s">
        <v>22</v>
      </c>
      <c r="K329" s="1" t="s">
        <v>22</v>
      </c>
      <c r="L329" s="1" t="s">
        <v>1162</v>
      </c>
      <c r="M329" s="1" t="s">
        <v>1163</v>
      </c>
    </row>
    <row r="330" spans="1:13" x14ac:dyDescent="0.25">
      <c r="A330" s="1" t="s">
        <v>14</v>
      </c>
      <c r="B330" s="1" t="s">
        <v>432</v>
      </c>
      <c r="C330" s="1" t="s">
        <v>433</v>
      </c>
      <c r="D330" s="1" t="s">
        <v>434</v>
      </c>
      <c r="E330" s="1" t="s">
        <v>435</v>
      </c>
      <c r="F330" s="1" t="s">
        <v>436</v>
      </c>
      <c r="G330" s="1" t="s">
        <v>17</v>
      </c>
      <c r="H330" s="1" t="s">
        <v>1164</v>
      </c>
      <c r="I330" s="1" t="s">
        <v>1165</v>
      </c>
      <c r="J330" s="1" t="s">
        <v>22</v>
      </c>
      <c r="K330" s="1" t="s">
        <v>22</v>
      </c>
      <c r="L330" s="1" t="s">
        <v>1166</v>
      </c>
      <c r="M330" s="1" t="s">
        <v>1167</v>
      </c>
    </row>
    <row r="331" spans="1:13" x14ac:dyDescent="0.25">
      <c r="A331" s="1" t="s">
        <v>14</v>
      </c>
      <c r="B331" s="1" t="s">
        <v>432</v>
      </c>
      <c r="C331" s="1" t="s">
        <v>433</v>
      </c>
      <c r="D331" s="1" t="s">
        <v>434</v>
      </c>
      <c r="E331" s="1" t="s">
        <v>435</v>
      </c>
      <c r="F331" s="1" t="s">
        <v>436</v>
      </c>
      <c r="G331" s="1" t="s">
        <v>17</v>
      </c>
      <c r="H331" s="1" t="s">
        <v>1164</v>
      </c>
      <c r="I331" s="1" t="s">
        <v>1168</v>
      </c>
      <c r="J331" s="1" t="s">
        <v>22</v>
      </c>
      <c r="K331" s="1" t="s">
        <v>22</v>
      </c>
      <c r="L331" s="1" t="s">
        <v>1169</v>
      </c>
      <c r="M331" s="1" t="s">
        <v>1104</v>
      </c>
    </row>
    <row r="332" spans="1:13" x14ac:dyDescent="0.25">
      <c r="A332" s="1" t="s">
        <v>14</v>
      </c>
      <c r="B332" s="1" t="s">
        <v>432</v>
      </c>
      <c r="C332" s="1" t="s">
        <v>433</v>
      </c>
      <c r="D332" s="1" t="s">
        <v>434</v>
      </c>
      <c r="E332" s="1" t="s">
        <v>435</v>
      </c>
      <c r="F332" s="1" t="s">
        <v>436</v>
      </c>
      <c r="G332" s="1" t="s">
        <v>17</v>
      </c>
      <c r="H332" s="1" t="s">
        <v>1164</v>
      </c>
      <c r="I332" s="1" t="s">
        <v>1170</v>
      </c>
      <c r="J332" s="1" t="s">
        <v>22</v>
      </c>
      <c r="K332" s="1" t="s">
        <v>22</v>
      </c>
      <c r="L332" s="1" t="s">
        <v>1171</v>
      </c>
      <c r="M332" s="1" t="s">
        <v>1172</v>
      </c>
    </row>
    <row r="333" spans="1:13" x14ac:dyDescent="0.25">
      <c r="A333" s="1" t="s">
        <v>14</v>
      </c>
      <c r="B333" s="1" t="s">
        <v>432</v>
      </c>
      <c r="C333" s="1" t="s">
        <v>433</v>
      </c>
      <c r="D333" s="1" t="s">
        <v>434</v>
      </c>
      <c r="E333" s="1" t="s">
        <v>435</v>
      </c>
      <c r="F333" s="1" t="s">
        <v>436</v>
      </c>
      <c r="G333" s="1" t="s">
        <v>17</v>
      </c>
      <c r="H333" s="1" t="s">
        <v>1164</v>
      </c>
      <c r="I333" s="1" t="s">
        <v>1173</v>
      </c>
      <c r="J333" s="1" t="s">
        <v>22</v>
      </c>
      <c r="K333" s="1" t="s">
        <v>22</v>
      </c>
      <c r="L333" s="1" t="s">
        <v>1174</v>
      </c>
      <c r="M333" s="1" t="s">
        <v>944</v>
      </c>
    </row>
    <row r="334" spans="1:13" x14ac:dyDescent="0.25">
      <c r="A334" s="1" t="s">
        <v>14</v>
      </c>
      <c r="B334" s="1" t="s">
        <v>432</v>
      </c>
      <c r="C334" s="1" t="s">
        <v>433</v>
      </c>
      <c r="D334" s="1" t="s">
        <v>434</v>
      </c>
      <c r="E334" s="1" t="s">
        <v>435</v>
      </c>
      <c r="F334" s="1" t="s">
        <v>436</v>
      </c>
      <c r="G334" s="1" t="s">
        <v>17</v>
      </c>
      <c r="H334" s="1" t="s">
        <v>1175</v>
      </c>
      <c r="I334" s="1" t="s">
        <v>1176</v>
      </c>
      <c r="J334" s="1" t="s">
        <v>22</v>
      </c>
      <c r="K334" s="1" t="s">
        <v>22</v>
      </c>
      <c r="L334" s="1" t="s">
        <v>1177</v>
      </c>
      <c r="M334" s="1" t="s">
        <v>1178</v>
      </c>
    </row>
    <row r="335" spans="1:13" x14ac:dyDescent="0.25">
      <c r="A335" s="1" t="s">
        <v>14</v>
      </c>
      <c r="B335" s="1" t="s">
        <v>432</v>
      </c>
      <c r="C335" s="1" t="s">
        <v>433</v>
      </c>
      <c r="D335" s="1" t="s">
        <v>434</v>
      </c>
      <c r="E335" s="1" t="s">
        <v>435</v>
      </c>
      <c r="F335" s="1" t="s">
        <v>1179</v>
      </c>
      <c r="G335" s="1" t="s">
        <v>1180</v>
      </c>
      <c r="H335" s="1" t="s">
        <v>1181</v>
      </c>
      <c r="I335" s="1" t="s">
        <v>1182</v>
      </c>
      <c r="J335" s="1" t="s">
        <v>22</v>
      </c>
      <c r="K335" s="1" t="s">
        <v>22</v>
      </c>
      <c r="L335" s="1" t="s">
        <v>1183</v>
      </c>
      <c r="M335" s="1" t="s">
        <v>1184</v>
      </c>
    </row>
    <row r="336" spans="1:13" x14ac:dyDescent="0.25">
      <c r="A336" s="1" t="s">
        <v>14</v>
      </c>
      <c r="B336" s="1" t="s">
        <v>432</v>
      </c>
      <c r="C336" s="1" t="s">
        <v>433</v>
      </c>
      <c r="D336" s="1" t="s">
        <v>434</v>
      </c>
      <c r="E336" s="1" t="s">
        <v>435</v>
      </c>
      <c r="F336" s="1" t="s">
        <v>1185</v>
      </c>
      <c r="G336" s="1" t="s">
        <v>1186</v>
      </c>
      <c r="H336" s="1" t="s">
        <v>1187</v>
      </c>
      <c r="I336" s="1" t="s">
        <v>1188</v>
      </c>
      <c r="J336" s="1" t="s">
        <v>22</v>
      </c>
      <c r="K336" s="1" t="s">
        <v>22</v>
      </c>
      <c r="L336" s="1" t="s">
        <v>1189</v>
      </c>
      <c r="M336" s="1" t="s">
        <v>1190</v>
      </c>
    </row>
    <row r="337" spans="1:13" x14ac:dyDescent="0.25">
      <c r="A337" s="1" t="s">
        <v>14</v>
      </c>
      <c r="B337" s="1" t="s">
        <v>432</v>
      </c>
      <c r="C337" s="1" t="s">
        <v>433</v>
      </c>
      <c r="D337" s="1" t="s">
        <v>434</v>
      </c>
      <c r="E337" s="1" t="s">
        <v>435</v>
      </c>
      <c r="F337" s="1" t="s">
        <v>1185</v>
      </c>
      <c r="G337" s="1" t="s">
        <v>1186</v>
      </c>
      <c r="H337" s="1" t="s">
        <v>1187</v>
      </c>
      <c r="I337" s="1" t="s">
        <v>1191</v>
      </c>
      <c r="J337" s="1" t="s">
        <v>22</v>
      </c>
      <c r="K337" s="1" t="s">
        <v>22</v>
      </c>
      <c r="L337" s="1" t="s">
        <v>1192</v>
      </c>
      <c r="M337" s="1" t="s">
        <v>1193</v>
      </c>
    </row>
    <row r="338" spans="1:13" x14ac:dyDescent="0.25">
      <c r="A338" s="1" t="s">
        <v>14</v>
      </c>
      <c r="B338" s="1" t="s">
        <v>432</v>
      </c>
      <c r="C338" s="1" t="s">
        <v>433</v>
      </c>
      <c r="D338" s="1" t="s">
        <v>434</v>
      </c>
      <c r="E338" s="1" t="s">
        <v>435</v>
      </c>
      <c r="F338" s="1" t="s">
        <v>1185</v>
      </c>
      <c r="G338" s="1" t="s">
        <v>1186</v>
      </c>
      <c r="H338" s="1" t="s">
        <v>1187</v>
      </c>
      <c r="I338" s="1" t="s">
        <v>1194</v>
      </c>
      <c r="J338" s="1" t="s">
        <v>22</v>
      </c>
      <c r="K338" s="1" t="s">
        <v>22</v>
      </c>
      <c r="L338" s="1" t="s">
        <v>1195</v>
      </c>
      <c r="M338" s="1" t="s">
        <v>1196</v>
      </c>
    </row>
    <row r="339" spans="1:13" x14ac:dyDescent="0.25">
      <c r="A339" s="1" t="s">
        <v>14</v>
      </c>
      <c r="B339" s="1" t="s">
        <v>432</v>
      </c>
      <c r="C339" s="1" t="s">
        <v>433</v>
      </c>
      <c r="D339" s="1" t="s">
        <v>434</v>
      </c>
      <c r="E339" s="1" t="s">
        <v>435</v>
      </c>
      <c r="F339" s="1" t="s">
        <v>1185</v>
      </c>
      <c r="G339" s="1" t="s">
        <v>17</v>
      </c>
      <c r="H339" s="1" t="s">
        <v>1197</v>
      </c>
      <c r="I339" s="1" t="s">
        <v>1198</v>
      </c>
      <c r="J339" s="1" t="s">
        <v>22</v>
      </c>
      <c r="K339" s="1" t="s">
        <v>22</v>
      </c>
      <c r="L339" s="1" t="s">
        <v>1199</v>
      </c>
      <c r="M339" s="1" t="s">
        <v>1200</v>
      </c>
    </row>
    <row r="340" spans="1:13" x14ac:dyDescent="0.25">
      <c r="A340" s="1" t="s">
        <v>14</v>
      </c>
      <c r="B340" s="1" t="s">
        <v>432</v>
      </c>
      <c r="C340" s="1" t="s">
        <v>433</v>
      </c>
      <c r="D340" s="1" t="s">
        <v>434</v>
      </c>
      <c r="E340" s="1" t="s">
        <v>435</v>
      </c>
      <c r="F340" s="1" t="s">
        <v>1201</v>
      </c>
      <c r="G340" s="1" t="s">
        <v>1202</v>
      </c>
      <c r="H340" s="1" t="s">
        <v>1203</v>
      </c>
      <c r="I340" s="1" t="s">
        <v>1204</v>
      </c>
      <c r="J340" s="1" t="s">
        <v>22</v>
      </c>
      <c r="K340" s="1" t="s">
        <v>22</v>
      </c>
      <c r="L340" s="1" t="s">
        <v>1205</v>
      </c>
      <c r="M340" s="1" t="s">
        <v>1206</v>
      </c>
    </row>
    <row r="341" spans="1:13" x14ac:dyDescent="0.25">
      <c r="A341" s="1" t="s">
        <v>14</v>
      </c>
      <c r="B341" s="1" t="s">
        <v>432</v>
      </c>
      <c r="C341" s="1" t="s">
        <v>433</v>
      </c>
      <c r="D341" s="1" t="s">
        <v>434</v>
      </c>
      <c r="E341" s="1" t="s">
        <v>435</v>
      </c>
      <c r="F341" s="1" t="s">
        <v>1201</v>
      </c>
      <c r="G341" s="1" t="s">
        <v>1207</v>
      </c>
      <c r="H341" s="1" t="s">
        <v>1208</v>
      </c>
      <c r="I341" s="1" t="s">
        <v>1209</v>
      </c>
      <c r="J341" s="1" t="s">
        <v>849</v>
      </c>
      <c r="K341" s="1" t="s">
        <v>1210</v>
      </c>
      <c r="L341" s="1" t="s">
        <v>1211</v>
      </c>
      <c r="M341" s="1" t="s">
        <v>1212</v>
      </c>
    </row>
    <row r="342" spans="1:13" x14ac:dyDescent="0.25">
      <c r="A342" s="1" t="s">
        <v>14</v>
      </c>
      <c r="B342" s="1" t="s">
        <v>432</v>
      </c>
      <c r="C342" s="1" t="s">
        <v>433</v>
      </c>
      <c r="D342" s="1" t="s">
        <v>434</v>
      </c>
      <c r="E342" s="1" t="s">
        <v>435</v>
      </c>
      <c r="F342" s="1" t="s">
        <v>1201</v>
      </c>
      <c r="G342" s="1" t="s">
        <v>1207</v>
      </c>
      <c r="H342" s="1" t="s">
        <v>1208</v>
      </c>
      <c r="I342" s="1" t="s">
        <v>1209</v>
      </c>
      <c r="J342" s="1" t="s">
        <v>849</v>
      </c>
      <c r="K342" s="1" t="s">
        <v>1209</v>
      </c>
      <c r="L342" s="1" t="s">
        <v>1213</v>
      </c>
      <c r="M342" s="1" t="s">
        <v>1212</v>
      </c>
    </row>
    <row r="343" spans="1:13" x14ac:dyDescent="0.25">
      <c r="A343" s="1" t="s">
        <v>14</v>
      </c>
      <c r="B343" s="1" t="s">
        <v>432</v>
      </c>
      <c r="C343" s="1" t="s">
        <v>433</v>
      </c>
      <c r="D343" s="1" t="s">
        <v>434</v>
      </c>
      <c r="E343" s="1" t="s">
        <v>435</v>
      </c>
      <c r="F343" s="1" t="s">
        <v>1201</v>
      </c>
      <c r="G343" s="1" t="s">
        <v>1207</v>
      </c>
      <c r="H343" s="1" t="s">
        <v>1208</v>
      </c>
      <c r="I343" s="1" t="s">
        <v>1214</v>
      </c>
      <c r="J343" s="1" t="s">
        <v>22</v>
      </c>
      <c r="K343" s="1" t="s">
        <v>22</v>
      </c>
      <c r="L343" s="1" t="s">
        <v>1215</v>
      </c>
      <c r="M343" s="1" t="s">
        <v>1216</v>
      </c>
    </row>
    <row r="344" spans="1:13" x14ac:dyDescent="0.25">
      <c r="A344" s="1" t="s">
        <v>14</v>
      </c>
      <c r="B344" s="1" t="s">
        <v>432</v>
      </c>
      <c r="C344" s="1" t="s">
        <v>433</v>
      </c>
      <c r="D344" s="1" t="s">
        <v>434</v>
      </c>
      <c r="E344" s="1" t="s">
        <v>435</v>
      </c>
      <c r="F344" s="1" t="s">
        <v>1201</v>
      </c>
      <c r="G344" s="1" t="s">
        <v>1207</v>
      </c>
      <c r="H344" s="1" t="s">
        <v>1217</v>
      </c>
      <c r="I344" s="1" t="s">
        <v>1218</v>
      </c>
      <c r="J344" s="1" t="s">
        <v>22</v>
      </c>
      <c r="K344" s="1" t="s">
        <v>22</v>
      </c>
      <c r="L344" s="1" t="s">
        <v>1219</v>
      </c>
      <c r="M344" s="1" t="s">
        <v>1220</v>
      </c>
    </row>
    <row r="345" spans="1:13" x14ac:dyDescent="0.25">
      <c r="A345" s="1" t="s">
        <v>14</v>
      </c>
      <c r="B345" s="1" t="s">
        <v>432</v>
      </c>
      <c r="C345" s="1" t="s">
        <v>433</v>
      </c>
      <c r="D345" s="1" t="s">
        <v>434</v>
      </c>
      <c r="E345" s="1" t="s">
        <v>435</v>
      </c>
      <c r="F345" s="1" t="s">
        <v>1201</v>
      </c>
      <c r="G345" s="1" t="s">
        <v>1207</v>
      </c>
      <c r="H345" s="1" t="s">
        <v>1217</v>
      </c>
      <c r="I345" s="1" t="s">
        <v>1221</v>
      </c>
      <c r="J345" s="1" t="s">
        <v>22</v>
      </c>
      <c r="K345" s="1" t="s">
        <v>22</v>
      </c>
      <c r="L345" s="1" t="s">
        <v>1222</v>
      </c>
      <c r="M345" s="1" t="s">
        <v>1223</v>
      </c>
    </row>
    <row r="346" spans="1:13" x14ac:dyDescent="0.25">
      <c r="A346" s="1" t="s">
        <v>14</v>
      </c>
      <c r="B346" s="1" t="s">
        <v>432</v>
      </c>
      <c r="C346" s="1" t="s">
        <v>433</v>
      </c>
      <c r="D346" s="1" t="s">
        <v>434</v>
      </c>
      <c r="E346" s="1" t="s">
        <v>435</v>
      </c>
      <c r="F346" s="1" t="s">
        <v>1201</v>
      </c>
      <c r="G346" s="1" t="s">
        <v>1207</v>
      </c>
      <c r="H346" s="1" t="s">
        <v>1217</v>
      </c>
      <c r="I346" s="1" t="s">
        <v>1224</v>
      </c>
      <c r="J346" s="1" t="s">
        <v>22</v>
      </c>
      <c r="K346" s="1" t="s">
        <v>22</v>
      </c>
      <c r="L346" s="1" t="s">
        <v>1225</v>
      </c>
      <c r="M346" s="1" t="s">
        <v>1226</v>
      </c>
    </row>
    <row r="347" spans="1:13" x14ac:dyDescent="0.25">
      <c r="A347" s="1" t="s">
        <v>14</v>
      </c>
      <c r="B347" s="1" t="s">
        <v>432</v>
      </c>
      <c r="C347" s="1" t="s">
        <v>433</v>
      </c>
      <c r="D347" s="1" t="s">
        <v>434</v>
      </c>
      <c r="E347" s="1" t="s">
        <v>435</v>
      </c>
      <c r="F347" s="1" t="s">
        <v>1201</v>
      </c>
      <c r="G347" s="1" t="s">
        <v>1207</v>
      </c>
      <c r="H347" s="1" t="s">
        <v>1227</v>
      </c>
      <c r="I347" s="1" t="s">
        <v>1228</v>
      </c>
      <c r="J347" s="1" t="s">
        <v>22</v>
      </c>
      <c r="K347" s="1" t="s">
        <v>22</v>
      </c>
      <c r="L347" s="1" t="s">
        <v>1229</v>
      </c>
      <c r="M347" s="1" t="s">
        <v>1230</v>
      </c>
    </row>
    <row r="348" spans="1:13" x14ac:dyDescent="0.25">
      <c r="A348" s="1" t="s">
        <v>14</v>
      </c>
      <c r="B348" s="1" t="s">
        <v>432</v>
      </c>
      <c r="C348" s="1" t="s">
        <v>433</v>
      </c>
      <c r="D348" s="1" t="s">
        <v>434</v>
      </c>
      <c r="E348" s="1" t="s">
        <v>435</v>
      </c>
      <c r="F348" s="1" t="s">
        <v>1201</v>
      </c>
      <c r="G348" s="1" t="s">
        <v>1207</v>
      </c>
      <c r="H348" s="1" t="s">
        <v>1227</v>
      </c>
      <c r="I348" s="1" t="s">
        <v>1231</v>
      </c>
      <c r="J348" s="1" t="s">
        <v>22</v>
      </c>
      <c r="K348" s="1" t="s">
        <v>22</v>
      </c>
      <c r="L348" s="1" t="s">
        <v>1232</v>
      </c>
      <c r="M348" s="1" t="s">
        <v>1233</v>
      </c>
    </row>
    <row r="349" spans="1:13" x14ac:dyDescent="0.25">
      <c r="A349" s="1" t="s">
        <v>14</v>
      </c>
      <c r="B349" s="1" t="s">
        <v>432</v>
      </c>
      <c r="C349" s="1" t="s">
        <v>433</v>
      </c>
      <c r="D349" s="1" t="s">
        <v>434</v>
      </c>
      <c r="E349" s="1" t="s">
        <v>435</v>
      </c>
      <c r="F349" s="1" t="s">
        <v>1201</v>
      </c>
      <c r="G349" s="1" t="s">
        <v>1207</v>
      </c>
      <c r="H349" s="1" t="s">
        <v>1227</v>
      </c>
      <c r="I349" s="1" t="s">
        <v>1234</v>
      </c>
      <c r="J349" s="1" t="s">
        <v>22</v>
      </c>
      <c r="K349" s="1" t="s">
        <v>22</v>
      </c>
      <c r="L349" s="1" t="s">
        <v>1235</v>
      </c>
      <c r="M349" s="1" t="s">
        <v>1236</v>
      </c>
    </row>
    <row r="350" spans="1:13" x14ac:dyDescent="0.25">
      <c r="A350" s="1" t="s">
        <v>14</v>
      </c>
      <c r="B350" s="1" t="s">
        <v>432</v>
      </c>
      <c r="C350" s="1" t="s">
        <v>433</v>
      </c>
      <c r="D350" s="1" t="s">
        <v>434</v>
      </c>
      <c r="E350" s="1" t="s">
        <v>435</v>
      </c>
      <c r="F350" s="1" t="s">
        <v>1201</v>
      </c>
      <c r="G350" s="1" t="s">
        <v>1207</v>
      </c>
      <c r="H350" s="1" t="s">
        <v>1227</v>
      </c>
      <c r="I350" s="1" t="s">
        <v>1237</v>
      </c>
      <c r="J350" s="1" t="s">
        <v>22</v>
      </c>
      <c r="K350" s="1" t="s">
        <v>22</v>
      </c>
      <c r="L350" s="1" t="s">
        <v>1238</v>
      </c>
      <c r="M350" s="1" t="s">
        <v>1239</v>
      </c>
    </row>
    <row r="351" spans="1:13" x14ac:dyDescent="0.25">
      <c r="A351" s="1" t="s">
        <v>14</v>
      </c>
      <c r="B351" s="1" t="s">
        <v>432</v>
      </c>
      <c r="C351" s="1" t="s">
        <v>433</v>
      </c>
      <c r="D351" s="1" t="s">
        <v>434</v>
      </c>
      <c r="E351" s="1" t="s">
        <v>435</v>
      </c>
      <c r="F351" s="1" t="s">
        <v>1201</v>
      </c>
      <c r="G351" s="1" t="s">
        <v>1207</v>
      </c>
      <c r="H351" s="1" t="s">
        <v>1227</v>
      </c>
      <c r="I351" s="1" t="s">
        <v>1240</v>
      </c>
      <c r="J351" s="1" t="s">
        <v>22</v>
      </c>
      <c r="K351" s="1" t="s">
        <v>22</v>
      </c>
      <c r="L351" s="1" t="s">
        <v>1241</v>
      </c>
      <c r="M351" s="1" t="s">
        <v>1242</v>
      </c>
    </row>
    <row r="352" spans="1:13" x14ac:dyDescent="0.25">
      <c r="A352" s="1" t="s">
        <v>14</v>
      </c>
      <c r="B352" s="1" t="s">
        <v>432</v>
      </c>
      <c r="C352" s="1" t="s">
        <v>433</v>
      </c>
      <c r="D352" s="1" t="s">
        <v>434</v>
      </c>
      <c r="E352" s="1" t="s">
        <v>435</v>
      </c>
      <c r="F352" s="1" t="s">
        <v>1201</v>
      </c>
      <c r="G352" s="1" t="s">
        <v>1207</v>
      </c>
      <c r="H352" s="1" t="s">
        <v>1227</v>
      </c>
      <c r="I352" s="1" t="s">
        <v>1243</v>
      </c>
      <c r="J352" s="1" t="s">
        <v>22</v>
      </c>
      <c r="K352" s="1" t="s">
        <v>22</v>
      </c>
      <c r="L352" s="1" t="s">
        <v>1244</v>
      </c>
      <c r="M352" s="1" t="s">
        <v>1245</v>
      </c>
    </row>
    <row r="353" spans="1:13" x14ac:dyDescent="0.25">
      <c r="A353" s="1" t="s">
        <v>14</v>
      </c>
      <c r="B353" s="1" t="s">
        <v>432</v>
      </c>
      <c r="C353" s="1" t="s">
        <v>433</v>
      </c>
      <c r="D353" s="1" t="s">
        <v>434</v>
      </c>
      <c r="E353" s="1" t="s">
        <v>435</v>
      </c>
      <c r="F353" s="1" t="s">
        <v>1201</v>
      </c>
      <c r="G353" s="1" t="s">
        <v>1207</v>
      </c>
      <c r="H353" s="1" t="s">
        <v>1227</v>
      </c>
      <c r="I353" s="1" t="s">
        <v>1246</v>
      </c>
      <c r="J353" s="1" t="s">
        <v>22</v>
      </c>
      <c r="K353" s="1" t="s">
        <v>22</v>
      </c>
      <c r="L353" s="1" t="s">
        <v>1247</v>
      </c>
      <c r="M353" s="1" t="s">
        <v>528</v>
      </c>
    </row>
    <row r="354" spans="1:13" x14ac:dyDescent="0.25">
      <c r="A354" s="1" t="s">
        <v>14</v>
      </c>
      <c r="B354" s="1" t="s">
        <v>432</v>
      </c>
      <c r="C354" s="1" t="s">
        <v>433</v>
      </c>
      <c r="D354" s="1" t="s">
        <v>434</v>
      </c>
      <c r="E354" s="1" t="s">
        <v>435</v>
      </c>
      <c r="F354" s="1" t="s">
        <v>1201</v>
      </c>
      <c r="G354" s="1" t="s">
        <v>1207</v>
      </c>
      <c r="H354" s="1" t="s">
        <v>1227</v>
      </c>
      <c r="I354" s="1" t="s">
        <v>1248</v>
      </c>
      <c r="J354" s="1" t="s">
        <v>22</v>
      </c>
      <c r="K354" s="1" t="s">
        <v>22</v>
      </c>
      <c r="L354" s="1" t="s">
        <v>1249</v>
      </c>
      <c r="M354" s="1" t="s">
        <v>1250</v>
      </c>
    </row>
    <row r="355" spans="1:13" x14ac:dyDescent="0.25">
      <c r="A355" s="1" t="s">
        <v>14</v>
      </c>
      <c r="B355" s="1" t="s">
        <v>432</v>
      </c>
      <c r="C355" s="1" t="s">
        <v>433</v>
      </c>
      <c r="D355" s="1" t="s">
        <v>434</v>
      </c>
      <c r="E355" s="1" t="s">
        <v>435</v>
      </c>
      <c r="F355" s="1" t="s">
        <v>1201</v>
      </c>
      <c r="G355" s="1" t="s">
        <v>1207</v>
      </c>
      <c r="H355" s="1" t="s">
        <v>1227</v>
      </c>
      <c r="I355" s="1" t="s">
        <v>1251</v>
      </c>
      <c r="J355" s="1" t="s">
        <v>22</v>
      </c>
      <c r="K355" s="1" t="s">
        <v>22</v>
      </c>
      <c r="L355" s="1" t="s">
        <v>1252</v>
      </c>
      <c r="M355" s="1" t="s">
        <v>1253</v>
      </c>
    </row>
    <row r="356" spans="1:13" x14ac:dyDescent="0.25">
      <c r="A356" s="1" t="s">
        <v>14</v>
      </c>
      <c r="B356" s="1" t="s">
        <v>432</v>
      </c>
      <c r="C356" s="1" t="s">
        <v>433</v>
      </c>
      <c r="D356" s="1" t="s">
        <v>434</v>
      </c>
      <c r="E356" s="1" t="s">
        <v>435</v>
      </c>
      <c r="F356" s="1" t="s">
        <v>1201</v>
      </c>
      <c r="G356" s="1" t="s">
        <v>1207</v>
      </c>
      <c r="H356" s="1" t="s">
        <v>1227</v>
      </c>
      <c r="I356" s="1" t="s">
        <v>1254</v>
      </c>
      <c r="J356" s="1" t="s">
        <v>22</v>
      </c>
      <c r="K356" s="1" t="s">
        <v>22</v>
      </c>
      <c r="L356" s="1" t="s">
        <v>1255</v>
      </c>
      <c r="M356" s="1" t="s">
        <v>1256</v>
      </c>
    </row>
    <row r="357" spans="1:13" x14ac:dyDescent="0.25">
      <c r="A357" s="1" t="s">
        <v>14</v>
      </c>
      <c r="B357" s="1" t="s">
        <v>432</v>
      </c>
      <c r="C357" s="1" t="s">
        <v>433</v>
      </c>
      <c r="D357" s="1" t="s">
        <v>434</v>
      </c>
      <c r="E357" s="1" t="s">
        <v>435</v>
      </c>
      <c r="F357" s="1" t="s">
        <v>1201</v>
      </c>
      <c r="G357" s="1" t="s">
        <v>1207</v>
      </c>
      <c r="H357" s="1" t="s">
        <v>1227</v>
      </c>
      <c r="I357" s="1" t="s">
        <v>1257</v>
      </c>
      <c r="J357" s="1" t="s">
        <v>22</v>
      </c>
      <c r="K357" s="1" t="s">
        <v>22</v>
      </c>
      <c r="L357" s="1" t="s">
        <v>1258</v>
      </c>
      <c r="M357" s="1" t="s">
        <v>1259</v>
      </c>
    </row>
    <row r="358" spans="1:13" x14ac:dyDescent="0.25">
      <c r="A358" s="1" t="s">
        <v>14</v>
      </c>
      <c r="B358" s="1" t="s">
        <v>432</v>
      </c>
      <c r="C358" s="1" t="s">
        <v>433</v>
      </c>
      <c r="D358" s="1" t="s">
        <v>434</v>
      </c>
      <c r="E358" s="1" t="s">
        <v>435</v>
      </c>
      <c r="F358" s="1" t="s">
        <v>1201</v>
      </c>
      <c r="G358" s="1" t="s">
        <v>1207</v>
      </c>
      <c r="H358" s="1" t="s">
        <v>1227</v>
      </c>
      <c r="I358" s="1" t="s">
        <v>1260</v>
      </c>
      <c r="J358" s="1" t="s">
        <v>22</v>
      </c>
      <c r="K358" s="1" t="s">
        <v>22</v>
      </c>
      <c r="L358" s="1" t="s">
        <v>1261</v>
      </c>
      <c r="M358" s="1" t="s">
        <v>1262</v>
      </c>
    </row>
    <row r="359" spans="1:13" x14ac:dyDescent="0.25">
      <c r="A359" s="1" t="s">
        <v>14</v>
      </c>
      <c r="B359" s="1" t="s">
        <v>432</v>
      </c>
      <c r="C359" s="1" t="s">
        <v>433</v>
      </c>
      <c r="D359" s="1" t="s">
        <v>434</v>
      </c>
      <c r="E359" s="1" t="s">
        <v>435</v>
      </c>
      <c r="F359" s="1" t="s">
        <v>1201</v>
      </c>
      <c r="G359" s="1" t="s">
        <v>1207</v>
      </c>
      <c r="H359" s="1" t="s">
        <v>1227</v>
      </c>
      <c r="I359" s="1" t="s">
        <v>1263</v>
      </c>
      <c r="J359" s="1" t="s">
        <v>22</v>
      </c>
      <c r="K359" s="1" t="s">
        <v>22</v>
      </c>
      <c r="L359" s="1" t="s">
        <v>1264</v>
      </c>
      <c r="M359" s="1" t="s">
        <v>1265</v>
      </c>
    </row>
    <row r="360" spans="1:13" x14ac:dyDescent="0.25">
      <c r="A360" s="1" t="s">
        <v>14</v>
      </c>
      <c r="B360" s="1" t="s">
        <v>432</v>
      </c>
      <c r="C360" s="1" t="s">
        <v>433</v>
      </c>
      <c r="D360" s="1" t="s">
        <v>434</v>
      </c>
      <c r="E360" s="1" t="s">
        <v>435</v>
      </c>
      <c r="F360" s="1" t="s">
        <v>1201</v>
      </c>
      <c r="G360" s="1" t="s">
        <v>1207</v>
      </c>
      <c r="H360" s="1" t="s">
        <v>1227</v>
      </c>
      <c r="I360" s="1" t="s">
        <v>1266</v>
      </c>
      <c r="J360" s="1" t="s">
        <v>22</v>
      </c>
      <c r="K360" s="1" t="s">
        <v>22</v>
      </c>
      <c r="L360" s="1" t="s">
        <v>1267</v>
      </c>
      <c r="M360" s="1" t="s">
        <v>1268</v>
      </c>
    </row>
    <row r="361" spans="1:13" x14ac:dyDescent="0.25">
      <c r="A361" s="1" t="s">
        <v>14</v>
      </c>
      <c r="B361" s="1" t="s">
        <v>432</v>
      </c>
      <c r="C361" s="1" t="s">
        <v>433</v>
      </c>
      <c r="D361" s="1" t="s">
        <v>434</v>
      </c>
      <c r="E361" s="1" t="s">
        <v>435</v>
      </c>
      <c r="F361" s="1" t="s">
        <v>1201</v>
      </c>
      <c r="G361" s="1" t="s">
        <v>1207</v>
      </c>
      <c r="H361" s="1" t="s">
        <v>1227</v>
      </c>
      <c r="I361" s="1" t="s">
        <v>1269</v>
      </c>
      <c r="J361" s="1" t="s">
        <v>22</v>
      </c>
      <c r="K361" s="1" t="s">
        <v>22</v>
      </c>
      <c r="L361" s="1" t="s">
        <v>1270</v>
      </c>
      <c r="M361" s="1" t="s">
        <v>1271</v>
      </c>
    </row>
    <row r="362" spans="1:13" x14ac:dyDescent="0.25">
      <c r="A362" s="1" t="s">
        <v>14</v>
      </c>
      <c r="B362" s="1" t="s">
        <v>432</v>
      </c>
      <c r="C362" s="1" t="s">
        <v>433</v>
      </c>
      <c r="D362" s="1" t="s">
        <v>434</v>
      </c>
      <c r="E362" s="1" t="s">
        <v>435</v>
      </c>
      <c r="F362" s="1" t="s">
        <v>1201</v>
      </c>
      <c r="G362" s="1" t="s">
        <v>1207</v>
      </c>
      <c r="H362" s="1" t="s">
        <v>1227</v>
      </c>
      <c r="I362" s="1" t="s">
        <v>1272</v>
      </c>
      <c r="J362" s="1" t="s">
        <v>22</v>
      </c>
      <c r="K362" s="1" t="s">
        <v>22</v>
      </c>
      <c r="L362" s="1" t="s">
        <v>1273</v>
      </c>
      <c r="M362" s="1" t="s">
        <v>1274</v>
      </c>
    </row>
    <row r="363" spans="1:13" x14ac:dyDescent="0.25">
      <c r="A363" s="1" t="s">
        <v>14</v>
      </c>
      <c r="B363" s="1" t="s">
        <v>432</v>
      </c>
      <c r="C363" s="1" t="s">
        <v>433</v>
      </c>
      <c r="D363" s="1" t="s">
        <v>434</v>
      </c>
      <c r="E363" s="1" t="s">
        <v>435</v>
      </c>
      <c r="F363" s="1" t="s">
        <v>1201</v>
      </c>
      <c r="G363" s="1" t="s">
        <v>1207</v>
      </c>
      <c r="H363" s="1" t="s">
        <v>1227</v>
      </c>
      <c r="I363" s="1" t="s">
        <v>1275</v>
      </c>
      <c r="J363" s="1" t="s">
        <v>22</v>
      </c>
      <c r="K363" s="1" t="s">
        <v>22</v>
      </c>
      <c r="L363" s="1" t="s">
        <v>1276</v>
      </c>
      <c r="M363" s="1" t="s">
        <v>1277</v>
      </c>
    </row>
    <row r="364" spans="1:13" x14ac:dyDescent="0.25">
      <c r="A364" s="1" t="s">
        <v>14</v>
      </c>
      <c r="B364" s="1" t="s">
        <v>432</v>
      </c>
      <c r="C364" s="1" t="s">
        <v>433</v>
      </c>
      <c r="D364" s="1" t="s">
        <v>434</v>
      </c>
      <c r="E364" s="1" t="s">
        <v>435</v>
      </c>
      <c r="F364" s="1" t="s">
        <v>1201</v>
      </c>
      <c r="G364" s="1" t="s">
        <v>1207</v>
      </c>
      <c r="H364" s="1" t="s">
        <v>1278</v>
      </c>
      <c r="I364" s="1" t="s">
        <v>1279</v>
      </c>
      <c r="J364" s="1" t="s">
        <v>22</v>
      </c>
      <c r="K364" s="1" t="s">
        <v>22</v>
      </c>
      <c r="L364" s="1" t="s">
        <v>1280</v>
      </c>
      <c r="M364" s="1" t="s">
        <v>1281</v>
      </c>
    </row>
    <row r="365" spans="1:13" x14ac:dyDescent="0.25">
      <c r="A365" s="1" t="s">
        <v>14</v>
      </c>
      <c r="B365" s="1" t="s">
        <v>432</v>
      </c>
      <c r="C365" s="1" t="s">
        <v>433</v>
      </c>
      <c r="D365" s="1" t="s">
        <v>434</v>
      </c>
      <c r="E365" s="1" t="s">
        <v>435</v>
      </c>
      <c r="F365" s="1" t="s">
        <v>1201</v>
      </c>
      <c r="G365" s="1" t="s">
        <v>1207</v>
      </c>
      <c r="H365" s="1" t="s">
        <v>1282</v>
      </c>
      <c r="I365" s="1" t="s">
        <v>1283</v>
      </c>
      <c r="J365" s="1" t="s">
        <v>22</v>
      </c>
      <c r="K365" s="1" t="s">
        <v>22</v>
      </c>
      <c r="L365" s="1" t="s">
        <v>1284</v>
      </c>
      <c r="M365" s="1" t="s">
        <v>1285</v>
      </c>
    </row>
    <row r="366" spans="1:13" x14ac:dyDescent="0.25">
      <c r="A366" s="1" t="s">
        <v>14</v>
      </c>
      <c r="B366" s="1" t="s">
        <v>432</v>
      </c>
      <c r="C366" s="1" t="s">
        <v>433</v>
      </c>
      <c r="D366" s="1" t="s">
        <v>434</v>
      </c>
      <c r="E366" s="1" t="s">
        <v>435</v>
      </c>
      <c r="F366" s="1" t="s">
        <v>1201</v>
      </c>
      <c r="G366" s="1" t="s">
        <v>1207</v>
      </c>
      <c r="H366" s="1" t="s">
        <v>1286</v>
      </c>
      <c r="I366" s="1" t="s">
        <v>1287</v>
      </c>
      <c r="J366" s="1" t="s">
        <v>22</v>
      </c>
      <c r="K366" s="1" t="s">
        <v>22</v>
      </c>
      <c r="L366" s="1" t="s">
        <v>1288</v>
      </c>
      <c r="M366" s="1" t="s">
        <v>1289</v>
      </c>
    </row>
    <row r="367" spans="1:13" x14ac:dyDescent="0.25">
      <c r="A367" s="1" t="s">
        <v>14</v>
      </c>
      <c r="B367" s="1" t="s">
        <v>432</v>
      </c>
      <c r="C367" s="1" t="s">
        <v>433</v>
      </c>
      <c r="D367" s="1" t="s">
        <v>434</v>
      </c>
      <c r="E367" s="1" t="s">
        <v>435</v>
      </c>
      <c r="F367" s="1" t="s">
        <v>1201</v>
      </c>
      <c r="G367" s="1" t="s">
        <v>1207</v>
      </c>
      <c r="H367" s="1" t="s">
        <v>1290</v>
      </c>
      <c r="I367" s="1" t="s">
        <v>1291</v>
      </c>
      <c r="J367" s="1" t="s">
        <v>22</v>
      </c>
      <c r="K367" s="1" t="s">
        <v>22</v>
      </c>
      <c r="L367" s="1" t="s">
        <v>1292</v>
      </c>
      <c r="M367" s="1" t="s">
        <v>1293</v>
      </c>
    </row>
    <row r="368" spans="1:13" x14ac:dyDescent="0.25">
      <c r="A368" s="1" t="s">
        <v>14</v>
      </c>
      <c r="B368" s="1" t="s">
        <v>432</v>
      </c>
      <c r="C368" s="1" t="s">
        <v>433</v>
      </c>
      <c r="D368" s="1" t="s">
        <v>434</v>
      </c>
      <c r="E368" s="1" t="s">
        <v>435</v>
      </c>
      <c r="F368" s="1" t="s">
        <v>1201</v>
      </c>
      <c r="G368" s="1" t="s">
        <v>1207</v>
      </c>
      <c r="H368" s="1" t="s">
        <v>1290</v>
      </c>
      <c r="I368" s="1" t="s">
        <v>1294</v>
      </c>
      <c r="J368" s="1" t="s">
        <v>22</v>
      </c>
      <c r="K368" s="1" t="s">
        <v>22</v>
      </c>
      <c r="L368" s="1" t="s">
        <v>1295</v>
      </c>
      <c r="M368" s="1" t="s">
        <v>1296</v>
      </c>
    </row>
    <row r="369" spans="1:13" x14ac:dyDescent="0.25">
      <c r="A369" s="1" t="s">
        <v>14</v>
      </c>
      <c r="B369" s="1" t="s">
        <v>432</v>
      </c>
      <c r="C369" s="1" t="s">
        <v>433</v>
      </c>
      <c r="D369" s="1" t="s">
        <v>434</v>
      </c>
      <c r="E369" s="1" t="s">
        <v>435</v>
      </c>
      <c r="F369" s="1" t="s">
        <v>1201</v>
      </c>
      <c r="G369" s="1" t="s">
        <v>1207</v>
      </c>
      <c r="H369" s="1" t="s">
        <v>1290</v>
      </c>
      <c r="I369" s="1" t="s">
        <v>1297</v>
      </c>
      <c r="J369" s="1" t="s">
        <v>22</v>
      </c>
      <c r="K369" s="1" t="s">
        <v>22</v>
      </c>
      <c r="L369" s="1" t="s">
        <v>1298</v>
      </c>
      <c r="M369" s="1" t="s">
        <v>1299</v>
      </c>
    </row>
    <row r="370" spans="1:13" x14ac:dyDescent="0.25">
      <c r="A370" s="1" t="s">
        <v>14</v>
      </c>
      <c r="B370" s="1" t="s">
        <v>432</v>
      </c>
      <c r="C370" s="1" t="s">
        <v>433</v>
      </c>
      <c r="D370" s="1" t="s">
        <v>434</v>
      </c>
      <c r="E370" s="1" t="s">
        <v>435</v>
      </c>
      <c r="F370" s="1" t="s">
        <v>1201</v>
      </c>
      <c r="G370" s="1" t="s">
        <v>1207</v>
      </c>
      <c r="H370" s="1" t="s">
        <v>1300</v>
      </c>
      <c r="I370" s="1" t="s">
        <v>1301</v>
      </c>
      <c r="J370" s="1" t="s">
        <v>22</v>
      </c>
      <c r="K370" s="1" t="s">
        <v>22</v>
      </c>
      <c r="L370" s="1" t="s">
        <v>1302</v>
      </c>
      <c r="M370" s="1" t="s">
        <v>1303</v>
      </c>
    </row>
    <row r="371" spans="1:13" x14ac:dyDescent="0.25">
      <c r="A371" s="1" t="s">
        <v>14</v>
      </c>
      <c r="B371" s="1" t="s">
        <v>432</v>
      </c>
      <c r="C371" s="1" t="s">
        <v>433</v>
      </c>
      <c r="D371" s="1" t="s">
        <v>434</v>
      </c>
      <c r="E371" s="1" t="s">
        <v>435</v>
      </c>
      <c r="F371" s="1" t="s">
        <v>1201</v>
      </c>
      <c r="G371" s="1" t="s">
        <v>1207</v>
      </c>
      <c r="H371" s="1" t="s">
        <v>1300</v>
      </c>
      <c r="I371" s="1" t="s">
        <v>1304</v>
      </c>
      <c r="J371" s="1" t="s">
        <v>22</v>
      </c>
      <c r="K371" s="1" t="s">
        <v>22</v>
      </c>
      <c r="L371" s="1" t="s">
        <v>1305</v>
      </c>
      <c r="M371" s="1" t="s">
        <v>1306</v>
      </c>
    </row>
    <row r="372" spans="1:13" x14ac:dyDescent="0.25">
      <c r="A372" s="1" t="s">
        <v>14</v>
      </c>
      <c r="B372" s="1" t="s">
        <v>432</v>
      </c>
      <c r="C372" s="1" t="s">
        <v>433</v>
      </c>
      <c r="D372" s="1" t="s">
        <v>434</v>
      </c>
      <c r="E372" s="1" t="s">
        <v>435</v>
      </c>
      <c r="F372" s="1" t="s">
        <v>1201</v>
      </c>
      <c r="G372" s="1" t="s">
        <v>1207</v>
      </c>
      <c r="H372" s="1" t="s">
        <v>1300</v>
      </c>
      <c r="I372" s="1" t="s">
        <v>1307</v>
      </c>
      <c r="J372" s="1" t="s">
        <v>22</v>
      </c>
      <c r="K372" s="1" t="s">
        <v>22</v>
      </c>
      <c r="L372" s="1" t="s">
        <v>1308</v>
      </c>
      <c r="M372" s="1" t="s">
        <v>1309</v>
      </c>
    </row>
    <row r="373" spans="1:13" x14ac:dyDescent="0.25">
      <c r="A373" s="1" t="s">
        <v>14</v>
      </c>
      <c r="B373" s="1" t="s">
        <v>432</v>
      </c>
      <c r="C373" s="1" t="s">
        <v>433</v>
      </c>
      <c r="D373" s="1" t="s">
        <v>434</v>
      </c>
      <c r="E373" s="1" t="s">
        <v>435</v>
      </c>
      <c r="F373" s="1" t="s">
        <v>1201</v>
      </c>
      <c r="G373" s="1" t="s">
        <v>1207</v>
      </c>
      <c r="H373" s="1" t="s">
        <v>1300</v>
      </c>
      <c r="I373" s="1" t="s">
        <v>1310</v>
      </c>
      <c r="J373" s="1" t="s">
        <v>22</v>
      </c>
      <c r="K373" s="1" t="s">
        <v>22</v>
      </c>
      <c r="L373" s="1" t="s">
        <v>1311</v>
      </c>
      <c r="M373" s="1" t="s">
        <v>1312</v>
      </c>
    </row>
    <row r="374" spans="1:13" x14ac:dyDescent="0.25">
      <c r="A374" s="1" t="s">
        <v>14</v>
      </c>
      <c r="B374" s="1" t="s">
        <v>432</v>
      </c>
      <c r="C374" s="1" t="s">
        <v>433</v>
      </c>
      <c r="D374" s="1" t="s">
        <v>434</v>
      </c>
      <c r="E374" s="1" t="s">
        <v>435</v>
      </c>
      <c r="F374" s="1" t="s">
        <v>1201</v>
      </c>
      <c r="G374" s="1" t="s">
        <v>1207</v>
      </c>
      <c r="H374" s="1" t="s">
        <v>1300</v>
      </c>
      <c r="I374" s="1" t="s">
        <v>1313</v>
      </c>
      <c r="J374" s="1" t="s">
        <v>22</v>
      </c>
      <c r="K374" s="1" t="s">
        <v>22</v>
      </c>
      <c r="L374" s="1" t="s">
        <v>1314</v>
      </c>
      <c r="M374" s="1" t="s">
        <v>1315</v>
      </c>
    </row>
    <row r="375" spans="1:13" x14ac:dyDescent="0.25">
      <c r="A375" s="1" t="s">
        <v>14</v>
      </c>
      <c r="B375" s="1" t="s">
        <v>432</v>
      </c>
      <c r="C375" s="1" t="s">
        <v>433</v>
      </c>
      <c r="D375" s="1" t="s">
        <v>434</v>
      </c>
      <c r="E375" s="1" t="s">
        <v>435</v>
      </c>
      <c r="F375" s="1" t="s">
        <v>1201</v>
      </c>
      <c r="G375" s="1" t="s">
        <v>1207</v>
      </c>
      <c r="H375" s="1" t="s">
        <v>1300</v>
      </c>
      <c r="I375" s="1" t="s">
        <v>1316</v>
      </c>
      <c r="J375" s="1" t="s">
        <v>22</v>
      </c>
      <c r="K375" s="1" t="s">
        <v>22</v>
      </c>
      <c r="L375" s="1" t="s">
        <v>1317</v>
      </c>
      <c r="M375" s="1" t="s">
        <v>1303</v>
      </c>
    </row>
    <row r="376" spans="1:13" x14ac:dyDescent="0.25">
      <c r="A376" s="1" t="s">
        <v>14</v>
      </c>
      <c r="B376" s="1" t="s">
        <v>432</v>
      </c>
      <c r="C376" s="1" t="s">
        <v>433</v>
      </c>
      <c r="D376" s="1" t="s">
        <v>434</v>
      </c>
      <c r="E376" s="1" t="s">
        <v>435</v>
      </c>
      <c r="F376" s="1" t="s">
        <v>1201</v>
      </c>
      <c r="G376" s="1" t="s">
        <v>1207</v>
      </c>
      <c r="H376" s="1" t="s">
        <v>1300</v>
      </c>
      <c r="I376" s="1" t="s">
        <v>1318</v>
      </c>
      <c r="J376" s="1" t="s">
        <v>22</v>
      </c>
      <c r="K376" s="1" t="s">
        <v>22</v>
      </c>
      <c r="L376" s="1" t="s">
        <v>1319</v>
      </c>
      <c r="M376" s="1" t="s">
        <v>1320</v>
      </c>
    </row>
    <row r="377" spans="1:13" x14ac:dyDescent="0.25">
      <c r="A377" s="1" t="s">
        <v>14</v>
      </c>
      <c r="B377" s="1" t="s">
        <v>432</v>
      </c>
      <c r="C377" s="1" t="s">
        <v>433</v>
      </c>
      <c r="D377" s="1" t="s">
        <v>434</v>
      </c>
      <c r="E377" s="1" t="s">
        <v>435</v>
      </c>
      <c r="F377" s="1" t="s">
        <v>1201</v>
      </c>
      <c r="G377" s="1" t="s">
        <v>1207</v>
      </c>
      <c r="H377" s="1" t="s">
        <v>1300</v>
      </c>
      <c r="I377" s="1" t="s">
        <v>1321</v>
      </c>
      <c r="J377" s="1" t="s">
        <v>22</v>
      </c>
      <c r="K377" s="1" t="s">
        <v>22</v>
      </c>
      <c r="L377" s="1" t="s">
        <v>1322</v>
      </c>
      <c r="M377" s="1" t="s">
        <v>1323</v>
      </c>
    </row>
    <row r="378" spans="1:13" x14ac:dyDescent="0.25">
      <c r="A378" s="1" t="s">
        <v>14</v>
      </c>
      <c r="B378" s="1" t="s">
        <v>432</v>
      </c>
      <c r="C378" s="1" t="s">
        <v>433</v>
      </c>
      <c r="D378" s="1" t="s">
        <v>434</v>
      </c>
      <c r="E378" s="1" t="s">
        <v>435</v>
      </c>
      <c r="F378" s="1" t="s">
        <v>1201</v>
      </c>
      <c r="G378" s="1" t="s">
        <v>1207</v>
      </c>
      <c r="H378" s="1" t="s">
        <v>1324</v>
      </c>
      <c r="I378" s="1" t="s">
        <v>1325</v>
      </c>
      <c r="J378" s="1" t="s">
        <v>22</v>
      </c>
      <c r="K378" s="1" t="s">
        <v>22</v>
      </c>
      <c r="L378" s="1" t="s">
        <v>1326</v>
      </c>
      <c r="M378" s="1" t="s">
        <v>1327</v>
      </c>
    </row>
    <row r="379" spans="1:13" x14ac:dyDescent="0.25">
      <c r="A379" s="1" t="s">
        <v>14</v>
      </c>
      <c r="B379" s="1" t="s">
        <v>432</v>
      </c>
      <c r="C379" s="1" t="s">
        <v>433</v>
      </c>
      <c r="D379" s="1" t="s">
        <v>434</v>
      </c>
      <c r="E379" s="1" t="s">
        <v>435</v>
      </c>
      <c r="F379" s="1" t="s">
        <v>1201</v>
      </c>
      <c r="G379" s="1" t="s">
        <v>1207</v>
      </c>
      <c r="H379" s="1" t="s">
        <v>1324</v>
      </c>
      <c r="I379" s="1" t="s">
        <v>1328</v>
      </c>
      <c r="J379" s="1" t="s">
        <v>22</v>
      </c>
      <c r="K379" s="1" t="s">
        <v>22</v>
      </c>
      <c r="L379" s="1" t="s">
        <v>1329</v>
      </c>
      <c r="M379" s="1" t="s">
        <v>1330</v>
      </c>
    </row>
    <row r="380" spans="1:13" x14ac:dyDescent="0.25">
      <c r="A380" s="1" t="s">
        <v>14</v>
      </c>
      <c r="B380" s="1" t="s">
        <v>432</v>
      </c>
      <c r="C380" s="1" t="s">
        <v>433</v>
      </c>
      <c r="D380" s="1" t="s">
        <v>434</v>
      </c>
      <c r="E380" s="1" t="s">
        <v>435</v>
      </c>
      <c r="F380" s="1" t="s">
        <v>1201</v>
      </c>
      <c r="G380" s="1" t="s">
        <v>1207</v>
      </c>
      <c r="H380" s="1" t="s">
        <v>1331</v>
      </c>
      <c r="I380" s="1" t="s">
        <v>1209</v>
      </c>
      <c r="J380" s="1" t="s">
        <v>22</v>
      </c>
      <c r="K380" s="1" t="s">
        <v>22</v>
      </c>
      <c r="L380" s="1" t="s">
        <v>1332</v>
      </c>
      <c r="M380" s="1" t="s">
        <v>1315</v>
      </c>
    </row>
    <row r="381" spans="1:13" x14ac:dyDescent="0.25">
      <c r="A381" s="1" t="s">
        <v>14</v>
      </c>
      <c r="B381" s="1" t="s">
        <v>432</v>
      </c>
      <c r="C381" s="1" t="s">
        <v>433</v>
      </c>
      <c r="D381" s="1" t="s">
        <v>434</v>
      </c>
      <c r="E381" s="1" t="s">
        <v>435</v>
      </c>
      <c r="F381" s="1" t="s">
        <v>1201</v>
      </c>
      <c r="G381" s="1" t="s">
        <v>1207</v>
      </c>
      <c r="H381" s="1" t="s">
        <v>1333</v>
      </c>
      <c r="I381" s="1" t="s">
        <v>633</v>
      </c>
      <c r="J381" s="1" t="s">
        <v>22</v>
      </c>
      <c r="K381" s="1" t="s">
        <v>22</v>
      </c>
      <c r="L381" s="1" t="s">
        <v>1334</v>
      </c>
      <c r="M381" s="1" t="s">
        <v>1335</v>
      </c>
    </row>
    <row r="382" spans="1:13" x14ac:dyDescent="0.25">
      <c r="A382" s="1" t="s">
        <v>14</v>
      </c>
      <c r="B382" s="1" t="s">
        <v>432</v>
      </c>
      <c r="C382" s="1" t="s">
        <v>433</v>
      </c>
      <c r="D382" s="1" t="s">
        <v>434</v>
      </c>
      <c r="E382" s="1" t="s">
        <v>435</v>
      </c>
      <c r="F382" s="1" t="s">
        <v>1201</v>
      </c>
      <c r="G382" s="1" t="s">
        <v>1207</v>
      </c>
      <c r="H382" s="1" t="s">
        <v>1336</v>
      </c>
      <c r="I382" s="1" t="s">
        <v>1337</v>
      </c>
      <c r="J382" s="1" t="s">
        <v>22</v>
      </c>
      <c r="K382" s="1" t="s">
        <v>22</v>
      </c>
      <c r="L382" s="1" t="s">
        <v>1338</v>
      </c>
      <c r="M382" s="1" t="s">
        <v>1339</v>
      </c>
    </row>
    <row r="383" spans="1:13" x14ac:dyDescent="0.25">
      <c r="A383" s="1" t="s">
        <v>14</v>
      </c>
      <c r="B383" s="1" t="s">
        <v>432</v>
      </c>
      <c r="C383" s="1" t="s">
        <v>433</v>
      </c>
      <c r="D383" s="1" t="s">
        <v>434</v>
      </c>
      <c r="E383" s="1" t="s">
        <v>435</v>
      </c>
      <c r="F383" s="1" t="s">
        <v>1201</v>
      </c>
      <c r="G383" s="1" t="s">
        <v>1207</v>
      </c>
      <c r="H383" s="1" t="s">
        <v>1336</v>
      </c>
      <c r="I383" s="1" t="s">
        <v>1340</v>
      </c>
      <c r="J383" s="1" t="s">
        <v>22</v>
      </c>
      <c r="K383" s="1" t="s">
        <v>22</v>
      </c>
      <c r="L383" s="1" t="s">
        <v>1341</v>
      </c>
      <c r="M383" s="1" t="s">
        <v>1342</v>
      </c>
    </row>
    <row r="384" spans="1:13" x14ac:dyDescent="0.25">
      <c r="A384" s="1" t="s">
        <v>14</v>
      </c>
      <c r="B384" s="1" t="s">
        <v>432</v>
      </c>
      <c r="C384" s="1" t="s">
        <v>433</v>
      </c>
      <c r="D384" s="1" t="s">
        <v>434</v>
      </c>
      <c r="E384" s="1" t="s">
        <v>435</v>
      </c>
      <c r="F384" s="1" t="s">
        <v>1201</v>
      </c>
      <c r="G384" s="1" t="s">
        <v>1207</v>
      </c>
      <c r="H384" s="1" t="s">
        <v>1343</v>
      </c>
      <c r="I384" s="1" t="s">
        <v>1344</v>
      </c>
      <c r="J384" s="1" t="s">
        <v>22</v>
      </c>
      <c r="K384" s="1" t="s">
        <v>22</v>
      </c>
      <c r="L384" s="1" t="s">
        <v>1345</v>
      </c>
      <c r="M384" s="1" t="s">
        <v>1346</v>
      </c>
    </row>
    <row r="385" spans="1:13" x14ac:dyDescent="0.25">
      <c r="A385" s="1" t="s">
        <v>14</v>
      </c>
      <c r="B385" s="1" t="s">
        <v>432</v>
      </c>
      <c r="C385" s="1" t="s">
        <v>433</v>
      </c>
      <c r="D385" s="1" t="s">
        <v>434</v>
      </c>
      <c r="E385" s="1" t="s">
        <v>435</v>
      </c>
      <c r="F385" s="1" t="s">
        <v>1201</v>
      </c>
      <c r="G385" s="1" t="s">
        <v>1207</v>
      </c>
      <c r="H385" s="1" t="s">
        <v>1343</v>
      </c>
      <c r="I385" s="1" t="s">
        <v>1347</v>
      </c>
      <c r="J385" s="1" t="s">
        <v>22</v>
      </c>
      <c r="K385" s="1" t="s">
        <v>22</v>
      </c>
      <c r="L385" s="1" t="s">
        <v>1348</v>
      </c>
      <c r="M385" s="1" t="s">
        <v>1349</v>
      </c>
    </row>
    <row r="386" spans="1:13" x14ac:dyDescent="0.25">
      <c r="A386" s="1" t="s">
        <v>14</v>
      </c>
      <c r="B386" s="1" t="s">
        <v>432</v>
      </c>
      <c r="C386" s="1" t="s">
        <v>433</v>
      </c>
      <c r="D386" s="1" t="s">
        <v>434</v>
      </c>
      <c r="E386" s="1" t="s">
        <v>435</v>
      </c>
      <c r="F386" s="1" t="s">
        <v>1201</v>
      </c>
      <c r="G386" s="1" t="s">
        <v>1207</v>
      </c>
      <c r="H386" s="1" t="s">
        <v>1350</v>
      </c>
      <c r="I386" s="1" t="s">
        <v>1351</v>
      </c>
      <c r="J386" s="1" t="s">
        <v>22</v>
      </c>
      <c r="K386" s="1" t="s">
        <v>22</v>
      </c>
      <c r="L386" s="1" t="s">
        <v>1352</v>
      </c>
      <c r="M386" s="1" t="s">
        <v>1353</v>
      </c>
    </row>
    <row r="387" spans="1:13" x14ac:dyDescent="0.25">
      <c r="A387" s="1" t="s">
        <v>14</v>
      </c>
      <c r="B387" s="1" t="s">
        <v>432</v>
      </c>
      <c r="C387" s="1" t="s">
        <v>433</v>
      </c>
      <c r="D387" s="1" t="s">
        <v>434</v>
      </c>
      <c r="E387" s="1" t="s">
        <v>435</v>
      </c>
      <c r="F387" s="1" t="s">
        <v>1201</v>
      </c>
      <c r="G387" s="1" t="s">
        <v>1207</v>
      </c>
      <c r="H387" s="1" t="s">
        <v>1350</v>
      </c>
      <c r="I387" s="1" t="s">
        <v>1354</v>
      </c>
      <c r="J387" s="1" t="s">
        <v>22</v>
      </c>
      <c r="K387" s="1" t="s">
        <v>22</v>
      </c>
      <c r="L387" s="1" t="s">
        <v>1355</v>
      </c>
      <c r="M387" s="1" t="s">
        <v>1356</v>
      </c>
    </row>
    <row r="388" spans="1:13" x14ac:dyDescent="0.25">
      <c r="A388" s="1" t="s">
        <v>14</v>
      </c>
      <c r="B388" s="1" t="s">
        <v>432</v>
      </c>
      <c r="C388" s="1" t="s">
        <v>433</v>
      </c>
      <c r="D388" s="1" t="s">
        <v>434</v>
      </c>
      <c r="E388" s="1" t="s">
        <v>435</v>
      </c>
      <c r="F388" s="1" t="s">
        <v>1201</v>
      </c>
      <c r="G388" s="1" t="s">
        <v>1207</v>
      </c>
      <c r="H388" s="1" t="s">
        <v>1357</v>
      </c>
      <c r="I388" s="1" t="s">
        <v>1358</v>
      </c>
      <c r="J388" s="1" t="s">
        <v>22</v>
      </c>
      <c r="K388" s="1" t="s">
        <v>22</v>
      </c>
      <c r="L388" s="1" t="s">
        <v>1359</v>
      </c>
      <c r="M388" s="1" t="s">
        <v>1360</v>
      </c>
    </row>
    <row r="389" spans="1:13" x14ac:dyDescent="0.25">
      <c r="A389" s="1" t="s">
        <v>14</v>
      </c>
      <c r="B389" s="1" t="s">
        <v>432</v>
      </c>
      <c r="C389" s="1" t="s">
        <v>433</v>
      </c>
      <c r="D389" s="1" t="s">
        <v>434</v>
      </c>
      <c r="E389" s="1" t="s">
        <v>435</v>
      </c>
      <c r="F389" s="1" t="s">
        <v>1201</v>
      </c>
      <c r="G389" s="1" t="s">
        <v>1207</v>
      </c>
      <c r="H389" s="1" t="s">
        <v>1361</v>
      </c>
      <c r="I389" s="1" t="s">
        <v>1362</v>
      </c>
      <c r="J389" s="1" t="s">
        <v>22</v>
      </c>
      <c r="K389" s="1" t="s">
        <v>22</v>
      </c>
      <c r="L389" s="1" t="s">
        <v>1363</v>
      </c>
      <c r="M389" s="1" t="s">
        <v>1364</v>
      </c>
    </row>
    <row r="390" spans="1:13" x14ac:dyDescent="0.25">
      <c r="A390" s="1" t="s">
        <v>14</v>
      </c>
      <c r="B390" s="1" t="s">
        <v>432</v>
      </c>
      <c r="C390" s="1" t="s">
        <v>433</v>
      </c>
      <c r="D390" s="1" t="s">
        <v>434</v>
      </c>
      <c r="E390" s="1" t="s">
        <v>435</v>
      </c>
      <c r="F390" s="1" t="s">
        <v>1201</v>
      </c>
      <c r="G390" s="1" t="s">
        <v>1207</v>
      </c>
      <c r="H390" s="1" t="s">
        <v>1361</v>
      </c>
      <c r="I390" s="1" t="s">
        <v>1362</v>
      </c>
      <c r="J390" s="1" t="s">
        <v>1365</v>
      </c>
      <c r="K390" s="1" t="s">
        <v>1366</v>
      </c>
      <c r="L390" s="1" t="s">
        <v>1367</v>
      </c>
      <c r="M390" s="1" t="s">
        <v>1368</v>
      </c>
    </row>
    <row r="391" spans="1:13" x14ac:dyDescent="0.25">
      <c r="A391" s="1" t="s">
        <v>14</v>
      </c>
      <c r="B391" s="1" t="s">
        <v>432</v>
      </c>
      <c r="C391" s="1" t="s">
        <v>433</v>
      </c>
      <c r="D391" s="1" t="s">
        <v>434</v>
      </c>
      <c r="E391" s="1" t="s">
        <v>435</v>
      </c>
      <c r="F391" s="1" t="s">
        <v>1201</v>
      </c>
      <c r="G391" s="1" t="s">
        <v>1207</v>
      </c>
      <c r="H391" s="1" t="s">
        <v>1369</v>
      </c>
      <c r="I391" s="1" t="s">
        <v>1370</v>
      </c>
      <c r="J391" s="1" t="s">
        <v>22</v>
      </c>
      <c r="K391" s="1" t="s">
        <v>22</v>
      </c>
      <c r="L391" s="1" t="s">
        <v>1371</v>
      </c>
      <c r="M391" s="1" t="s">
        <v>1372</v>
      </c>
    </row>
    <row r="392" spans="1:13" x14ac:dyDescent="0.25">
      <c r="A392" s="1" t="s">
        <v>14</v>
      </c>
      <c r="B392" s="1" t="s">
        <v>432</v>
      </c>
      <c r="C392" s="1" t="s">
        <v>433</v>
      </c>
      <c r="D392" s="1" t="s">
        <v>434</v>
      </c>
      <c r="E392" s="1" t="s">
        <v>435</v>
      </c>
      <c r="F392" s="1" t="s">
        <v>1201</v>
      </c>
      <c r="G392" s="1" t="s">
        <v>1373</v>
      </c>
      <c r="H392" s="1" t="s">
        <v>1374</v>
      </c>
      <c r="I392" s="1" t="s">
        <v>1375</v>
      </c>
      <c r="J392" s="1" t="s">
        <v>22</v>
      </c>
      <c r="K392" s="1" t="s">
        <v>22</v>
      </c>
      <c r="L392" s="1" t="s">
        <v>1376</v>
      </c>
      <c r="M392" s="1" t="s">
        <v>1377</v>
      </c>
    </row>
    <row r="393" spans="1:13" x14ac:dyDescent="0.25">
      <c r="A393" s="1" t="s">
        <v>14</v>
      </c>
      <c r="B393" s="1" t="s">
        <v>432</v>
      </c>
      <c r="C393" s="1" t="s">
        <v>433</v>
      </c>
      <c r="D393" s="1" t="s">
        <v>434</v>
      </c>
      <c r="E393" s="1" t="s">
        <v>435</v>
      </c>
      <c r="F393" s="1" t="s">
        <v>1201</v>
      </c>
      <c r="G393" s="1" t="s">
        <v>1378</v>
      </c>
      <c r="H393" s="1" t="s">
        <v>1379</v>
      </c>
      <c r="I393" s="1" t="s">
        <v>1380</v>
      </c>
      <c r="J393" s="1" t="s">
        <v>22</v>
      </c>
      <c r="K393" s="1" t="s">
        <v>22</v>
      </c>
      <c r="L393" s="1" t="s">
        <v>1381</v>
      </c>
      <c r="M393" s="1" t="s">
        <v>1382</v>
      </c>
    </row>
    <row r="394" spans="1:13" x14ac:dyDescent="0.25">
      <c r="A394" s="1" t="s">
        <v>14</v>
      </c>
      <c r="B394" s="1" t="s">
        <v>432</v>
      </c>
      <c r="C394" s="1" t="s">
        <v>433</v>
      </c>
      <c r="D394" s="1" t="s">
        <v>434</v>
      </c>
      <c r="E394" s="1" t="s">
        <v>435</v>
      </c>
      <c r="F394" s="1" t="s">
        <v>1201</v>
      </c>
      <c r="G394" s="1" t="s">
        <v>1383</v>
      </c>
      <c r="H394" s="1" t="s">
        <v>1384</v>
      </c>
      <c r="I394" s="1" t="s">
        <v>1385</v>
      </c>
      <c r="J394" s="1" t="s">
        <v>22</v>
      </c>
      <c r="K394" s="1" t="s">
        <v>22</v>
      </c>
      <c r="L394" s="1" t="s">
        <v>1386</v>
      </c>
      <c r="M394" s="1" t="s">
        <v>1387</v>
      </c>
    </row>
    <row r="395" spans="1:13" x14ac:dyDescent="0.25">
      <c r="A395" s="1" t="s">
        <v>14</v>
      </c>
      <c r="B395" s="1" t="s">
        <v>432</v>
      </c>
      <c r="C395" s="1" t="s">
        <v>433</v>
      </c>
      <c r="D395" s="1" t="s">
        <v>434</v>
      </c>
      <c r="E395" s="1" t="s">
        <v>435</v>
      </c>
      <c r="F395" s="1" t="s">
        <v>1201</v>
      </c>
      <c r="G395" s="1" t="s">
        <v>1388</v>
      </c>
      <c r="H395" s="1" t="s">
        <v>1389</v>
      </c>
      <c r="I395" s="1" t="s">
        <v>1390</v>
      </c>
      <c r="J395" s="1" t="s">
        <v>22</v>
      </c>
      <c r="K395" s="1" t="s">
        <v>22</v>
      </c>
      <c r="L395" s="1" t="s">
        <v>1391</v>
      </c>
      <c r="M395" s="1" t="s">
        <v>1392</v>
      </c>
    </row>
    <row r="396" spans="1:13" x14ac:dyDescent="0.25">
      <c r="A396" s="1" t="s">
        <v>14</v>
      </c>
      <c r="B396" s="1" t="s">
        <v>432</v>
      </c>
      <c r="C396" s="1" t="s">
        <v>433</v>
      </c>
      <c r="D396" s="1" t="s">
        <v>434</v>
      </c>
      <c r="E396" s="1" t="s">
        <v>435</v>
      </c>
      <c r="F396" s="1" t="s">
        <v>1201</v>
      </c>
      <c r="G396" s="1" t="s">
        <v>1388</v>
      </c>
      <c r="H396" s="1" t="s">
        <v>1389</v>
      </c>
      <c r="I396" s="1" t="s">
        <v>1393</v>
      </c>
      <c r="J396" s="1" t="s">
        <v>22</v>
      </c>
      <c r="K396" s="1" t="s">
        <v>22</v>
      </c>
      <c r="L396" s="1" t="s">
        <v>1394</v>
      </c>
      <c r="M396" s="1" t="s">
        <v>1395</v>
      </c>
    </row>
    <row r="397" spans="1:13" x14ac:dyDescent="0.25">
      <c r="A397" s="1" t="s">
        <v>14</v>
      </c>
      <c r="B397" s="1" t="s">
        <v>432</v>
      </c>
      <c r="C397" s="1" t="s">
        <v>433</v>
      </c>
      <c r="D397" s="1" t="s">
        <v>434</v>
      </c>
      <c r="E397" s="1" t="s">
        <v>435</v>
      </c>
      <c r="F397" s="1" t="s">
        <v>1201</v>
      </c>
      <c r="G397" s="1" t="s">
        <v>1388</v>
      </c>
      <c r="H397" s="1" t="s">
        <v>1396</v>
      </c>
      <c r="I397" s="1" t="s">
        <v>1397</v>
      </c>
      <c r="J397" s="1" t="s">
        <v>22</v>
      </c>
      <c r="K397" s="1" t="s">
        <v>22</v>
      </c>
      <c r="L397" s="1" t="s">
        <v>1398</v>
      </c>
      <c r="M397" s="1" t="s">
        <v>1399</v>
      </c>
    </row>
    <row r="398" spans="1:13" x14ac:dyDescent="0.25">
      <c r="A398" s="1" t="s">
        <v>14</v>
      </c>
      <c r="B398" s="1" t="s">
        <v>432</v>
      </c>
      <c r="C398" s="1" t="s">
        <v>433</v>
      </c>
      <c r="D398" s="1" t="s">
        <v>434</v>
      </c>
      <c r="E398" s="1" t="s">
        <v>435</v>
      </c>
      <c r="F398" s="1" t="s">
        <v>1201</v>
      </c>
      <c r="G398" s="1" t="s">
        <v>1400</v>
      </c>
      <c r="H398" s="1" t="s">
        <v>1401</v>
      </c>
      <c r="I398" s="1" t="s">
        <v>1402</v>
      </c>
      <c r="J398" s="1" t="s">
        <v>22</v>
      </c>
      <c r="K398" s="1" t="s">
        <v>22</v>
      </c>
      <c r="L398" s="1" t="s">
        <v>1403</v>
      </c>
      <c r="M398" s="1" t="s">
        <v>1190</v>
      </c>
    </row>
    <row r="399" spans="1:13" x14ac:dyDescent="0.25">
      <c r="A399" s="1" t="s">
        <v>14</v>
      </c>
      <c r="B399" s="1" t="s">
        <v>432</v>
      </c>
      <c r="C399" s="1" t="s">
        <v>433</v>
      </c>
      <c r="D399" s="1" t="s">
        <v>434</v>
      </c>
      <c r="E399" s="1" t="s">
        <v>435</v>
      </c>
      <c r="F399" s="1" t="s">
        <v>1201</v>
      </c>
      <c r="G399" s="1" t="s">
        <v>1404</v>
      </c>
      <c r="H399" s="1" t="s">
        <v>1405</v>
      </c>
      <c r="I399" s="1" t="s">
        <v>1099</v>
      </c>
      <c r="J399" s="1" t="s">
        <v>22</v>
      </c>
      <c r="K399" s="1" t="s">
        <v>22</v>
      </c>
      <c r="L399" s="1" t="s">
        <v>1406</v>
      </c>
      <c r="M399" s="1" t="s">
        <v>1407</v>
      </c>
    </row>
    <row r="400" spans="1:13" x14ac:dyDescent="0.25">
      <c r="A400" s="1" t="s">
        <v>14</v>
      </c>
      <c r="B400" s="1" t="s">
        <v>432</v>
      </c>
      <c r="C400" s="1" t="s">
        <v>433</v>
      </c>
      <c r="D400" s="1" t="s">
        <v>434</v>
      </c>
      <c r="E400" s="1" t="s">
        <v>435</v>
      </c>
      <c r="F400" s="1" t="s">
        <v>1201</v>
      </c>
      <c r="G400" s="1" t="s">
        <v>1408</v>
      </c>
      <c r="H400" s="1" t="s">
        <v>1409</v>
      </c>
      <c r="I400" s="1" t="s">
        <v>1410</v>
      </c>
      <c r="J400" s="1" t="s">
        <v>22</v>
      </c>
      <c r="K400" s="1" t="s">
        <v>22</v>
      </c>
      <c r="L400" s="1" t="s">
        <v>1411</v>
      </c>
      <c r="M400" s="1" t="s">
        <v>1412</v>
      </c>
    </row>
    <row r="401" spans="1:13" x14ac:dyDescent="0.25">
      <c r="A401" s="1" t="s">
        <v>14</v>
      </c>
      <c r="B401" s="1" t="s">
        <v>432</v>
      </c>
      <c r="C401" s="1" t="s">
        <v>433</v>
      </c>
      <c r="D401" s="1" t="s">
        <v>434</v>
      </c>
      <c r="E401" s="1" t="s">
        <v>435</v>
      </c>
      <c r="F401" s="1" t="s">
        <v>1201</v>
      </c>
      <c r="G401" s="1" t="s">
        <v>1408</v>
      </c>
      <c r="H401" s="1" t="s">
        <v>1409</v>
      </c>
      <c r="I401" s="1" t="s">
        <v>1413</v>
      </c>
      <c r="J401" s="1" t="s">
        <v>22</v>
      </c>
      <c r="K401" s="1" t="s">
        <v>22</v>
      </c>
      <c r="L401" s="1" t="s">
        <v>1414</v>
      </c>
      <c r="M401" s="1" t="s">
        <v>1412</v>
      </c>
    </row>
    <row r="402" spans="1:13" x14ac:dyDescent="0.25">
      <c r="A402" s="1" t="s">
        <v>14</v>
      </c>
      <c r="B402" s="1" t="s">
        <v>432</v>
      </c>
      <c r="C402" s="1" t="s">
        <v>433</v>
      </c>
      <c r="D402" s="1" t="s">
        <v>434</v>
      </c>
      <c r="E402" s="1" t="s">
        <v>435</v>
      </c>
      <c r="F402" s="1" t="s">
        <v>1201</v>
      </c>
      <c r="G402" s="1" t="s">
        <v>1408</v>
      </c>
      <c r="H402" s="1" t="s">
        <v>1409</v>
      </c>
      <c r="I402" s="1" t="s">
        <v>1415</v>
      </c>
      <c r="J402" s="1" t="s">
        <v>22</v>
      </c>
      <c r="K402" s="1" t="s">
        <v>22</v>
      </c>
      <c r="L402" s="1" t="s">
        <v>1416</v>
      </c>
      <c r="M402" s="1" t="s">
        <v>1412</v>
      </c>
    </row>
    <row r="403" spans="1:13" x14ac:dyDescent="0.25">
      <c r="A403" s="1" t="s">
        <v>14</v>
      </c>
      <c r="B403" s="1" t="s">
        <v>432</v>
      </c>
      <c r="C403" s="1" t="s">
        <v>433</v>
      </c>
      <c r="D403" s="1" t="s">
        <v>434</v>
      </c>
      <c r="E403" s="1" t="s">
        <v>435</v>
      </c>
      <c r="F403" s="1" t="s">
        <v>1201</v>
      </c>
      <c r="G403" s="1" t="s">
        <v>1417</v>
      </c>
      <c r="H403" s="1" t="s">
        <v>1418</v>
      </c>
      <c r="I403" s="1" t="s">
        <v>1419</v>
      </c>
      <c r="J403" s="1" t="s">
        <v>22</v>
      </c>
      <c r="K403" s="1" t="s">
        <v>22</v>
      </c>
      <c r="L403" s="1" t="s">
        <v>1420</v>
      </c>
      <c r="M403" s="1" t="s">
        <v>531</v>
      </c>
    </row>
    <row r="404" spans="1:13" x14ac:dyDescent="0.25">
      <c r="A404" s="1" t="s">
        <v>14</v>
      </c>
      <c r="B404" s="1" t="s">
        <v>432</v>
      </c>
      <c r="C404" s="1" t="s">
        <v>433</v>
      </c>
      <c r="D404" s="1" t="s">
        <v>434</v>
      </c>
      <c r="E404" s="1" t="s">
        <v>435</v>
      </c>
      <c r="F404" s="1" t="s">
        <v>1201</v>
      </c>
      <c r="G404" s="1" t="s">
        <v>1417</v>
      </c>
      <c r="H404" s="1" t="s">
        <v>1418</v>
      </c>
      <c r="I404" s="1" t="s">
        <v>1421</v>
      </c>
      <c r="J404" s="1" t="s">
        <v>22</v>
      </c>
      <c r="K404" s="1" t="s">
        <v>22</v>
      </c>
      <c r="L404" s="1" t="s">
        <v>1422</v>
      </c>
      <c r="M404" s="1" t="s">
        <v>1423</v>
      </c>
    </row>
    <row r="405" spans="1:13" x14ac:dyDescent="0.25">
      <c r="A405" s="1" t="s">
        <v>14</v>
      </c>
      <c r="B405" s="1" t="s">
        <v>432</v>
      </c>
      <c r="C405" s="1" t="s">
        <v>433</v>
      </c>
      <c r="D405" s="1" t="s">
        <v>434</v>
      </c>
      <c r="E405" s="1" t="s">
        <v>435</v>
      </c>
      <c r="F405" s="1" t="s">
        <v>1201</v>
      </c>
      <c r="G405" s="1" t="s">
        <v>1417</v>
      </c>
      <c r="H405" s="1" t="s">
        <v>1418</v>
      </c>
      <c r="I405" s="1" t="s">
        <v>1424</v>
      </c>
      <c r="J405" s="1" t="s">
        <v>22</v>
      </c>
      <c r="K405" s="1" t="s">
        <v>22</v>
      </c>
      <c r="L405" s="1" t="s">
        <v>1425</v>
      </c>
      <c r="M405" s="1" t="s">
        <v>1426</v>
      </c>
    </row>
    <row r="406" spans="1:13" x14ac:dyDescent="0.25">
      <c r="A406" s="1" t="s">
        <v>14</v>
      </c>
      <c r="B406" s="1" t="s">
        <v>432</v>
      </c>
      <c r="C406" s="1" t="s">
        <v>433</v>
      </c>
      <c r="D406" s="1" t="s">
        <v>434</v>
      </c>
      <c r="E406" s="1" t="s">
        <v>435</v>
      </c>
      <c r="F406" s="1" t="s">
        <v>1201</v>
      </c>
      <c r="G406" s="1" t="s">
        <v>1417</v>
      </c>
      <c r="H406" s="1" t="s">
        <v>1427</v>
      </c>
      <c r="I406" s="1" t="s">
        <v>1428</v>
      </c>
      <c r="J406" s="1" t="s">
        <v>22</v>
      </c>
      <c r="K406" s="1" t="s">
        <v>22</v>
      </c>
      <c r="L406" s="1" t="s">
        <v>1429</v>
      </c>
      <c r="M406" s="1" t="s">
        <v>1430</v>
      </c>
    </row>
    <row r="407" spans="1:13" x14ac:dyDescent="0.25">
      <c r="A407" s="1" t="s">
        <v>14</v>
      </c>
      <c r="B407" s="1" t="s">
        <v>432</v>
      </c>
      <c r="C407" s="1" t="s">
        <v>433</v>
      </c>
      <c r="D407" s="1" t="s">
        <v>434</v>
      </c>
      <c r="E407" s="1" t="s">
        <v>435</v>
      </c>
      <c r="F407" s="1" t="s">
        <v>1201</v>
      </c>
      <c r="G407" s="1" t="s">
        <v>1431</v>
      </c>
      <c r="H407" s="1" t="s">
        <v>1432</v>
      </c>
      <c r="I407" s="1" t="s">
        <v>1433</v>
      </c>
      <c r="J407" s="1" t="s">
        <v>22</v>
      </c>
      <c r="K407" s="1" t="s">
        <v>22</v>
      </c>
      <c r="L407" s="1" t="s">
        <v>1434</v>
      </c>
      <c r="M407" s="1" t="s">
        <v>1435</v>
      </c>
    </row>
    <row r="408" spans="1:13" x14ac:dyDescent="0.25">
      <c r="A408" s="1" t="s">
        <v>14</v>
      </c>
      <c r="B408" s="1" t="s">
        <v>432</v>
      </c>
      <c r="C408" s="1" t="s">
        <v>433</v>
      </c>
      <c r="D408" s="1" t="s">
        <v>434</v>
      </c>
      <c r="E408" s="1" t="s">
        <v>435</v>
      </c>
      <c r="F408" s="1" t="s">
        <v>1201</v>
      </c>
      <c r="G408" s="1" t="s">
        <v>1436</v>
      </c>
      <c r="H408" s="1" t="s">
        <v>1437</v>
      </c>
      <c r="I408" s="1" t="s">
        <v>1438</v>
      </c>
      <c r="J408" s="1" t="s">
        <v>22</v>
      </c>
      <c r="K408" s="1" t="s">
        <v>22</v>
      </c>
      <c r="L408" s="1" t="s">
        <v>1439</v>
      </c>
      <c r="M408" s="1" t="s">
        <v>1440</v>
      </c>
    </row>
    <row r="409" spans="1:13" x14ac:dyDescent="0.25">
      <c r="A409" s="1" t="s">
        <v>14</v>
      </c>
      <c r="B409" s="1" t="s">
        <v>432</v>
      </c>
      <c r="C409" s="1" t="s">
        <v>433</v>
      </c>
      <c r="D409" s="1" t="s">
        <v>434</v>
      </c>
      <c r="E409" s="1" t="s">
        <v>435</v>
      </c>
      <c r="F409" s="1" t="s">
        <v>1201</v>
      </c>
      <c r="G409" s="1" t="s">
        <v>1436</v>
      </c>
      <c r="H409" s="1" t="s">
        <v>1441</v>
      </c>
      <c r="I409" s="1" t="s">
        <v>1442</v>
      </c>
      <c r="J409" s="1" t="s">
        <v>22</v>
      </c>
      <c r="K409" s="1" t="s">
        <v>22</v>
      </c>
      <c r="L409" s="1" t="s">
        <v>1443</v>
      </c>
      <c r="M409" s="1" t="s">
        <v>1444</v>
      </c>
    </row>
    <row r="410" spans="1:13" x14ac:dyDescent="0.25">
      <c r="A410" s="1" t="s">
        <v>14</v>
      </c>
      <c r="B410" s="1" t="s">
        <v>432</v>
      </c>
      <c r="C410" s="1" t="s">
        <v>433</v>
      </c>
      <c r="D410" s="1" t="s">
        <v>434</v>
      </c>
      <c r="E410" s="1" t="s">
        <v>435</v>
      </c>
      <c r="F410" s="1" t="s">
        <v>1201</v>
      </c>
      <c r="G410" s="1" t="s">
        <v>1436</v>
      </c>
      <c r="H410" s="1" t="s">
        <v>1441</v>
      </c>
      <c r="I410" s="1" t="s">
        <v>1445</v>
      </c>
      <c r="J410" s="1" t="s">
        <v>22</v>
      </c>
      <c r="K410" s="1" t="s">
        <v>22</v>
      </c>
      <c r="L410" s="1" t="s">
        <v>1446</v>
      </c>
      <c r="M410" s="1" t="s">
        <v>1447</v>
      </c>
    </row>
    <row r="411" spans="1:13" x14ac:dyDescent="0.25">
      <c r="A411" s="1" t="s">
        <v>14</v>
      </c>
      <c r="B411" s="1" t="s">
        <v>432</v>
      </c>
      <c r="C411" s="1" t="s">
        <v>433</v>
      </c>
      <c r="D411" s="1" t="s">
        <v>434</v>
      </c>
      <c r="E411" s="1" t="s">
        <v>435</v>
      </c>
      <c r="F411" s="1" t="s">
        <v>1201</v>
      </c>
      <c r="G411" s="1" t="s">
        <v>1436</v>
      </c>
      <c r="H411" s="1" t="s">
        <v>1441</v>
      </c>
      <c r="I411" s="1" t="s">
        <v>86</v>
      </c>
      <c r="J411" s="1" t="s">
        <v>22</v>
      </c>
      <c r="K411" s="1" t="s">
        <v>22</v>
      </c>
      <c r="L411" s="1" t="s">
        <v>1448</v>
      </c>
      <c r="M411" s="1" t="s">
        <v>1449</v>
      </c>
    </row>
    <row r="412" spans="1:13" x14ac:dyDescent="0.25">
      <c r="A412" s="1" t="s">
        <v>14</v>
      </c>
      <c r="B412" s="1" t="s">
        <v>432</v>
      </c>
      <c r="C412" s="1" t="s">
        <v>433</v>
      </c>
      <c r="D412" s="1" t="s">
        <v>434</v>
      </c>
      <c r="E412" s="1" t="s">
        <v>435</v>
      </c>
      <c r="F412" s="1" t="s">
        <v>1201</v>
      </c>
      <c r="G412" s="1" t="s">
        <v>1436</v>
      </c>
      <c r="H412" s="1" t="s">
        <v>1441</v>
      </c>
      <c r="I412" s="1" t="s">
        <v>1450</v>
      </c>
      <c r="J412" s="1" t="s">
        <v>22</v>
      </c>
      <c r="K412" s="1" t="s">
        <v>22</v>
      </c>
      <c r="L412" s="1" t="s">
        <v>1451</v>
      </c>
      <c r="M412" s="1" t="s">
        <v>1452</v>
      </c>
    </row>
    <row r="413" spans="1:13" x14ac:dyDescent="0.25">
      <c r="A413" s="1" t="s">
        <v>14</v>
      </c>
      <c r="B413" s="1" t="s">
        <v>432</v>
      </c>
      <c r="C413" s="1" t="s">
        <v>433</v>
      </c>
      <c r="D413" s="1" t="s">
        <v>434</v>
      </c>
      <c r="E413" s="1" t="s">
        <v>435</v>
      </c>
      <c r="F413" s="1" t="s">
        <v>1201</v>
      </c>
      <c r="G413" s="1" t="s">
        <v>1436</v>
      </c>
      <c r="H413" s="1" t="s">
        <v>1441</v>
      </c>
      <c r="I413" s="1" t="s">
        <v>1453</v>
      </c>
      <c r="J413" s="1" t="s">
        <v>22</v>
      </c>
      <c r="K413" s="1" t="s">
        <v>22</v>
      </c>
      <c r="L413" s="1" t="s">
        <v>1454</v>
      </c>
      <c r="M413" s="1" t="s">
        <v>1455</v>
      </c>
    </row>
    <row r="414" spans="1:13" x14ac:dyDescent="0.25">
      <c r="A414" s="1" t="s">
        <v>14</v>
      </c>
      <c r="B414" s="1" t="s">
        <v>432</v>
      </c>
      <c r="C414" s="1" t="s">
        <v>433</v>
      </c>
      <c r="D414" s="1" t="s">
        <v>434</v>
      </c>
      <c r="E414" s="1" t="s">
        <v>435</v>
      </c>
      <c r="F414" s="1" t="s">
        <v>1201</v>
      </c>
      <c r="G414" s="1" t="s">
        <v>1436</v>
      </c>
      <c r="H414" s="1" t="s">
        <v>1441</v>
      </c>
      <c r="I414" s="1" t="s">
        <v>179</v>
      </c>
      <c r="J414" s="1" t="s">
        <v>22</v>
      </c>
      <c r="K414" s="1" t="s">
        <v>22</v>
      </c>
      <c r="L414" s="1" t="s">
        <v>1456</v>
      </c>
      <c r="M414" s="1" t="s">
        <v>1457</v>
      </c>
    </row>
    <row r="415" spans="1:13" x14ac:dyDescent="0.25">
      <c r="A415" s="1" t="s">
        <v>14</v>
      </c>
      <c r="B415" s="1" t="s">
        <v>432</v>
      </c>
      <c r="C415" s="1" t="s">
        <v>433</v>
      </c>
      <c r="D415" s="1" t="s">
        <v>434</v>
      </c>
      <c r="E415" s="1" t="s">
        <v>435</v>
      </c>
      <c r="F415" s="1" t="s">
        <v>1201</v>
      </c>
      <c r="G415" s="1" t="s">
        <v>1436</v>
      </c>
      <c r="H415" s="1" t="s">
        <v>1441</v>
      </c>
      <c r="I415" s="1" t="s">
        <v>1458</v>
      </c>
      <c r="J415" s="1" t="s">
        <v>22</v>
      </c>
      <c r="K415" s="1" t="s">
        <v>22</v>
      </c>
      <c r="L415" s="1" t="s">
        <v>1459</v>
      </c>
      <c r="M415" s="1" t="s">
        <v>1460</v>
      </c>
    </row>
    <row r="416" spans="1:13" x14ac:dyDescent="0.25">
      <c r="A416" s="1" t="s">
        <v>14</v>
      </c>
      <c r="B416" s="1" t="s">
        <v>432</v>
      </c>
      <c r="C416" s="1" t="s">
        <v>433</v>
      </c>
      <c r="D416" s="1" t="s">
        <v>434</v>
      </c>
      <c r="E416" s="1" t="s">
        <v>435</v>
      </c>
      <c r="F416" s="1" t="s">
        <v>1201</v>
      </c>
      <c r="G416" s="1" t="s">
        <v>1436</v>
      </c>
      <c r="H416" s="1" t="s">
        <v>1441</v>
      </c>
      <c r="I416" s="1" t="s">
        <v>1461</v>
      </c>
      <c r="J416" s="1" t="s">
        <v>22</v>
      </c>
      <c r="K416" s="1" t="s">
        <v>22</v>
      </c>
      <c r="L416" s="1" t="s">
        <v>1462</v>
      </c>
      <c r="M416" s="1" t="s">
        <v>1463</v>
      </c>
    </row>
    <row r="417" spans="1:13" x14ac:dyDescent="0.25">
      <c r="A417" s="1" t="s">
        <v>14</v>
      </c>
      <c r="B417" s="1" t="s">
        <v>432</v>
      </c>
      <c r="C417" s="1" t="s">
        <v>433</v>
      </c>
      <c r="D417" s="1" t="s">
        <v>434</v>
      </c>
      <c r="E417" s="1" t="s">
        <v>435</v>
      </c>
      <c r="F417" s="1" t="s">
        <v>1201</v>
      </c>
      <c r="G417" s="1" t="s">
        <v>1436</v>
      </c>
      <c r="H417" s="1" t="s">
        <v>1441</v>
      </c>
      <c r="I417" s="1" t="s">
        <v>1464</v>
      </c>
      <c r="J417" s="1" t="s">
        <v>22</v>
      </c>
      <c r="K417" s="1" t="s">
        <v>22</v>
      </c>
      <c r="L417" s="1" t="s">
        <v>1465</v>
      </c>
      <c r="M417" s="1" t="s">
        <v>1466</v>
      </c>
    </row>
    <row r="418" spans="1:13" x14ac:dyDescent="0.25">
      <c r="A418" s="1" t="s">
        <v>14</v>
      </c>
      <c r="B418" s="1" t="s">
        <v>432</v>
      </c>
      <c r="C418" s="1" t="s">
        <v>433</v>
      </c>
      <c r="D418" s="1" t="s">
        <v>434</v>
      </c>
      <c r="E418" s="1" t="s">
        <v>435</v>
      </c>
      <c r="F418" s="1" t="s">
        <v>1201</v>
      </c>
      <c r="G418" s="1" t="s">
        <v>1436</v>
      </c>
      <c r="H418" s="1" t="s">
        <v>1441</v>
      </c>
      <c r="I418" s="1" t="s">
        <v>1467</v>
      </c>
      <c r="J418" s="1" t="s">
        <v>22</v>
      </c>
      <c r="K418" s="1" t="s">
        <v>22</v>
      </c>
      <c r="L418" s="1" t="s">
        <v>1468</v>
      </c>
      <c r="M418" s="1" t="s">
        <v>1469</v>
      </c>
    </row>
    <row r="419" spans="1:13" x14ac:dyDescent="0.25">
      <c r="A419" s="1" t="s">
        <v>14</v>
      </c>
      <c r="B419" s="1" t="s">
        <v>432</v>
      </c>
      <c r="C419" s="1" t="s">
        <v>433</v>
      </c>
      <c r="D419" s="1" t="s">
        <v>434</v>
      </c>
      <c r="E419" s="1" t="s">
        <v>435</v>
      </c>
      <c r="F419" s="1" t="s">
        <v>1201</v>
      </c>
      <c r="G419" s="1" t="s">
        <v>1470</v>
      </c>
      <c r="H419" s="1" t="s">
        <v>1471</v>
      </c>
      <c r="I419" s="1" t="s">
        <v>1472</v>
      </c>
      <c r="J419" s="1" t="s">
        <v>22</v>
      </c>
      <c r="K419" s="1" t="s">
        <v>22</v>
      </c>
      <c r="L419" s="1" t="s">
        <v>1473</v>
      </c>
      <c r="M419" s="1" t="s">
        <v>1474</v>
      </c>
    </row>
    <row r="420" spans="1:13" x14ac:dyDescent="0.25">
      <c r="A420" s="1" t="s">
        <v>14</v>
      </c>
      <c r="B420" s="1" t="s">
        <v>432</v>
      </c>
      <c r="C420" s="1" t="s">
        <v>433</v>
      </c>
      <c r="D420" s="1" t="s">
        <v>434</v>
      </c>
      <c r="E420" s="1" t="s">
        <v>435</v>
      </c>
      <c r="F420" s="1" t="s">
        <v>1201</v>
      </c>
      <c r="G420" s="1" t="s">
        <v>1470</v>
      </c>
      <c r="H420" s="1" t="s">
        <v>1471</v>
      </c>
      <c r="I420" s="1" t="s">
        <v>1475</v>
      </c>
      <c r="J420" s="1" t="s">
        <v>22</v>
      </c>
      <c r="K420" s="1" t="s">
        <v>22</v>
      </c>
      <c r="L420" s="1" t="s">
        <v>1476</v>
      </c>
      <c r="M420" s="1" t="s">
        <v>1477</v>
      </c>
    </row>
    <row r="421" spans="1:13" x14ac:dyDescent="0.25">
      <c r="A421" s="1" t="s">
        <v>14</v>
      </c>
      <c r="B421" s="1" t="s">
        <v>432</v>
      </c>
      <c r="C421" s="1" t="s">
        <v>433</v>
      </c>
      <c r="D421" s="1" t="s">
        <v>434</v>
      </c>
      <c r="E421" s="1" t="s">
        <v>435</v>
      </c>
      <c r="F421" s="1" t="s">
        <v>1478</v>
      </c>
      <c r="G421" s="1" t="s">
        <v>1479</v>
      </c>
      <c r="H421" s="1" t="s">
        <v>1480</v>
      </c>
      <c r="I421" s="1" t="s">
        <v>1481</v>
      </c>
      <c r="J421" s="1" t="s">
        <v>22</v>
      </c>
      <c r="K421" s="1" t="s">
        <v>22</v>
      </c>
      <c r="L421" s="1" t="s">
        <v>1482</v>
      </c>
      <c r="M421" s="1" t="s">
        <v>1483</v>
      </c>
    </row>
    <row r="422" spans="1:13" x14ac:dyDescent="0.25">
      <c r="A422" s="1" t="s">
        <v>14</v>
      </c>
      <c r="B422" s="1" t="s">
        <v>432</v>
      </c>
      <c r="C422" s="1" t="s">
        <v>433</v>
      </c>
      <c r="D422" s="1" t="s">
        <v>434</v>
      </c>
      <c r="E422" s="1" t="s">
        <v>435</v>
      </c>
      <c r="F422" s="1" t="s">
        <v>1478</v>
      </c>
      <c r="G422" s="1" t="s">
        <v>1479</v>
      </c>
      <c r="H422" s="1" t="s">
        <v>1480</v>
      </c>
      <c r="I422" s="1" t="s">
        <v>826</v>
      </c>
      <c r="J422" s="1" t="s">
        <v>22</v>
      </c>
      <c r="K422" s="1" t="s">
        <v>22</v>
      </c>
      <c r="L422" s="1" t="s">
        <v>1484</v>
      </c>
      <c r="M422" s="1" t="s">
        <v>1485</v>
      </c>
    </row>
    <row r="423" spans="1:13" x14ac:dyDescent="0.25">
      <c r="A423" s="1" t="s">
        <v>14</v>
      </c>
      <c r="B423" s="1" t="s">
        <v>432</v>
      </c>
      <c r="C423" s="1" t="s">
        <v>433</v>
      </c>
      <c r="D423" s="1" t="s">
        <v>434</v>
      </c>
      <c r="E423" s="1" t="s">
        <v>435</v>
      </c>
      <c r="F423" s="1" t="s">
        <v>1478</v>
      </c>
      <c r="G423" s="1" t="s">
        <v>1479</v>
      </c>
      <c r="H423" s="1" t="s">
        <v>1480</v>
      </c>
      <c r="I423" s="1" t="s">
        <v>1486</v>
      </c>
      <c r="J423" s="1" t="s">
        <v>22</v>
      </c>
      <c r="K423" s="1" t="s">
        <v>22</v>
      </c>
      <c r="L423" s="1" t="s">
        <v>1487</v>
      </c>
      <c r="M423" s="1" t="s">
        <v>1488</v>
      </c>
    </row>
    <row r="424" spans="1:13" x14ac:dyDescent="0.25">
      <c r="A424" s="1" t="s">
        <v>14</v>
      </c>
      <c r="B424" s="1" t="s">
        <v>432</v>
      </c>
      <c r="C424" s="1" t="s">
        <v>433</v>
      </c>
      <c r="D424" s="1" t="s">
        <v>434</v>
      </c>
      <c r="E424" s="1" t="s">
        <v>435</v>
      </c>
      <c r="F424" s="1" t="s">
        <v>1478</v>
      </c>
      <c r="G424" s="1" t="s">
        <v>1479</v>
      </c>
      <c r="H424" s="1" t="s">
        <v>1489</v>
      </c>
      <c r="I424" s="1" t="s">
        <v>1490</v>
      </c>
      <c r="J424" s="1" t="s">
        <v>22</v>
      </c>
      <c r="K424" s="1" t="s">
        <v>22</v>
      </c>
      <c r="L424" s="1" t="s">
        <v>1491</v>
      </c>
      <c r="M424" s="1" t="s">
        <v>1492</v>
      </c>
    </row>
    <row r="425" spans="1:13" x14ac:dyDescent="0.25">
      <c r="A425" s="1" t="s">
        <v>14</v>
      </c>
      <c r="B425" s="1" t="s">
        <v>432</v>
      </c>
      <c r="C425" s="1" t="s">
        <v>433</v>
      </c>
      <c r="D425" s="1" t="s">
        <v>434</v>
      </c>
      <c r="E425" s="1" t="s">
        <v>435</v>
      </c>
      <c r="F425" s="1" t="s">
        <v>1478</v>
      </c>
      <c r="G425" s="1" t="s">
        <v>1479</v>
      </c>
      <c r="H425" s="1" t="s">
        <v>1489</v>
      </c>
      <c r="I425" s="1" t="s">
        <v>494</v>
      </c>
      <c r="J425" s="1" t="s">
        <v>22</v>
      </c>
      <c r="K425" s="1" t="s">
        <v>22</v>
      </c>
      <c r="L425" s="1" t="s">
        <v>1493</v>
      </c>
      <c r="M425" s="1" t="s">
        <v>1494</v>
      </c>
    </row>
    <row r="426" spans="1:13" s="6" customFormat="1" x14ac:dyDescent="0.25">
      <c r="A426" s="1" t="s">
        <v>14</v>
      </c>
      <c r="B426" s="1" t="s">
        <v>432</v>
      </c>
      <c r="C426" s="1" t="s">
        <v>433</v>
      </c>
      <c r="D426" s="1" t="s">
        <v>434</v>
      </c>
      <c r="E426" s="1" t="s">
        <v>435</v>
      </c>
      <c r="F426" s="1" t="s">
        <v>1478</v>
      </c>
      <c r="G426" s="1" t="s">
        <v>1479</v>
      </c>
      <c r="H426" s="1" t="s">
        <v>1489</v>
      </c>
      <c r="I426" s="1" t="s">
        <v>1495</v>
      </c>
      <c r="J426" s="1" t="s">
        <v>22</v>
      </c>
      <c r="K426" s="1" t="s">
        <v>22</v>
      </c>
      <c r="L426" s="1" t="s">
        <v>1496</v>
      </c>
      <c r="M426" s="1" t="s">
        <v>1497</v>
      </c>
    </row>
    <row r="427" spans="1:13" s="6" customFormat="1" x14ac:dyDescent="0.25">
      <c r="A427" s="1" t="s">
        <v>14</v>
      </c>
      <c r="B427" s="1" t="s">
        <v>432</v>
      </c>
      <c r="C427" s="1" t="s">
        <v>433</v>
      </c>
      <c r="D427" s="1" t="s">
        <v>434</v>
      </c>
      <c r="E427" s="1" t="s">
        <v>435</v>
      </c>
      <c r="F427" s="1" t="s">
        <v>1478</v>
      </c>
      <c r="G427" s="1" t="s">
        <v>1498</v>
      </c>
      <c r="H427" s="1" t="s">
        <v>1499</v>
      </c>
      <c r="I427" s="1" t="s">
        <v>1500</v>
      </c>
      <c r="J427" s="1" t="s">
        <v>22</v>
      </c>
      <c r="K427" s="1" t="s">
        <v>22</v>
      </c>
      <c r="L427" s="1" t="s">
        <v>1501</v>
      </c>
      <c r="M427" s="1" t="s">
        <v>1502</v>
      </c>
    </row>
    <row r="428" spans="1:13" x14ac:dyDescent="0.25">
      <c r="A428" s="1" t="s">
        <v>14</v>
      </c>
      <c r="B428" s="1" t="s">
        <v>432</v>
      </c>
      <c r="C428" s="1" t="s">
        <v>433</v>
      </c>
      <c r="D428" s="1" t="s">
        <v>434</v>
      </c>
      <c r="E428" s="1" t="s">
        <v>435</v>
      </c>
      <c r="F428" s="1" t="s">
        <v>1478</v>
      </c>
      <c r="G428" s="1" t="s">
        <v>1503</v>
      </c>
      <c r="H428" s="1" t="s">
        <v>1504</v>
      </c>
      <c r="I428" s="1" t="s">
        <v>1505</v>
      </c>
      <c r="J428" s="1" t="s">
        <v>22</v>
      </c>
      <c r="K428" s="1" t="s">
        <v>22</v>
      </c>
      <c r="L428" s="1" t="s">
        <v>1506</v>
      </c>
      <c r="M428" s="1" t="s">
        <v>1507</v>
      </c>
    </row>
    <row r="429" spans="1:13" x14ac:dyDescent="0.25">
      <c r="A429" s="1" t="s">
        <v>14</v>
      </c>
      <c r="B429" s="1" t="s">
        <v>432</v>
      </c>
      <c r="C429" s="1" t="s">
        <v>433</v>
      </c>
      <c r="D429" s="1" t="s">
        <v>434</v>
      </c>
      <c r="E429" s="1" t="s">
        <v>435</v>
      </c>
      <c r="F429" s="1" t="s">
        <v>1478</v>
      </c>
      <c r="G429" s="1" t="s">
        <v>1508</v>
      </c>
      <c r="H429" s="1" t="s">
        <v>1509</v>
      </c>
      <c r="I429" s="1" t="s">
        <v>1510</v>
      </c>
      <c r="J429" s="1" t="s">
        <v>22</v>
      </c>
      <c r="K429" s="1" t="s">
        <v>22</v>
      </c>
      <c r="L429" s="1" t="s">
        <v>1511</v>
      </c>
      <c r="M429" s="1" t="s">
        <v>1271</v>
      </c>
    </row>
    <row r="430" spans="1:13" x14ac:dyDescent="0.25">
      <c r="A430" s="1" t="s">
        <v>14</v>
      </c>
      <c r="B430" s="1" t="s">
        <v>432</v>
      </c>
      <c r="C430" s="1" t="s">
        <v>433</v>
      </c>
      <c r="D430" s="1" t="s">
        <v>434</v>
      </c>
      <c r="E430" s="1" t="s">
        <v>435</v>
      </c>
      <c r="F430" s="1" t="s">
        <v>1478</v>
      </c>
      <c r="G430" s="1" t="s">
        <v>1508</v>
      </c>
      <c r="H430" s="1" t="s">
        <v>1509</v>
      </c>
      <c r="I430" s="1" t="s">
        <v>1512</v>
      </c>
      <c r="J430" s="1" t="s">
        <v>22</v>
      </c>
      <c r="K430" s="1" t="s">
        <v>22</v>
      </c>
      <c r="L430" s="1" t="s">
        <v>1513</v>
      </c>
      <c r="M430" s="1" t="s">
        <v>258</v>
      </c>
    </row>
    <row r="431" spans="1:13" x14ac:dyDescent="0.25">
      <c r="A431" s="1" t="s">
        <v>14</v>
      </c>
      <c r="B431" s="1" t="s">
        <v>432</v>
      </c>
      <c r="C431" s="1" t="s">
        <v>433</v>
      </c>
      <c r="D431" s="1" t="s">
        <v>434</v>
      </c>
      <c r="E431" s="1" t="s">
        <v>435</v>
      </c>
      <c r="F431" s="1" t="s">
        <v>1478</v>
      </c>
      <c r="G431" s="1" t="s">
        <v>1508</v>
      </c>
      <c r="H431" s="1" t="s">
        <v>1514</v>
      </c>
      <c r="I431" s="1" t="s">
        <v>885</v>
      </c>
      <c r="J431" s="1" t="s">
        <v>22</v>
      </c>
      <c r="K431" s="1" t="s">
        <v>22</v>
      </c>
      <c r="L431" s="1" t="s">
        <v>1515</v>
      </c>
      <c r="M431" s="1" t="s">
        <v>165</v>
      </c>
    </row>
    <row r="432" spans="1:13" x14ac:dyDescent="0.25">
      <c r="A432" s="1" t="s">
        <v>14</v>
      </c>
      <c r="B432" s="1" t="s">
        <v>432</v>
      </c>
      <c r="C432" s="1" t="s">
        <v>433</v>
      </c>
      <c r="D432" s="1" t="s">
        <v>434</v>
      </c>
      <c r="E432" s="1" t="s">
        <v>435</v>
      </c>
      <c r="F432" s="1" t="s">
        <v>1516</v>
      </c>
      <c r="G432" s="1" t="s">
        <v>1517</v>
      </c>
      <c r="H432" s="1" t="s">
        <v>1518</v>
      </c>
      <c r="I432" s="1" t="s">
        <v>1519</v>
      </c>
      <c r="J432" s="1" t="s">
        <v>22</v>
      </c>
      <c r="K432" s="1" t="s">
        <v>22</v>
      </c>
      <c r="L432" s="1" t="s">
        <v>1520</v>
      </c>
      <c r="M432" s="1" t="s">
        <v>1521</v>
      </c>
    </row>
    <row r="433" spans="1:13" x14ac:dyDescent="0.25">
      <c r="A433" s="1" t="s">
        <v>14</v>
      </c>
      <c r="B433" s="1" t="s">
        <v>432</v>
      </c>
      <c r="C433" s="1" t="s">
        <v>433</v>
      </c>
      <c r="D433" s="1" t="s">
        <v>434</v>
      </c>
      <c r="E433" s="1" t="s">
        <v>435</v>
      </c>
      <c r="F433" s="1" t="s">
        <v>1516</v>
      </c>
      <c r="G433" s="1" t="s">
        <v>1517</v>
      </c>
      <c r="H433" s="1" t="s">
        <v>1522</v>
      </c>
      <c r="I433" s="1" t="s">
        <v>381</v>
      </c>
      <c r="J433" s="1" t="s">
        <v>22</v>
      </c>
      <c r="K433" s="1" t="s">
        <v>22</v>
      </c>
      <c r="L433" s="1" t="s">
        <v>1523</v>
      </c>
      <c r="M433" s="1" t="s">
        <v>1524</v>
      </c>
    </row>
    <row r="434" spans="1:13" x14ac:dyDescent="0.25">
      <c r="A434" s="1" t="s">
        <v>14</v>
      </c>
      <c r="B434" s="1" t="s">
        <v>432</v>
      </c>
      <c r="C434" s="1" t="s">
        <v>433</v>
      </c>
      <c r="D434" s="1" t="s">
        <v>434</v>
      </c>
      <c r="E434" s="1" t="s">
        <v>435</v>
      </c>
      <c r="F434" s="1" t="s">
        <v>1525</v>
      </c>
      <c r="G434" s="1" t="s">
        <v>1526</v>
      </c>
      <c r="H434" s="1" t="s">
        <v>1527</v>
      </c>
      <c r="I434" s="1" t="s">
        <v>1528</v>
      </c>
      <c r="J434" s="1" t="s">
        <v>22</v>
      </c>
      <c r="K434" s="1" t="s">
        <v>22</v>
      </c>
      <c r="L434" s="1" t="s">
        <v>1529</v>
      </c>
      <c r="M434" s="1" t="s">
        <v>1530</v>
      </c>
    </row>
    <row r="435" spans="1:13" x14ac:dyDescent="0.25">
      <c r="A435" s="1" t="s">
        <v>14</v>
      </c>
      <c r="B435" s="1" t="s">
        <v>432</v>
      </c>
      <c r="C435" s="1" t="s">
        <v>433</v>
      </c>
      <c r="D435" s="1" t="s">
        <v>434</v>
      </c>
      <c r="E435" s="1" t="s">
        <v>435</v>
      </c>
      <c r="F435" s="1" t="s">
        <v>1525</v>
      </c>
      <c r="G435" s="1" t="s">
        <v>1526</v>
      </c>
      <c r="H435" s="1" t="s">
        <v>1527</v>
      </c>
      <c r="I435" s="1" t="s">
        <v>1531</v>
      </c>
      <c r="J435" s="1" t="s">
        <v>22</v>
      </c>
      <c r="K435" s="1" t="s">
        <v>22</v>
      </c>
      <c r="L435" s="1" t="s">
        <v>1532</v>
      </c>
      <c r="M435" s="1" t="s">
        <v>1533</v>
      </c>
    </row>
    <row r="436" spans="1:13" x14ac:dyDescent="0.25">
      <c r="A436" s="1" t="s">
        <v>14</v>
      </c>
      <c r="B436" s="1" t="s">
        <v>432</v>
      </c>
      <c r="C436" s="1" t="s">
        <v>433</v>
      </c>
      <c r="D436" s="1" t="s">
        <v>434</v>
      </c>
      <c r="E436" s="1" t="s">
        <v>435</v>
      </c>
      <c r="F436" s="1" t="s">
        <v>1525</v>
      </c>
      <c r="G436" s="1" t="s">
        <v>1526</v>
      </c>
      <c r="H436" s="1" t="s">
        <v>1527</v>
      </c>
      <c r="I436" s="1" t="s">
        <v>1534</v>
      </c>
      <c r="J436" s="1" t="s">
        <v>22</v>
      </c>
      <c r="K436" s="1" t="s">
        <v>22</v>
      </c>
      <c r="L436" s="1" t="s">
        <v>1535</v>
      </c>
      <c r="M436" s="1" t="s">
        <v>1536</v>
      </c>
    </row>
    <row r="437" spans="1:13" x14ac:dyDescent="0.25">
      <c r="A437" s="1" t="s">
        <v>14</v>
      </c>
      <c r="B437" s="1" t="s">
        <v>432</v>
      </c>
      <c r="C437" s="1" t="s">
        <v>433</v>
      </c>
      <c r="D437" s="1" t="s">
        <v>434</v>
      </c>
      <c r="E437" s="1" t="s">
        <v>435</v>
      </c>
      <c r="F437" s="1" t="s">
        <v>1525</v>
      </c>
      <c r="G437" s="1" t="s">
        <v>1526</v>
      </c>
      <c r="H437" s="1" t="s">
        <v>1527</v>
      </c>
      <c r="I437" s="1" t="s">
        <v>1537</v>
      </c>
      <c r="J437" s="1" t="s">
        <v>22</v>
      </c>
      <c r="K437" s="1" t="s">
        <v>22</v>
      </c>
      <c r="L437" s="1" t="s">
        <v>1538</v>
      </c>
      <c r="M437" s="1" t="s">
        <v>1539</v>
      </c>
    </row>
    <row r="438" spans="1:13" x14ac:dyDescent="0.25">
      <c r="A438" s="1" t="s">
        <v>14</v>
      </c>
      <c r="B438" s="1" t="s">
        <v>432</v>
      </c>
      <c r="C438" s="1" t="s">
        <v>433</v>
      </c>
      <c r="D438" s="1" t="s">
        <v>434</v>
      </c>
      <c r="E438" s="1" t="s">
        <v>435</v>
      </c>
      <c r="F438" s="1" t="s">
        <v>1525</v>
      </c>
      <c r="G438" s="1" t="s">
        <v>1526</v>
      </c>
      <c r="H438" s="1" t="s">
        <v>1540</v>
      </c>
      <c r="I438" s="1" t="s">
        <v>1541</v>
      </c>
      <c r="J438" s="1" t="s">
        <v>22</v>
      </c>
      <c r="K438" s="1" t="s">
        <v>22</v>
      </c>
      <c r="L438" s="1" t="s">
        <v>1542</v>
      </c>
      <c r="M438" s="1" t="s">
        <v>1543</v>
      </c>
    </row>
    <row r="439" spans="1:13" x14ac:dyDescent="0.25">
      <c r="A439" s="1" t="s">
        <v>14</v>
      </c>
      <c r="B439" s="1" t="s">
        <v>432</v>
      </c>
      <c r="C439" s="1" t="s">
        <v>433</v>
      </c>
      <c r="D439" s="1" t="s">
        <v>434</v>
      </c>
      <c r="E439" s="1" t="s">
        <v>435</v>
      </c>
      <c r="F439" s="1" t="s">
        <v>1525</v>
      </c>
      <c r="G439" s="1" t="s">
        <v>1526</v>
      </c>
      <c r="H439" s="1" t="s">
        <v>1544</v>
      </c>
      <c r="I439" s="1" t="s">
        <v>1545</v>
      </c>
      <c r="J439" s="1" t="s">
        <v>22</v>
      </c>
      <c r="K439" s="1" t="s">
        <v>22</v>
      </c>
      <c r="L439" s="1" t="s">
        <v>1546</v>
      </c>
      <c r="M439" s="1" t="s">
        <v>1547</v>
      </c>
    </row>
    <row r="440" spans="1:13" x14ac:dyDescent="0.25">
      <c r="A440" s="1" t="s">
        <v>14</v>
      </c>
      <c r="B440" s="1" t="s">
        <v>432</v>
      </c>
      <c r="C440" s="1" t="s">
        <v>433</v>
      </c>
      <c r="D440" s="1" t="s">
        <v>434</v>
      </c>
      <c r="E440" s="1" t="s">
        <v>17</v>
      </c>
      <c r="F440" s="1" t="s">
        <v>1548</v>
      </c>
      <c r="G440" s="1" t="s">
        <v>1549</v>
      </c>
      <c r="H440" s="1" t="s">
        <v>1550</v>
      </c>
      <c r="I440" s="1" t="s">
        <v>1551</v>
      </c>
      <c r="J440" s="1" t="s">
        <v>22</v>
      </c>
      <c r="K440" s="1" t="s">
        <v>22</v>
      </c>
      <c r="L440" s="1" t="s">
        <v>1552</v>
      </c>
      <c r="M440" s="1" t="s">
        <v>1553</v>
      </c>
    </row>
    <row r="441" spans="1:13" x14ac:dyDescent="0.25">
      <c r="A441" s="1" t="s">
        <v>14</v>
      </c>
      <c r="B441" s="1" t="s">
        <v>432</v>
      </c>
      <c r="C441" s="1" t="s">
        <v>433</v>
      </c>
      <c r="D441" s="1" t="s">
        <v>434</v>
      </c>
      <c r="E441" s="1" t="s">
        <v>17</v>
      </c>
      <c r="F441" s="1" t="s">
        <v>1548</v>
      </c>
      <c r="G441" s="1" t="s">
        <v>1549</v>
      </c>
      <c r="H441" s="1" t="s">
        <v>1550</v>
      </c>
      <c r="I441" s="1" t="s">
        <v>1554</v>
      </c>
      <c r="J441" s="1" t="s">
        <v>22</v>
      </c>
      <c r="K441" s="1" t="s">
        <v>22</v>
      </c>
      <c r="L441" s="1" t="s">
        <v>1555</v>
      </c>
      <c r="M441" s="1" t="s">
        <v>1556</v>
      </c>
    </row>
    <row r="442" spans="1:13" x14ac:dyDescent="0.25">
      <c r="A442" s="1" t="s">
        <v>14</v>
      </c>
      <c r="B442" s="1" t="s">
        <v>432</v>
      </c>
      <c r="C442" s="1" t="s">
        <v>433</v>
      </c>
      <c r="D442" s="1" t="s">
        <v>434</v>
      </c>
      <c r="E442" s="1" t="s">
        <v>17</v>
      </c>
      <c r="F442" s="1" t="s">
        <v>1548</v>
      </c>
      <c r="G442" s="1" t="s">
        <v>1549</v>
      </c>
      <c r="H442" s="1" t="s">
        <v>1550</v>
      </c>
      <c r="I442" s="1" t="s">
        <v>1557</v>
      </c>
      <c r="J442" s="1" t="s">
        <v>22</v>
      </c>
      <c r="K442" s="1" t="s">
        <v>22</v>
      </c>
      <c r="L442" s="1" t="s">
        <v>1558</v>
      </c>
      <c r="M442" s="1" t="s">
        <v>1559</v>
      </c>
    </row>
    <row r="443" spans="1:13" x14ac:dyDescent="0.25">
      <c r="A443" s="1" t="s">
        <v>14</v>
      </c>
      <c r="B443" s="1" t="s">
        <v>432</v>
      </c>
      <c r="C443" s="1" t="s">
        <v>433</v>
      </c>
      <c r="D443" s="1" t="s">
        <v>434</v>
      </c>
      <c r="E443" s="1" t="s">
        <v>17</v>
      </c>
      <c r="F443" s="1" t="s">
        <v>1548</v>
      </c>
      <c r="G443" s="1" t="s">
        <v>1549</v>
      </c>
      <c r="H443" s="1" t="s">
        <v>1550</v>
      </c>
      <c r="I443" s="1" t="s">
        <v>1560</v>
      </c>
      <c r="J443" s="1" t="s">
        <v>22</v>
      </c>
      <c r="K443" s="1" t="s">
        <v>22</v>
      </c>
      <c r="L443" s="1" t="s">
        <v>1561</v>
      </c>
      <c r="M443" s="1" t="s">
        <v>1562</v>
      </c>
    </row>
    <row r="444" spans="1:13" x14ac:dyDescent="0.25">
      <c r="A444" s="1" t="s">
        <v>14</v>
      </c>
      <c r="B444" s="1" t="s">
        <v>432</v>
      </c>
      <c r="C444" s="1" t="s">
        <v>433</v>
      </c>
      <c r="D444" s="1" t="s">
        <v>434</v>
      </c>
      <c r="E444" s="1" t="s">
        <v>17</v>
      </c>
      <c r="F444" s="1" t="s">
        <v>1548</v>
      </c>
      <c r="G444" s="1" t="s">
        <v>1549</v>
      </c>
      <c r="H444" s="1" t="s">
        <v>1563</v>
      </c>
      <c r="I444" s="1" t="s">
        <v>1564</v>
      </c>
      <c r="J444" s="1" t="s">
        <v>22</v>
      </c>
      <c r="K444" s="1" t="s">
        <v>22</v>
      </c>
      <c r="L444" s="1" t="s">
        <v>1565</v>
      </c>
      <c r="M444" s="1" t="s">
        <v>1566</v>
      </c>
    </row>
    <row r="445" spans="1:13" x14ac:dyDescent="0.25">
      <c r="A445" s="1" t="s">
        <v>14</v>
      </c>
      <c r="B445" s="1" t="s">
        <v>432</v>
      </c>
      <c r="C445" s="1" t="s">
        <v>433</v>
      </c>
      <c r="D445" s="1" t="s">
        <v>434</v>
      </c>
      <c r="E445" s="1" t="s">
        <v>17</v>
      </c>
      <c r="F445" s="1" t="s">
        <v>1548</v>
      </c>
      <c r="G445" s="1" t="s">
        <v>1549</v>
      </c>
      <c r="H445" s="1" t="s">
        <v>1563</v>
      </c>
      <c r="I445" s="1" t="s">
        <v>1567</v>
      </c>
      <c r="J445" s="1" t="s">
        <v>22</v>
      </c>
      <c r="K445" s="1" t="s">
        <v>22</v>
      </c>
      <c r="L445" s="1" t="s">
        <v>1568</v>
      </c>
      <c r="M445" s="1" t="s">
        <v>1569</v>
      </c>
    </row>
    <row r="446" spans="1:13" x14ac:dyDescent="0.25">
      <c r="A446" s="1" t="s">
        <v>14</v>
      </c>
      <c r="B446" s="1" t="s">
        <v>432</v>
      </c>
      <c r="C446" s="1" t="s">
        <v>433</v>
      </c>
      <c r="D446" s="1" t="s">
        <v>434</v>
      </c>
      <c r="E446" s="1" t="s">
        <v>17</v>
      </c>
      <c r="F446" s="1" t="s">
        <v>1548</v>
      </c>
      <c r="G446" s="1" t="s">
        <v>1549</v>
      </c>
      <c r="H446" s="1" t="s">
        <v>1570</v>
      </c>
      <c r="I446" s="1" t="s">
        <v>1571</v>
      </c>
      <c r="J446" s="1" t="s">
        <v>22</v>
      </c>
      <c r="K446" s="1" t="s">
        <v>22</v>
      </c>
      <c r="L446" s="1" t="s">
        <v>1572</v>
      </c>
      <c r="M446" s="1" t="s">
        <v>1573</v>
      </c>
    </row>
    <row r="447" spans="1:13" x14ac:dyDescent="0.25">
      <c r="A447" s="1" t="s">
        <v>14</v>
      </c>
      <c r="B447" s="1" t="s">
        <v>432</v>
      </c>
      <c r="C447" s="1" t="s">
        <v>433</v>
      </c>
      <c r="D447" s="1" t="s">
        <v>434</v>
      </c>
      <c r="E447" s="1" t="s">
        <v>17</v>
      </c>
      <c r="F447" s="1" t="s">
        <v>1548</v>
      </c>
      <c r="G447" s="1" t="s">
        <v>1549</v>
      </c>
      <c r="H447" s="1" t="s">
        <v>1570</v>
      </c>
      <c r="I447" s="1" t="s">
        <v>1574</v>
      </c>
      <c r="J447" s="1" t="s">
        <v>22</v>
      </c>
      <c r="K447" s="1" t="s">
        <v>22</v>
      </c>
      <c r="L447" s="1" t="s">
        <v>1575</v>
      </c>
      <c r="M447" s="1" t="s">
        <v>1576</v>
      </c>
    </row>
    <row r="448" spans="1:13" x14ac:dyDescent="0.25">
      <c r="A448" s="1" t="s">
        <v>14</v>
      </c>
      <c r="B448" s="1" t="s">
        <v>432</v>
      </c>
      <c r="C448" s="1" t="s">
        <v>433</v>
      </c>
      <c r="D448" s="1" t="s">
        <v>434</v>
      </c>
      <c r="E448" s="1" t="s">
        <v>17</v>
      </c>
      <c r="F448" s="1" t="s">
        <v>1548</v>
      </c>
      <c r="G448" s="1" t="s">
        <v>1549</v>
      </c>
      <c r="H448" s="1" t="s">
        <v>1570</v>
      </c>
      <c r="I448" s="1" t="s">
        <v>1577</v>
      </c>
      <c r="J448" s="1" t="s">
        <v>22</v>
      </c>
      <c r="K448" s="1" t="s">
        <v>22</v>
      </c>
      <c r="L448" s="1" t="s">
        <v>1578</v>
      </c>
      <c r="M448" s="1" t="s">
        <v>1579</v>
      </c>
    </row>
    <row r="449" spans="1:13" x14ac:dyDescent="0.25">
      <c r="A449" s="1" t="s">
        <v>14</v>
      </c>
      <c r="B449" s="1" t="s">
        <v>432</v>
      </c>
      <c r="C449" s="1" t="s">
        <v>433</v>
      </c>
      <c r="D449" s="1" t="s">
        <v>434</v>
      </c>
      <c r="E449" s="1" t="s">
        <v>17</v>
      </c>
      <c r="F449" s="1" t="s">
        <v>1548</v>
      </c>
      <c r="G449" s="1" t="s">
        <v>1549</v>
      </c>
      <c r="H449" s="1" t="s">
        <v>1570</v>
      </c>
      <c r="I449" s="1" t="s">
        <v>1580</v>
      </c>
      <c r="J449" s="1" t="s">
        <v>22</v>
      </c>
      <c r="K449" s="1" t="s">
        <v>22</v>
      </c>
      <c r="L449" s="1" t="s">
        <v>1581</v>
      </c>
      <c r="M449" s="1" t="s">
        <v>1582</v>
      </c>
    </row>
    <row r="450" spans="1:13" x14ac:dyDescent="0.25">
      <c r="A450" s="1" t="s">
        <v>14</v>
      </c>
      <c r="B450" s="1" t="s">
        <v>432</v>
      </c>
      <c r="C450" s="1" t="s">
        <v>433</v>
      </c>
      <c r="D450" s="1" t="s">
        <v>434</v>
      </c>
      <c r="E450" s="1" t="s">
        <v>17</v>
      </c>
      <c r="F450" s="1" t="s">
        <v>1548</v>
      </c>
      <c r="G450" s="1" t="s">
        <v>1549</v>
      </c>
      <c r="H450" s="1" t="s">
        <v>1570</v>
      </c>
      <c r="I450" s="1" t="s">
        <v>1583</v>
      </c>
      <c r="J450" s="1" t="s">
        <v>22</v>
      </c>
      <c r="K450" s="1" t="s">
        <v>22</v>
      </c>
      <c r="L450" s="1" t="s">
        <v>1584</v>
      </c>
      <c r="M450" s="1" t="s">
        <v>1585</v>
      </c>
    </row>
    <row r="451" spans="1:13" x14ac:dyDescent="0.25">
      <c r="A451" s="1" t="s">
        <v>14</v>
      </c>
      <c r="B451" s="1" t="s">
        <v>432</v>
      </c>
      <c r="C451" s="1" t="s">
        <v>433</v>
      </c>
      <c r="D451" s="1" t="s">
        <v>434</v>
      </c>
      <c r="E451" s="1" t="s">
        <v>17</v>
      </c>
      <c r="F451" s="1" t="s">
        <v>1548</v>
      </c>
      <c r="G451" s="1" t="s">
        <v>1549</v>
      </c>
      <c r="H451" s="1" t="s">
        <v>1586</v>
      </c>
      <c r="I451" s="1" t="s">
        <v>1587</v>
      </c>
      <c r="J451" s="1" t="s">
        <v>22</v>
      </c>
      <c r="K451" s="1" t="s">
        <v>22</v>
      </c>
      <c r="L451" s="1" t="s">
        <v>1588</v>
      </c>
      <c r="M451" s="1" t="s">
        <v>1589</v>
      </c>
    </row>
    <row r="452" spans="1:13" x14ac:dyDescent="0.25">
      <c r="A452" s="1" t="s">
        <v>14</v>
      </c>
      <c r="B452" s="1" t="s">
        <v>432</v>
      </c>
      <c r="C452" s="1" t="s">
        <v>433</v>
      </c>
      <c r="D452" s="1" t="s">
        <v>434</v>
      </c>
      <c r="E452" s="1" t="s">
        <v>17</v>
      </c>
      <c r="F452" s="1" t="s">
        <v>1548</v>
      </c>
      <c r="G452" s="1" t="s">
        <v>1549</v>
      </c>
      <c r="H452" s="1" t="s">
        <v>1586</v>
      </c>
      <c r="I452" s="1" t="s">
        <v>1590</v>
      </c>
      <c r="J452" s="1" t="s">
        <v>22</v>
      </c>
      <c r="K452" s="1" t="s">
        <v>22</v>
      </c>
      <c r="L452" s="1" t="s">
        <v>1591</v>
      </c>
      <c r="M452" s="1" t="s">
        <v>1592</v>
      </c>
    </row>
    <row r="453" spans="1:13" x14ac:dyDescent="0.25">
      <c r="A453" s="1" t="s">
        <v>14</v>
      </c>
      <c r="B453" s="1" t="s">
        <v>432</v>
      </c>
      <c r="C453" s="1" t="s">
        <v>433</v>
      </c>
      <c r="D453" s="1" t="s">
        <v>434</v>
      </c>
      <c r="E453" s="1" t="s">
        <v>17</v>
      </c>
      <c r="F453" s="1" t="s">
        <v>1548</v>
      </c>
      <c r="G453" s="1" t="s">
        <v>1549</v>
      </c>
      <c r="H453" s="1" t="s">
        <v>1593</v>
      </c>
      <c r="I453" s="1" t="s">
        <v>1594</v>
      </c>
      <c r="J453" s="1" t="s">
        <v>22</v>
      </c>
      <c r="K453" s="1" t="s">
        <v>22</v>
      </c>
      <c r="L453" s="1" t="s">
        <v>1595</v>
      </c>
      <c r="M453" s="1" t="s">
        <v>1596</v>
      </c>
    </row>
    <row r="454" spans="1:13" x14ac:dyDescent="0.25">
      <c r="A454" s="1" t="s">
        <v>14</v>
      </c>
      <c r="B454" s="1" t="s">
        <v>432</v>
      </c>
      <c r="C454" s="1" t="s">
        <v>433</v>
      </c>
      <c r="D454" s="1" t="s">
        <v>434</v>
      </c>
      <c r="E454" s="1" t="s">
        <v>17</v>
      </c>
      <c r="F454" s="1" t="s">
        <v>1548</v>
      </c>
      <c r="G454" s="1" t="s">
        <v>1549</v>
      </c>
      <c r="H454" s="1" t="s">
        <v>1593</v>
      </c>
      <c r="I454" s="1" t="s">
        <v>1551</v>
      </c>
      <c r="J454" s="1" t="s">
        <v>22</v>
      </c>
      <c r="K454" s="1" t="s">
        <v>22</v>
      </c>
      <c r="L454" s="1" t="s">
        <v>1597</v>
      </c>
      <c r="M454" s="1" t="s">
        <v>1598</v>
      </c>
    </row>
    <row r="455" spans="1:13" x14ac:dyDescent="0.25">
      <c r="A455" s="1" t="s">
        <v>14</v>
      </c>
      <c r="B455" s="1" t="s">
        <v>432</v>
      </c>
      <c r="C455" s="1" t="s">
        <v>433</v>
      </c>
      <c r="D455" s="1" t="s">
        <v>434</v>
      </c>
      <c r="E455" s="1" t="s">
        <v>17</v>
      </c>
      <c r="F455" s="1" t="s">
        <v>1548</v>
      </c>
      <c r="G455" s="1" t="s">
        <v>1549</v>
      </c>
      <c r="H455" s="1" t="s">
        <v>1593</v>
      </c>
      <c r="I455" s="1" t="s">
        <v>1599</v>
      </c>
      <c r="J455" s="1" t="s">
        <v>22</v>
      </c>
      <c r="K455" s="1" t="s">
        <v>22</v>
      </c>
      <c r="L455" s="1" t="s">
        <v>1600</v>
      </c>
      <c r="M455" s="1" t="s">
        <v>1601</v>
      </c>
    </row>
    <row r="456" spans="1:13" x14ac:dyDescent="0.25">
      <c r="A456" s="1" t="s">
        <v>14</v>
      </c>
      <c r="B456" s="1" t="s">
        <v>432</v>
      </c>
      <c r="C456" s="1" t="s">
        <v>433</v>
      </c>
      <c r="D456" s="1" t="s">
        <v>434</v>
      </c>
      <c r="E456" s="1" t="s">
        <v>17</v>
      </c>
      <c r="F456" s="1" t="s">
        <v>1548</v>
      </c>
      <c r="G456" s="1" t="s">
        <v>1549</v>
      </c>
      <c r="H456" s="1" t="s">
        <v>1593</v>
      </c>
      <c r="I456" s="1" t="s">
        <v>1602</v>
      </c>
      <c r="J456" s="1" t="s">
        <v>22</v>
      </c>
      <c r="K456" s="1" t="s">
        <v>22</v>
      </c>
      <c r="L456" s="1" t="s">
        <v>1603</v>
      </c>
      <c r="M456" s="1" t="s">
        <v>1604</v>
      </c>
    </row>
    <row r="457" spans="1:13" x14ac:dyDescent="0.25">
      <c r="A457" s="1" t="s">
        <v>14</v>
      </c>
      <c r="B457" s="1" t="s">
        <v>432</v>
      </c>
      <c r="C457" s="1" t="s">
        <v>433</v>
      </c>
      <c r="D457" s="1" t="s">
        <v>434</v>
      </c>
      <c r="E457" s="1" t="s">
        <v>17</v>
      </c>
      <c r="F457" s="1" t="s">
        <v>1548</v>
      </c>
      <c r="G457" s="1" t="s">
        <v>1549</v>
      </c>
      <c r="H457" s="1" t="s">
        <v>1605</v>
      </c>
      <c r="I457" s="1" t="s">
        <v>1606</v>
      </c>
      <c r="J457" s="1" t="s">
        <v>22</v>
      </c>
      <c r="K457" s="1" t="s">
        <v>22</v>
      </c>
      <c r="L457" s="1" t="s">
        <v>1607</v>
      </c>
      <c r="M457" s="1" t="s">
        <v>1608</v>
      </c>
    </row>
    <row r="458" spans="1:13" x14ac:dyDescent="0.25">
      <c r="A458" s="1" t="s">
        <v>14</v>
      </c>
      <c r="B458" s="1" t="s">
        <v>432</v>
      </c>
      <c r="C458" s="1" t="s">
        <v>433</v>
      </c>
      <c r="D458" s="1" t="s">
        <v>434</v>
      </c>
      <c r="E458" s="1" t="s">
        <v>17</v>
      </c>
      <c r="F458" s="1" t="s">
        <v>1548</v>
      </c>
      <c r="G458" s="1" t="s">
        <v>1549</v>
      </c>
      <c r="H458" s="1" t="s">
        <v>1605</v>
      </c>
      <c r="I458" s="1" t="s">
        <v>1609</v>
      </c>
      <c r="J458" s="1" t="s">
        <v>22</v>
      </c>
      <c r="K458" s="1" t="s">
        <v>22</v>
      </c>
      <c r="L458" s="1" t="s">
        <v>1610</v>
      </c>
      <c r="M458" s="1" t="s">
        <v>1611</v>
      </c>
    </row>
    <row r="459" spans="1:13" x14ac:dyDescent="0.25">
      <c r="A459" s="1" t="s">
        <v>14</v>
      </c>
      <c r="B459" s="1" t="s">
        <v>432</v>
      </c>
      <c r="C459" s="1" t="s">
        <v>433</v>
      </c>
      <c r="D459" s="1" t="s">
        <v>434</v>
      </c>
      <c r="E459" s="1" t="s">
        <v>17</v>
      </c>
      <c r="F459" s="1" t="s">
        <v>1548</v>
      </c>
      <c r="G459" s="1" t="s">
        <v>1549</v>
      </c>
      <c r="H459" s="1" t="s">
        <v>1612</v>
      </c>
      <c r="I459" s="1" t="s">
        <v>1613</v>
      </c>
      <c r="J459" s="1" t="s">
        <v>22</v>
      </c>
      <c r="K459" s="1" t="s">
        <v>22</v>
      </c>
      <c r="L459" s="1" t="s">
        <v>1614</v>
      </c>
      <c r="M459" s="1" t="s">
        <v>956</v>
      </c>
    </row>
    <row r="460" spans="1:13" x14ac:dyDescent="0.25">
      <c r="A460" s="1" t="s">
        <v>14</v>
      </c>
      <c r="B460" s="1" t="s">
        <v>432</v>
      </c>
      <c r="C460" s="1" t="s">
        <v>433</v>
      </c>
      <c r="D460" s="1" t="s">
        <v>434</v>
      </c>
      <c r="E460" s="1" t="s">
        <v>17</v>
      </c>
      <c r="F460" s="1" t="s">
        <v>1548</v>
      </c>
      <c r="G460" s="1" t="s">
        <v>1549</v>
      </c>
      <c r="H460" s="1" t="s">
        <v>1612</v>
      </c>
      <c r="I460" s="1" t="s">
        <v>1615</v>
      </c>
      <c r="J460" s="1" t="s">
        <v>22</v>
      </c>
      <c r="K460" s="1" t="s">
        <v>22</v>
      </c>
      <c r="L460" s="1" t="s">
        <v>1616</v>
      </c>
      <c r="M460" s="1" t="s">
        <v>1617</v>
      </c>
    </row>
    <row r="461" spans="1:13" x14ac:dyDescent="0.25">
      <c r="A461" s="1" t="s">
        <v>14</v>
      </c>
      <c r="B461" s="1" t="s">
        <v>432</v>
      </c>
      <c r="C461" s="1" t="s">
        <v>433</v>
      </c>
      <c r="D461" s="1" t="s">
        <v>434</v>
      </c>
      <c r="E461" s="1" t="s">
        <v>17</v>
      </c>
      <c r="F461" s="1" t="s">
        <v>1548</v>
      </c>
      <c r="G461" s="1" t="s">
        <v>1549</v>
      </c>
      <c r="H461" s="1" t="s">
        <v>1612</v>
      </c>
      <c r="I461" s="1" t="s">
        <v>1618</v>
      </c>
      <c r="J461" s="1" t="s">
        <v>22</v>
      </c>
      <c r="K461" s="1" t="s">
        <v>22</v>
      </c>
      <c r="L461" s="1" t="s">
        <v>1619</v>
      </c>
      <c r="M461" s="1" t="s">
        <v>1620</v>
      </c>
    </row>
    <row r="462" spans="1:13" x14ac:dyDescent="0.25">
      <c r="A462" s="1" t="s">
        <v>14</v>
      </c>
      <c r="B462" s="1" t="s">
        <v>432</v>
      </c>
      <c r="C462" s="1" t="s">
        <v>433</v>
      </c>
      <c r="D462" s="1" t="s">
        <v>434</v>
      </c>
      <c r="E462" s="1" t="s">
        <v>17</v>
      </c>
      <c r="F462" s="1" t="s">
        <v>1548</v>
      </c>
      <c r="G462" s="1" t="s">
        <v>1549</v>
      </c>
      <c r="H462" s="1" t="s">
        <v>1612</v>
      </c>
      <c r="I462" s="1" t="s">
        <v>1621</v>
      </c>
      <c r="J462" s="1" t="s">
        <v>22</v>
      </c>
      <c r="K462" s="1" t="s">
        <v>22</v>
      </c>
      <c r="L462" s="1" t="s">
        <v>1622</v>
      </c>
      <c r="M462" s="1" t="s">
        <v>956</v>
      </c>
    </row>
    <row r="463" spans="1:13" x14ac:dyDescent="0.25">
      <c r="A463" s="1" t="s">
        <v>14</v>
      </c>
      <c r="B463" s="1" t="s">
        <v>432</v>
      </c>
      <c r="C463" s="1" t="s">
        <v>433</v>
      </c>
      <c r="D463" s="1" t="s">
        <v>434</v>
      </c>
      <c r="E463" s="1" t="s">
        <v>17</v>
      </c>
      <c r="F463" s="1" t="s">
        <v>1548</v>
      </c>
      <c r="G463" s="1" t="s">
        <v>1549</v>
      </c>
      <c r="H463" s="1" t="s">
        <v>1612</v>
      </c>
      <c r="I463" s="1" t="s">
        <v>1623</v>
      </c>
      <c r="J463" s="1" t="s">
        <v>22</v>
      </c>
      <c r="K463" s="1" t="s">
        <v>22</v>
      </c>
      <c r="L463" s="1" t="s">
        <v>1624</v>
      </c>
      <c r="M463" s="1" t="s">
        <v>1625</v>
      </c>
    </row>
    <row r="464" spans="1:13" x14ac:dyDescent="0.25">
      <c r="A464" s="1" t="s">
        <v>14</v>
      </c>
      <c r="B464" s="1" t="s">
        <v>432</v>
      </c>
      <c r="C464" s="1" t="s">
        <v>433</v>
      </c>
      <c r="D464" s="1" t="s">
        <v>434</v>
      </c>
      <c r="E464" s="1" t="s">
        <v>17</v>
      </c>
      <c r="F464" s="1" t="s">
        <v>1548</v>
      </c>
      <c r="G464" s="1" t="s">
        <v>1549</v>
      </c>
      <c r="H464" s="1" t="s">
        <v>1626</v>
      </c>
      <c r="I464" s="1" t="s">
        <v>1627</v>
      </c>
      <c r="J464" s="1" t="s">
        <v>22</v>
      </c>
      <c r="K464" s="1" t="s">
        <v>22</v>
      </c>
      <c r="L464" s="1" t="s">
        <v>1628</v>
      </c>
      <c r="M464" s="1" t="s">
        <v>1629</v>
      </c>
    </row>
    <row r="465" spans="1:13" x14ac:dyDescent="0.25">
      <c r="A465" s="1" t="s">
        <v>14</v>
      </c>
      <c r="B465" s="1" t="s">
        <v>432</v>
      </c>
      <c r="C465" s="1" t="s">
        <v>433</v>
      </c>
      <c r="D465" s="1" t="s">
        <v>434</v>
      </c>
      <c r="E465" s="1" t="s">
        <v>17</v>
      </c>
      <c r="F465" s="1" t="s">
        <v>1548</v>
      </c>
      <c r="G465" s="1" t="s">
        <v>1549</v>
      </c>
      <c r="H465" s="1" t="s">
        <v>1630</v>
      </c>
      <c r="I465" s="1" t="s">
        <v>1631</v>
      </c>
      <c r="J465" s="1" t="s">
        <v>22</v>
      </c>
      <c r="K465" s="1" t="s">
        <v>22</v>
      </c>
      <c r="L465" s="1" t="s">
        <v>1632</v>
      </c>
      <c r="M465" s="1" t="s">
        <v>1633</v>
      </c>
    </row>
    <row r="466" spans="1:13" x14ac:dyDescent="0.25">
      <c r="A466" s="1" t="s">
        <v>14</v>
      </c>
      <c r="B466" s="1" t="s">
        <v>432</v>
      </c>
      <c r="C466" s="1" t="s">
        <v>433</v>
      </c>
      <c r="D466" s="1" t="s">
        <v>434</v>
      </c>
      <c r="E466" s="1" t="s">
        <v>17</v>
      </c>
      <c r="F466" s="1" t="s">
        <v>1548</v>
      </c>
      <c r="G466" s="1" t="s">
        <v>1549</v>
      </c>
      <c r="H466" s="1" t="s">
        <v>1630</v>
      </c>
      <c r="I466" s="1" t="s">
        <v>1634</v>
      </c>
      <c r="J466" s="1" t="s">
        <v>22</v>
      </c>
      <c r="K466" s="1" t="s">
        <v>22</v>
      </c>
      <c r="L466" s="1" t="s">
        <v>1635</v>
      </c>
      <c r="M466" s="1" t="s">
        <v>1633</v>
      </c>
    </row>
    <row r="467" spans="1:13" x14ac:dyDescent="0.25">
      <c r="A467" s="1" t="s">
        <v>14</v>
      </c>
      <c r="B467" s="1" t="s">
        <v>432</v>
      </c>
      <c r="C467" s="1" t="s">
        <v>433</v>
      </c>
      <c r="D467" s="1" t="s">
        <v>434</v>
      </c>
      <c r="E467" s="1" t="s">
        <v>17</v>
      </c>
      <c r="F467" s="1" t="s">
        <v>1548</v>
      </c>
      <c r="G467" s="1" t="s">
        <v>1549</v>
      </c>
      <c r="H467" s="1" t="s">
        <v>1636</v>
      </c>
      <c r="I467" s="1" t="s">
        <v>1637</v>
      </c>
      <c r="J467" s="1" t="s">
        <v>22</v>
      </c>
      <c r="K467" s="1" t="s">
        <v>22</v>
      </c>
      <c r="L467" s="1" t="s">
        <v>1638</v>
      </c>
      <c r="M467" s="1" t="s">
        <v>1639</v>
      </c>
    </row>
    <row r="468" spans="1:13" x14ac:dyDescent="0.25">
      <c r="A468" s="1" t="s">
        <v>14</v>
      </c>
      <c r="B468" s="1" t="s">
        <v>432</v>
      </c>
      <c r="C468" s="1" t="s">
        <v>433</v>
      </c>
      <c r="D468" s="1" t="s">
        <v>434</v>
      </c>
      <c r="E468" s="1" t="s">
        <v>17</v>
      </c>
      <c r="F468" s="1" t="s">
        <v>1548</v>
      </c>
      <c r="G468" s="1" t="s">
        <v>1549</v>
      </c>
      <c r="H468" s="1" t="s">
        <v>1636</v>
      </c>
      <c r="I468" s="1" t="s">
        <v>1231</v>
      </c>
      <c r="J468" s="1" t="s">
        <v>22</v>
      </c>
      <c r="K468" s="1" t="s">
        <v>22</v>
      </c>
      <c r="L468" s="1" t="s">
        <v>1640</v>
      </c>
      <c r="M468" s="1" t="s">
        <v>1641</v>
      </c>
    </row>
    <row r="469" spans="1:13" x14ac:dyDescent="0.25">
      <c r="A469" s="1" t="s">
        <v>14</v>
      </c>
      <c r="B469" s="1" t="s">
        <v>432</v>
      </c>
      <c r="C469" s="1" t="s">
        <v>433</v>
      </c>
      <c r="D469" s="1" t="s">
        <v>434</v>
      </c>
      <c r="E469" s="1" t="s">
        <v>17</v>
      </c>
      <c r="F469" s="1" t="s">
        <v>1548</v>
      </c>
      <c r="G469" s="1" t="s">
        <v>1549</v>
      </c>
      <c r="H469" s="1" t="s">
        <v>1636</v>
      </c>
      <c r="I469" s="1" t="s">
        <v>1642</v>
      </c>
      <c r="J469" s="1" t="s">
        <v>22</v>
      </c>
      <c r="K469" s="1" t="s">
        <v>22</v>
      </c>
      <c r="L469" s="1" t="s">
        <v>1643</v>
      </c>
      <c r="M469" s="1" t="s">
        <v>1644</v>
      </c>
    </row>
    <row r="470" spans="1:13" x14ac:dyDescent="0.25">
      <c r="A470" s="1" t="s">
        <v>14</v>
      </c>
      <c r="B470" s="1" t="s">
        <v>432</v>
      </c>
      <c r="C470" s="1" t="s">
        <v>433</v>
      </c>
      <c r="D470" s="1" t="s">
        <v>434</v>
      </c>
      <c r="E470" s="1" t="s">
        <v>17</v>
      </c>
      <c r="F470" s="1" t="s">
        <v>1548</v>
      </c>
      <c r="G470" s="1" t="s">
        <v>1549</v>
      </c>
      <c r="H470" s="1" t="s">
        <v>1636</v>
      </c>
      <c r="I470" s="1" t="s">
        <v>1645</v>
      </c>
      <c r="J470" s="1" t="s">
        <v>22</v>
      </c>
      <c r="K470" s="1" t="s">
        <v>22</v>
      </c>
      <c r="L470" s="1" t="s">
        <v>1646</v>
      </c>
      <c r="M470" s="1" t="s">
        <v>1647</v>
      </c>
    </row>
    <row r="471" spans="1:13" x14ac:dyDescent="0.25">
      <c r="A471" s="1" t="s">
        <v>14</v>
      </c>
      <c r="B471" s="1" t="s">
        <v>432</v>
      </c>
      <c r="C471" s="1" t="s">
        <v>433</v>
      </c>
      <c r="D471" s="1" t="s">
        <v>434</v>
      </c>
      <c r="E471" s="1" t="s">
        <v>17</v>
      </c>
      <c r="F471" s="1" t="s">
        <v>1548</v>
      </c>
      <c r="G471" s="1" t="s">
        <v>1549</v>
      </c>
      <c r="H471" s="1" t="s">
        <v>1636</v>
      </c>
      <c r="I471" s="1" t="s">
        <v>1648</v>
      </c>
      <c r="J471" s="1" t="s">
        <v>22</v>
      </c>
      <c r="K471" s="1" t="s">
        <v>22</v>
      </c>
      <c r="L471" s="1" t="s">
        <v>1649</v>
      </c>
      <c r="M471" s="1" t="s">
        <v>1650</v>
      </c>
    </row>
    <row r="472" spans="1:13" x14ac:dyDescent="0.25">
      <c r="A472" s="1" t="s">
        <v>14</v>
      </c>
      <c r="B472" s="1" t="s">
        <v>432</v>
      </c>
      <c r="C472" s="1" t="s">
        <v>433</v>
      </c>
      <c r="D472" s="1" t="s">
        <v>434</v>
      </c>
      <c r="E472" s="1" t="s">
        <v>17</v>
      </c>
      <c r="F472" s="1" t="s">
        <v>1548</v>
      </c>
      <c r="G472" s="1" t="s">
        <v>1549</v>
      </c>
      <c r="H472" s="1" t="s">
        <v>1636</v>
      </c>
      <c r="I472" s="1" t="s">
        <v>1651</v>
      </c>
      <c r="J472" s="1" t="s">
        <v>22</v>
      </c>
      <c r="K472" s="1" t="s">
        <v>22</v>
      </c>
      <c r="L472" s="1" t="s">
        <v>1652</v>
      </c>
      <c r="M472" s="1" t="s">
        <v>1653</v>
      </c>
    </row>
    <row r="473" spans="1:13" x14ac:dyDescent="0.25">
      <c r="A473" s="1" t="s">
        <v>14</v>
      </c>
      <c r="B473" s="1" t="s">
        <v>432</v>
      </c>
      <c r="C473" s="1" t="s">
        <v>433</v>
      </c>
      <c r="D473" s="1" t="s">
        <v>434</v>
      </c>
      <c r="E473" s="1" t="s">
        <v>17</v>
      </c>
      <c r="F473" s="1" t="s">
        <v>1548</v>
      </c>
      <c r="G473" s="1" t="s">
        <v>1549</v>
      </c>
      <c r="H473" s="1" t="s">
        <v>1636</v>
      </c>
      <c r="I473" s="1" t="s">
        <v>1654</v>
      </c>
      <c r="J473" s="1" t="s">
        <v>22</v>
      </c>
      <c r="K473" s="1" t="s">
        <v>22</v>
      </c>
      <c r="L473" s="1" t="s">
        <v>1655</v>
      </c>
      <c r="M473" s="1" t="s">
        <v>1656</v>
      </c>
    </row>
    <row r="474" spans="1:13" x14ac:dyDescent="0.25">
      <c r="A474" s="1" t="s">
        <v>14</v>
      </c>
      <c r="B474" s="1" t="s">
        <v>432</v>
      </c>
      <c r="C474" s="1" t="s">
        <v>433</v>
      </c>
      <c r="D474" s="1" t="s">
        <v>434</v>
      </c>
      <c r="E474" s="1" t="s">
        <v>17</v>
      </c>
      <c r="F474" s="1" t="s">
        <v>1548</v>
      </c>
      <c r="G474" s="1" t="s">
        <v>1549</v>
      </c>
      <c r="H474" s="1" t="s">
        <v>1636</v>
      </c>
      <c r="I474" s="1" t="s">
        <v>1657</v>
      </c>
      <c r="J474" s="1" t="s">
        <v>22</v>
      </c>
      <c r="K474" s="1" t="s">
        <v>22</v>
      </c>
      <c r="L474" s="1" t="s">
        <v>1658</v>
      </c>
      <c r="M474" s="1" t="s">
        <v>1659</v>
      </c>
    </row>
    <row r="475" spans="1:13" x14ac:dyDescent="0.25">
      <c r="A475" s="1" t="s">
        <v>14</v>
      </c>
      <c r="B475" s="1" t="s">
        <v>432</v>
      </c>
      <c r="C475" s="1" t="s">
        <v>433</v>
      </c>
      <c r="D475" s="1" t="s">
        <v>434</v>
      </c>
      <c r="E475" s="1" t="s">
        <v>17</v>
      </c>
      <c r="F475" s="1" t="s">
        <v>1548</v>
      </c>
      <c r="G475" s="1" t="s">
        <v>1549</v>
      </c>
      <c r="H475" s="1" t="s">
        <v>1660</v>
      </c>
      <c r="I475" s="1" t="s">
        <v>1661</v>
      </c>
      <c r="J475" s="1" t="s">
        <v>22</v>
      </c>
      <c r="K475" s="1" t="s">
        <v>22</v>
      </c>
      <c r="L475" s="1" t="s">
        <v>1662</v>
      </c>
      <c r="M475" s="1" t="s">
        <v>1663</v>
      </c>
    </row>
    <row r="476" spans="1:13" x14ac:dyDescent="0.25">
      <c r="A476" s="1" t="s">
        <v>14</v>
      </c>
      <c r="B476" s="1" t="s">
        <v>432</v>
      </c>
      <c r="C476" s="1" t="s">
        <v>433</v>
      </c>
      <c r="D476" s="1" t="s">
        <v>434</v>
      </c>
      <c r="E476" s="1" t="s">
        <v>17</v>
      </c>
      <c r="F476" s="1" t="s">
        <v>1548</v>
      </c>
      <c r="G476" s="1" t="s">
        <v>1549</v>
      </c>
      <c r="H476" s="1" t="s">
        <v>1660</v>
      </c>
      <c r="I476" s="1" t="s">
        <v>1664</v>
      </c>
      <c r="J476" s="1" t="s">
        <v>22</v>
      </c>
      <c r="K476" s="1" t="s">
        <v>22</v>
      </c>
      <c r="L476" s="1" t="s">
        <v>1665</v>
      </c>
      <c r="M476" s="1" t="s">
        <v>1666</v>
      </c>
    </row>
    <row r="477" spans="1:13" x14ac:dyDescent="0.25">
      <c r="A477" s="1" t="s">
        <v>14</v>
      </c>
      <c r="B477" s="1" t="s">
        <v>432</v>
      </c>
      <c r="C477" s="1" t="s">
        <v>433</v>
      </c>
      <c r="D477" s="1" t="s">
        <v>434</v>
      </c>
      <c r="E477" s="1" t="s">
        <v>17</v>
      </c>
      <c r="F477" s="1" t="s">
        <v>1548</v>
      </c>
      <c r="G477" s="1" t="s">
        <v>1549</v>
      </c>
      <c r="H477" s="1" t="s">
        <v>1667</v>
      </c>
      <c r="I477" s="1" t="s">
        <v>1590</v>
      </c>
      <c r="J477" s="1" t="s">
        <v>22</v>
      </c>
      <c r="K477" s="1" t="s">
        <v>22</v>
      </c>
      <c r="L477" s="1" t="s">
        <v>1668</v>
      </c>
      <c r="M477" s="1" t="s">
        <v>1669</v>
      </c>
    </row>
    <row r="478" spans="1:13" x14ac:dyDescent="0.25">
      <c r="A478" s="1" t="s">
        <v>14</v>
      </c>
      <c r="B478" s="1" t="s">
        <v>432</v>
      </c>
      <c r="C478" s="1" t="s">
        <v>433</v>
      </c>
      <c r="D478" s="1" t="s">
        <v>434</v>
      </c>
      <c r="E478" s="1" t="s">
        <v>17</v>
      </c>
      <c r="F478" s="1" t="s">
        <v>1548</v>
      </c>
      <c r="G478" s="1" t="s">
        <v>1549</v>
      </c>
      <c r="H478" s="1" t="s">
        <v>1670</v>
      </c>
      <c r="I478" s="1" t="s">
        <v>1671</v>
      </c>
      <c r="J478" s="1" t="s">
        <v>22</v>
      </c>
      <c r="K478" s="1" t="s">
        <v>22</v>
      </c>
      <c r="L478" s="1" t="s">
        <v>1672</v>
      </c>
      <c r="M478" s="1" t="s">
        <v>1673</v>
      </c>
    </row>
    <row r="479" spans="1:13" x14ac:dyDescent="0.25">
      <c r="A479" s="1" t="s">
        <v>14</v>
      </c>
      <c r="B479" s="1" t="s">
        <v>432</v>
      </c>
      <c r="C479" s="1" t="s">
        <v>433</v>
      </c>
      <c r="D479" s="1" t="s">
        <v>434</v>
      </c>
      <c r="E479" s="1" t="s">
        <v>17</v>
      </c>
      <c r="F479" s="1" t="s">
        <v>1548</v>
      </c>
      <c r="G479" s="1" t="s">
        <v>1674</v>
      </c>
      <c r="H479" s="1" t="s">
        <v>1675</v>
      </c>
      <c r="I479" s="1" t="s">
        <v>1676</v>
      </c>
      <c r="J479" s="1" t="s">
        <v>22</v>
      </c>
      <c r="K479" s="1" t="s">
        <v>22</v>
      </c>
      <c r="L479" s="1" t="s">
        <v>1677</v>
      </c>
      <c r="M479" s="1" t="s">
        <v>1678</v>
      </c>
    </row>
    <row r="480" spans="1:13" x14ac:dyDescent="0.25">
      <c r="A480" s="1" t="s">
        <v>14</v>
      </c>
      <c r="B480" s="1" t="s">
        <v>432</v>
      </c>
      <c r="C480" s="1" t="s">
        <v>433</v>
      </c>
      <c r="D480" s="1" t="s">
        <v>434</v>
      </c>
      <c r="E480" s="1" t="s">
        <v>17</v>
      </c>
      <c r="F480" s="1" t="s">
        <v>1548</v>
      </c>
      <c r="G480" s="1" t="s">
        <v>1679</v>
      </c>
      <c r="H480" s="1" t="s">
        <v>1680</v>
      </c>
      <c r="I480" s="1" t="s">
        <v>1681</v>
      </c>
      <c r="J480" s="1" t="s">
        <v>22</v>
      </c>
      <c r="K480" s="1" t="s">
        <v>22</v>
      </c>
      <c r="L480" s="1" t="s">
        <v>1682</v>
      </c>
      <c r="M480" s="1" t="s">
        <v>1683</v>
      </c>
    </row>
    <row r="481" spans="1:13" x14ac:dyDescent="0.25">
      <c r="A481" s="1" t="s">
        <v>14</v>
      </c>
      <c r="B481" s="1" t="s">
        <v>432</v>
      </c>
      <c r="C481" s="1" t="s">
        <v>433</v>
      </c>
      <c r="D481" s="1" t="s">
        <v>434</v>
      </c>
      <c r="E481" s="1" t="s">
        <v>17</v>
      </c>
      <c r="F481" s="1" t="s">
        <v>1548</v>
      </c>
      <c r="G481" s="1" t="s">
        <v>1679</v>
      </c>
      <c r="H481" s="1" t="s">
        <v>1684</v>
      </c>
      <c r="I481" s="1" t="s">
        <v>1685</v>
      </c>
      <c r="J481" s="1" t="s">
        <v>22</v>
      </c>
      <c r="K481" s="1" t="s">
        <v>22</v>
      </c>
      <c r="L481" s="1" t="s">
        <v>1686</v>
      </c>
      <c r="M481" s="1" t="s">
        <v>1687</v>
      </c>
    </row>
    <row r="482" spans="1:13" x14ac:dyDescent="0.25">
      <c r="A482" s="1" t="s">
        <v>14</v>
      </c>
      <c r="B482" s="1" t="s">
        <v>432</v>
      </c>
      <c r="C482" s="1" t="s">
        <v>433</v>
      </c>
      <c r="D482" s="1" t="s">
        <v>434</v>
      </c>
      <c r="E482" s="1" t="s">
        <v>17</v>
      </c>
      <c r="F482" s="1" t="s">
        <v>1548</v>
      </c>
      <c r="G482" s="1" t="s">
        <v>1679</v>
      </c>
      <c r="H482" s="1" t="s">
        <v>1688</v>
      </c>
      <c r="I482" s="1" t="s">
        <v>1689</v>
      </c>
      <c r="J482" s="1" t="s">
        <v>22</v>
      </c>
      <c r="K482" s="1" t="s">
        <v>22</v>
      </c>
      <c r="L482" s="1" t="s">
        <v>1690</v>
      </c>
      <c r="M482" s="1" t="s">
        <v>1691</v>
      </c>
    </row>
    <row r="483" spans="1:13" x14ac:dyDescent="0.25">
      <c r="A483" s="1" t="s">
        <v>14</v>
      </c>
      <c r="B483" s="1" t="s">
        <v>432</v>
      </c>
      <c r="C483" s="1" t="s">
        <v>433</v>
      </c>
      <c r="D483" s="1" t="s">
        <v>434</v>
      </c>
      <c r="E483" s="1" t="s">
        <v>17</v>
      </c>
      <c r="F483" s="1" t="s">
        <v>1548</v>
      </c>
      <c r="G483" s="1" t="s">
        <v>1679</v>
      </c>
      <c r="H483" s="1" t="s">
        <v>1688</v>
      </c>
      <c r="I483" s="1" t="s">
        <v>1692</v>
      </c>
      <c r="J483" s="1" t="s">
        <v>22</v>
      </c>
      <c r="K483" s="1" t="s">
        <v>22</v>
      </c>
      <c r="L483" s="1" t="s">
        <v>1693</v>
      </c>
      <c r="M483" s="1" t="s">
        <v>1694</v>
      </c>
    </row>
    <row r="484" spans="1:13" s="6" customFormat="1" x14ac:dyDescent="0.25">
      <c r="A484" s="1" t="s">
        <v>14</v>
      </c>
      <c r="B484" s="1" t="s">
        <v>432</v>
      </c>
      <c r="C484" s="1" t="s">
        <v>433</v>
      </c>
      <c r="D484" s="1" t="s">
        <v>434</v>
      </c>
      <c r="E484" s="1" t="s">
        <v>17</v>
      </c>
      <c r="F484" s="1" t="s">
        <v>1695</v>
      </c>
      <c r="G484" s="1" t="s">
        <v>1696</v>
      </c>
      <c r="H484" s="1" t="s">
        <v>1697</v>
      </c>
      <c r="I484" s="1" t="s">
        <v>1698</v>
      </c>
      <c r="J484" s="1" t="s">
        <v>22</v>
      </c>
      <c r="K484" s="1" t="s">
        <v>22</v>
      </c>
      <c r="L484" s="1" t="s">
        <v>1699</v>
      </c>
      <c r="M484" s="1" t="s">
        <v>1700</v>
      </c>
    </row>
    <row r="485" spans="1:13" x14ac:dyDescent="0.25">
      <c r="A485" s="1" t="s">
        <v>14</v>
      </c>
      <c r="B485" s="1" t="s">
        <v>432</v>
      </c>
      <c r="C485" s="1" t="s">
        <v>433</v>
      </c>
      <c r="D485" s="1" t="s">
        <v>434</v>
      </c>
      <c r="E485" s="1" t="s">
        <v>17</v>
      </c>
      <c r="F485" s="1" t="s">
        <v>1695</v>
      </c>
      <c r="G485" s="1" t="s">
        <v>1696</v>
      </c>
      <c r="H485" s="1" t="s">
        <v>1697</v>
      </c>
      <c r="I485" s="1" t="s">
        <v>1701</v>
      </c>
      <c r="J485" s="1" t="s">
        <v>22</v>
      </c>
      <c r="K485" s="1" t="s">
        <v>22</v>
      </c>
      <c r="L485" s="1" t="s">
        <v>1702</v>
      </c>
      <c r="M485" s="1" t="s">
        <v>1700</v>
      </c>
    </row>
    <row r="486" spans="1:13" s="6" customFormat="1" x14ac:dyDescent="0.25">
      <c r="A486" s="1" t="s">
        <v>14</v>
      </c>
      <c r="B486" s="1" t="s">
        <v>432</v>
      </c>
      <c r="C486" s="1" t="s">
        <v>433</v>
      </c>
      <c r="D486" s="1" t="s">
        <v>434</v>
      </c>
      <c r="E486" s="1" t="s">
        <v>17</v>
      </c>
      <c r="F486" s="1" t="s">
        <v>1695</v>
      </c>
      <c r="G486" s="1" t="s">
        <v>1696</v>
      </c>
      <c r="H486" s="1" t="s">
        <v>1697</v>
      </c>
      <c r="I486" s="1" t="s">
        <v>1703</v>
      </c>
      <c r="J486" s="1" t="s">
        <v>22</v>
      </c>
      <c r="K486" s="1" t="s">
        <v>22</v>
      </c>
      <c r="L486" s="1" t="s">
        <v>1704</v>
      </c>
      <c r="M486" s="1" t="s">
        <v>1700</v>
      </c>
    </row>
    <row r="487" spans="1:13" s="6" customFormat="1" x14ac:dyDescent="0.25">
      <c r="A487" s="1" t="s">
        <v>14</v>
      </c>
      <c r="B487" s="1" t="s">
        <v>432</v>
      </c>
      <c r="C487" s="1" t="s">
        <v>433</v>
      </c>
      <c r="D487" s="1" t="s">
        <v>434</v>
      </c>
      <c r="E487" s="1" t="s">
        <v>17</v>
      </c>
      <c r="F487" s="1" t="s">
        <v>1695</v>
      </c>
      <c r="G487" s="1" t="s">
        <v>1696</v>
      </c>
      <c r="H487" s="1" t="s">
        <v>1697</v>
      </c>
      <c r="I487" s="1" t="s">
        <v>1705</v>
      </c>
      <c r="J487" s="1" t="s">
        <v>22</v>
      </c>
      <c r="K487" s="1" t="s">
        <v>22</v>
      </c>
      <c r="L487" s="1" t="s">
        <v>1706</v>
      </c>
      <c r="M487" s="1" t="s">
        <v>1707</v>
      </c>
    </row>
    <row r="488" spans="1:13" x14ac:dyDescent="0.25">
      <c r="A488" s="1" t="s">
        <v>14</v>
      </c>
      <c r="B488" s="1" t="s">
        <v>432</v>
      </c>
      <c r="C488" s="1" t="s">
        <v>433</v>
      </c>
      <c r="D488" s="1" t="s">
        <v>434</v>
      </c>
      <c r="E488" s="1" t="s">
        <v>17</v>
      </c>
      <c r="F488" s="1" t="s">
        <v>1695</v>
      </c>
      <c r="G488" s="1" t="s">
        <v>1696</v>
      </c>
      <c r="H488" s="1" t="s">
        <v>1708</v>
      </c>
      <c r="I488" s="1" t="s">
        <v>1709</v>
      </c>
      <c r="J488" s="1" t="s">
        <v>22</v>
      </c>
      <c r="K488" s="1" t="s">
        <v>22</v>
      </c>
      <c r="L488" s="1" t="s">
        <v>1710</v>
      </c>
      <c r="M488" s="1" t="s">
        <v>1711</v>
      </c>
    </row>
    <row r="489" spans="1:13" s="6" customFormat="1" x14ac:dyDescent="0.25">
      <c r="A489" s="1" t="s">
        <v>14</v>
      </c>
      <c r="B489" s="1" t="s">
        <v>432</v>
      </c>
      <c r="C489" s="1" t="s">
        <v>433</v>
      </c>
      <c r="D489" s="1" t="s">
        <v>434</v>
      </c>
      <c r="E489" s="1" t="s">
        <v>17</v>
      </c>
      <c r="F489" s="1" t="s">
        <v>1695</v>
      </c>
      <c r="G489" s="1" t="s">
        <v>1696</v>
      </c>
      <c r="H489" s="1" t="s">
        <v>1712</v>
      </c>
      <c r="I489" s="1" t="s">
        <v>1713</v>
      </c>
      <c r="J489" s="1" t="s">
        <v>22</v>
      </c>
      <c r="K489" s="1" t="s">
        <v>22</v>
      </c>
      <c r="L489" s="1" t="s">
        <v>1714</v>
      </c>
      <c r="M489" s="1" t="s">
        <v>243</v>
      </c>
    </row>
    <row r="490" spans="1:13" x14ac:dyDescent="0.25">
      <c r="A490" s="1" t="s">
        <v>14</v>
      </c>
      <c r="B490" s="1" t="s">
        <v>432</v>
      </c>
      <c r="C490" s="1" t="s">
        <v>433</v>
      </c>
      <c r="D490" s="1" t="s">
        <v>434</v>
      </c>
      <c r="E490" s="1" t="s">
        <v>17</v>
      </c>
      <c r="F490" s="1" t="s">
        <v>1695</v>
      </c>
      <c r="G490" s="1" t="s">
        <v>1696</v>
      </c>
      <c r="H490" s="1" t="s">
        <v>1715</v>
      </c>
      <c r="I490" s="1" t="s">
        <v>1716</v>
      </c>
      <c r="J490" s="1" t="s">
        <v>22</v>
      </c>
      <c r="K490" s="1" t="s">
        <v>22</v>
      </c>
      <c r="L490" s="1" t="s">
        <v>1717</v>
      </c>
      <c r="M490" s="1" t="s">
        <v>1718</v>
      </c>
    </row>
    <row r="491" spans="1:13" x14ac:dyDescent="0.25">
      <c r="A491" s="1" t="s">
        <v>14</v>
      </c>
      <c r="B491" s="1" t="s">
        <v>432</v>
      </c>
      <c r="C491" s="1" t="s">
        <v>433</v>
      </c>
      <c r="D491" s="1" t="s">
        <v>434</v>
      </c>
      <c r="E491" s="1" t="s">
        <v>17</v>
      </c>
      <c r="F491" s="1" t="s">
        <v>1695</v>
      </c>
      <c r="G491" s="1" t="s">
        <v>1696</v>
      </c>
      <c r="H491" s="1" t="s">
        <v>1715</v>
      </c>
      <c r="I491" s="1" t="s">
        <v>1251</v>
      </c>
      <c r="J491" s="1" t="s">
        <v>22</v>
      </c>
      <c r="K491" s="1" t="s">
        <v>22</v>
      </c>
      <c r="L491" s="1" t="s">
        <v>1719</v>
      </c>
      <c r="M491" s="1" t="s">
        <v>1720</v>
      </c>
    </row>
    <row r="492" spans="1:13" x14ac:dyDescent="0.25">
      <c r="A492" s="1" t="s">
        <v>14</v>
      </c>
      <c r="B492" s="1" t="s">
        <v>432</v>
      </c>
      <c r="C492" s="1" t="s">
        <v>433</v>
      </c>
      <c r="D492" s="1" t="s">
        <v>434</v>
      </c>
      <c r="E492" s="1" t="s">
        <v>17</v>
      </c>
      <c r="F492" s="1" t="s">
        <v>1695</v>
      </c>
      <c r="G492" s="1" t="s">
        <v>1696</v>
      </c>
      <c r="H492" s="1" t="s">
        <v>1715</v>
      </c>
      <c r="I492" s="1" t="s">
        <v>1721</v>
      </c>
      <c r="J492" s="1" t="s">
        <v>22</v>
      </c>
      <c r="K492" s="1" t="s">
        <v>22</v>
      </c>
      <c r="L492" s="1" t="s">
        <v>1722</v>
      </c>
      <c r="M492" s="1" t="s">
        <v>1723</v>
      </c>
    </row>
    <row r="493" spans="1:13" x14ac:dyDescent="0.25">
      <c r="A493" s="1" t="s">
        <v>14</v>
      </c>
      <c r="B493" s="1" t="s">
        <v>432</v>
      </c>
      <c r="C493" s="1" t="s">
        <v>433</v>
      </c>
      <c r="D493" s="1" t="s">
        <v>434</v>
      </c>
      <c r="E493" s="1" t="s">
        <v>17</v>
      </c>
      <c r="F493" s="1" t="s">
        <v>1695</v>
      </c>
      <c r="G493" s="1" t="s">
        <v>1696</v>
      </c>
      <c r="H493" s="1" t="s">
        <v>1724</v>
      </c>
      <c r="I493" s="1" t="s">
        <v>1725</v>
      </c>
      <c r="J493" s="1" t="s">
        <v>22</v>
      </c>
      <c r="K493" s="1" t="s">
        <v>22</v>
      </c>
      <c r="L493" s="1" t="s">
        <v>1726</v>
      </c>
      <c r="M493" s="1" t="s">
        <v>1727</v>
      </c>
    </row>
    <row r="494" spans="1:13" x14ac:dyDescent="0.25">
      <c r="A494" s="1" t="s">
        <v>14</v>
      </c>
      <c r="B494" s="1" t="s">
        <v>432</v>
      </c>
      <c r="C494" s="1" t="s">
        <v>433</v>
      </c>
      <c r="D494" s="1" t="s">
        <v>434</v>
      </c>
      <c r="E494" s="1" t="s">
        <v>17</v>
      </c>
      <c r="F494" s="1" t="s">
        <v>1695</v>
      </c>
      <c r="G494" s="1" t="s">
        <v>1696</v>
      </c>
      <c r="H494" s="1" t="s">
        <v>1728</v>
      </c>
      <c r="I494" s="1" t="s">
        <v>1729</v>
      </c>
      <c r="J494" s="1" t="s">
        <v>22</v>
      </c>
      <c r="K494" s="1" t="s">
        <v>22</v>
      </c>
      <c r="L494" s="1" t="s">
        <v>1730</v>
      </c>
      <c r="M494" s="1" t="s">
        <v>1731</v>
      </c>
    </row>
    <row r="495" spans="1:13" x14ac:dyDescent="0.25">
      <c r="A495" s="1" t="s">
        <v>14</v>
      </c>
      <c r="B495" s="1" t="s">
        <v>432</v>
      </c>
      <c r="C495" s="1" t="s">
        <v>433</v>
      </c>
      <c r="D495" s="1" t="s">
        <v>434</v>
      </c>
      <c r="E495" s="1" t="s">
        <v>17</v>
      </c>
      <c r="F495" s="1" t="s">
        <v>1695</v>
      </c>
      <c r="G495" s="1" t="s">
        <v>1696</v>
      </c>
      <c r="H495" s="1" t="s">
        <v>1732</v>
      </c>
      <c r="I495" s="1" t="s">
        <v>1733</v>
      </c>
      <c r="J495" s="1" t="s">
        <v>22</v>
      </c>
      <c r="K495" s="1" t="s">
        <v>22</v>
      </c>
      <c r="L495" s="1" t="s">
        <v>1734</v>
      </c>
      <c r="M495" s="1" t="s">
        <v>1735</v>
      </c>
    </row>
    <row r="496" spans="1:13" x14ac:dyDescent="0.25">
      <c r="A496" s="1" t="s">
        <v>14</v>
      </c>
      <c r="B496" s="1" t="s">
        <v>432</v>
      </c>
      <c r="C496" s="1" t="s">
        <v>433</v>
      </c>
      <c r="D496" s="1" t="s">
        <v>434</v>
      </c>
      <c r="E496" s="1" t="s">
        <v>17</v>
      </c>
      <c r="F496" s="1" t="s">
        <v>1695</v>
      </c>
      <c r="G496" s="1" t="s">
        <v>1696</v>
      </c>
      <c r="H496" s="1" t="s">
        <v>1732</v>
      </c>
      <c r="I496" s="1" t="s">
        <v>1736</v>
      </c>
      <c r="J496" s="1" t="s">
        <v>22</v>
      </c>
      <c r="K496" s="1" t="s">
        <v>22</v>
      </c>
      <c r="L496" s="1" t="s">
        <v>1737</v>
      </c>
      <c r="M496" s="1" t="s">
        <v>1738</v>
      </c>
    </row>
    <row r="497" spans="1:13" x14ac:dyDescent="0.25">
      <c r="A497" s="1" t="s">
        <v>14</v>
      </c>
      <c r="B497" s="1" t="s">
        <v>432</v>
      </c>
      <c r="C497" s="1" t="s">
        <v>433</v>
      </c>
      <c r="D497" s="1" t="s">
        <v>434</v>
      </c>
      <c r="E497" s="1" t="s">
        <v>17</v>
      </c>
      <c r="F497" s="1" t="s">
        <v>1695</v>
      </c>
      <c r="G497" s="1" t="s">
        <v>1696</v>
      </c>
      <c r="H497" s="1" t="s">
        <v>1732</v>
      </c>
      <c r="I497" s="1" t="s">
        <v>1739</v>
      </c>
      <c r="J497" s="1" t="s">
        <v>22</v>
      </c>
      <c r="K497" s="1" t="s">
        <v>22</v>
      </c>
      <c r="L497" s="1" t="s">
        <v>1740</v>
      </c>
      <c r="M497" s="1" t="s">
        <v>1741</v>
      </c>
    </row>
    <row r="498" spans="1:13" x14ac:dyDescent="0.25">
      <c r="A498" s="1" t="s">
        <v>14</v>
      </c>
      <c r="B498" s="1" t="s">
        <v>432</v>
      </c>
      <c r="C498" s="1" t="s">
        <v>433</v>
      </c>
      <c r="D498" s="1" t="s">
        <v>434</v>
      </c>
      <c r="E498" s="1" t="s">
        <v>17</v>
      </c>
      <c r="F498" s="1" t="s">
        <v>1695</v>
      </c>
      <c r="G498" s="1" t="s">
        <v>1696</v>
      </c>
      <c r="H498" s="1" t="s">
        <v>1732</v>
      </c>
      <c r="I498" s="1" t="s">
        <v>1742</v>
      </c>
      <c r="J498" s="1" t="s">
        <v>22</v>
      </c>
      <c r="K498" s="1" t="s">
        <v>22</v>
      </c>
      <c r="L498" s="1" t="s">
        <v>1743</v>
      </c>
      <c r="M498" s="1" t="s">
        <v>1744</v>
      </c>
    </row>
    <row r="499" spans="1:13" x14ac:dyDescent="0.25">
      <c r="A499" s="1" t="s">
        <v>14</v>
      </c>
      <c r="B499" s="1" t="s">
        <v>432</v>
      </c>
      <c r="C499" s="1" t="s">
        <v>433</v>
      </c>
      <c r="D499" s="1" t="s">
        <v>434</v>
      </c>
      <c r="E499" s="1" t="s">
        <v>17</v>
      </c>
      <c r="F499" s="1" t="s">
        <v>1695</v>
      </c>
      <c r="G499" s="1" t="s">
        <v>1696</v>
      </c>
      <c r="H499" s="1" t="s">
        <v>1732</v>
      </c>
      <c r="I499" s="1" t="s">
        <v>1745</v>
      </c>
      <c r="J499" s="1" t="s">
        <v>22</v>
      </c>
      <c r="K499" s="1" t="s">
        <v>22</v>
      </c>
      <c r="L499" s="1" t="s">
        <v>1746</v>
      </c>
      <c r="M499" s="1" t="s">
        <v>1747</v>
      </c>
    </row>
    <row r="500" spans="1:13" x14ac:dyDescent="0.25">
      <c r="A500" s="1" t="s">
        <v>14</v>
      </c>
      <c r="B500" s="1" t="s">
        <v>432</v>
      </c>
      <c r="C500" s="1" t="s">
        <v>433</v>
      </c>
      <c r="D500" s="1" t="s">
        <v>434</v>
      </c>
      <c r="E500" s="1" t="s">
        <v>17</v>
      </c>
      <c r="F500" s="1" t="s">
        <v>1695</v>
      </c>
      <c r="G500" s="1" t="s">
        <v>1748</v>
      </c>
      <c r="H500" s="1" t="s">
        <v>1749</v>
      </c>
      <c r="I500" s="1" t="s">
        <v>1750</v>
      </c>
      <c r="J500" s="1" t="s">
        <v>22</v>
      </c>
      <c r="K500" s="1" t="s">
        <v>22</v>
      </c>
      <c r="L500" s="1" t="s">
        <v>1751</v>
      </c>
      <c r="M500" s="1" t="s">
        <v>1752</v>
      </c>
    </row>
    <row r="501" spans="1:13" x14ac:dyDescent="0.25">
      <c r="A501" s="1" t="s">
        <v>14</v>
      </c>
      <c r="B501" s="1" t="s">
        <v>432</v>
      </c>
      <c r="C501" s="1" t="s">
        <v>433</v>
      </c>
      <c r="D501" s="1" t="s">
        <v>434</v>
      </c>
      <c r="E501" s="1" t="s">
        <v>17</v>
      </c>
      <c r="F501" s="1" t="s">
        <v>1695</v>
      </c>
      <c r="G501" s="1" t="s">
        <v>1748</v>
      </c>
      <c r="H501" s="1" t="s">
        <v>1749</v>
      </c>
      <c r="I501" s="1" t="s">
        <v>1753</v>
      </c>
      <c r="J501" s="1" t="s">
        <v>22</v>
      </c>
      <c r="K501" s="1" t="s">
        <v>22</v>
      </c>
      <c r="L501" s="1" t="s">
        <v>1754</v>
      </c>
      <c r="M501" s="1" t="s">
        <v>1755</v>
      </c>
    </row>
    <row r="502" spans="1:13" x14ac:dyDescent="0.25">
      <c r="A502" s="1" t="s">
        <v>14</v>
      </c>
      <c r="B502" s="1" t="s">
        <v>432</v>
      </c>
      <c r="C502" s="1" t="s">
        <v>433</v>
      </c>
      <c r="D502" s="1" t="s">
        <v>434</v>
      </c>
      <c r="E502" s="1" t="s">
        <v>17</v>
      </c>
      <c r="F502" s="1" t="s">
        <v>1695</v>
      </c>
      <c r="G502" s="1" t="s">
        <v>1748</v>
      </c>
      <c r="H502" s="1" t="s">
        <v>1749</v>
      </c>
      <c r="I502" s="1" t="s">
        <v>1756</v>
      </c>
      <c r="J502" s="1" t="s">
        <v>22</v>
      </c>
      <c r="K502" s="1" t="s">
        <v>22</v>
      </c>
      <c r="L502" s="1" t="s">
        <v>1757</v>
      </c>
      <c r="M502" s="1" t="s">
        <v>1758</v>
      </c>
    </row>
    <row r="503" spans="1:13" x14ac:dyDescent="0.25">
      <c r="A503" s="1" t="s">
        <v>14</v>
      </c>
      <c r="B503" s="1" t="s">
        <v>432</v>
      </c>
      <c r="C503" s="1" t="s">
        <v>433</v>
      </c>
      <c r="D503" s="1" t="s">
        <v>434</v>
      </c>
      <c r="E503" s="1" t="s">
        <v>17</v>
      </c>
      <c r="F503" s="1" t="s">
        <v>1695</v>
      </c>
      <c r="G503" s="1" t="s">
        <v>1748</v>
      </c>
      <c r="H503" s="1" t="s">
        <v>1749</v>
      </c>
      <c r="I503" s="1" t="s">
        <v>1759</v>
      </c>
      <c r="J503" s="1" t="s">
        <v>22</v>
      </c>
      <c r="K503" s="1" t="s">
        <v>22</v>
      </c>
      <c r="L503" s="1" t="s">
        <v>1760</v>
      </c>
      <c r="M503" s="1" t="s">
        <v>1761</v>
      </c>
    </row>
    <row r="504" spans="1:13" x14ac:dyDescent="0.25">
      <c r="A504" s="1" t="s">
        <v>14</v>
      </c>
      <c r="B504" s="1" t="s">
        <v>432</v>
      </c>
      <c r="C504" s="1" t="s">
        <v>433</v>
      </c>
      <c r="D504" s="1" t="s">
        <v>434</v>
      </c>
      <c r="E504" s="1" t="s">
        <v>17</v>
      </c>
      <c r="F504" s="1" t="s">
        <v>1695</v>
      </c>
      <c r="G504" s="1" t="s">
        <v>1748</v>
      </c>
      <c r="H504" s="1" t="s">
        <v>1749</v>
      </c>
      <c r="I504" s="1" t="s">
        <v>1762</v>
      </c>
      <c r="J504" s="1" t="s">
        <v>22</v>
      </c>
      <c r="K504" s="1" t="s">
        <v>22</v>
      </c>
      <c r="L504" s="1" t="s">
        <v>1763</v>
      </c>
      <c r="M504" s="1" t="s">
        <v>1764</v>
      </c>
    </row>
    <row r="505" spans="1:13" x14ac:dyDescent="0.25">
      <c r="A505" s="1" t="s">
        <v>14</v>
      </c>
      <c r="B505" s="1" t="s">
        <v>432</v>
      </c>
      <c r="C505" s="1" t="s">
        <v>433</v>
      </c>
      <c r="D505" s="1" t="s">
        <v>434</v>
      </c>
      <c r="E505" s="1" t="s">
        <v>17</v>
      </c>
      <c r="F505" s="1" t="s">
        <v>1695</v>
      </c>
      <c r="G505" s="1" t="s">
        <v>1748</v>
      </c>
      <c r="H505" s="1" t="s">
        <v>1749</v>
      </c>
      <c r="I505" s="1" t="s">
        <v>1765</v>
      </c>
      <c r="J505" s="1" t="s">
        <v>22</v>
      </c>
      <c r="K505" s="1" t="s">
        <v>22</v>
      </c>
      <c r="L505" s="1" t="s">
        <v>1766</v>
      </c>
      <c r="M505" s="1" t="s">
        <v>1767</v>
      </c>
    </row>
    <row r="506" spans="1:13" x14ac:dyDescent="0.25">
      <c r="A506" s="1" t="s">
        <v>14</v>
      </c>
      <c r="B506" s="1" t="s">
        <v>432</v>
      </c>
      <c r="C506" s="1" t="s">
        <v>433</v>
      </c>
      <c r="D506" s="1" t="s">
        <v>434</v>
      </c>
      <c r="E506" s="1" t="s">
        <v>17</v>
      </c>
      <c r="F506" s="1" t="s">
        <v>1695</v>
      </c>
      <c r="G506" s="1" t="s">
        <v>1768</v>
      </c>
      <c r="H506" s="1" t="s">
        <v>1769</v>
      </c>
      <c r="I506" s="1" t="s">
        <v>1770</v>
      </c>
      <c r="J506" s="1" t="s">
        <v>22</v>
      </c>
      <c r="K506" s="1" t="s">
        <v>22</v>
      </c>
      <c r="L506" s="1" t="s">
        <v>1771</v>
      </c>
      <c r="M506" s="1" t="s">
        <v>1772</v>
      </c>
    </row>
    <row r="507" spans="1:13" s="6" customFormat="1" x14ac:dyDescent="0.25">
      <c r="A507" s="1" t="s">
        <v>14</v>
      </c>
      <c r="B507" s="1" t="s">
        <v>432</v>
      </c>
      <c r="C507" s="1" t="s">
        <v>433</v>
      </c>
      <c r="D507" s="1" t="s">
        <v>434</v>
      </c>
      <c r="E507" s="1" t="s">
        <v>17</v>
      </c>
      <c r="F507" s="1" t="s">
        <v>1695</v>
      </c>
      <c r="G507" s="1" t="s">
        <v>1773</v>
      </c>
      <c r="H507" s="1" t="s">
        <v>1774</v>
      </c>
      <c r="I507" s="1" t="s">
        <v>1775</v>
      </c>
      <c r="J507" s="1" t="s">
        <v>22</v>
      </c>
      <c r="K507" s="1" t="s">
        <v>22</v>
      </c>
      <c r="L507" s="1" t="s">
        <v>1776</v>
      </c>
      <c r="M507" s="1" t="s">
        <v>1777</v>
      </c>
    </row>
    <row r="508" spans="1:13" s="6" customFormat="1" x14ac:dyDescent="0.25">
      <c r="A508" s="1" t="s">
        <v>14</v>
      </c>
      <c r="B508" s="1" t="s">
        <v>432</v>
      </c>
      <c r="C508" s="1" t="s">
        <v>433</v>
      </c>
      <c r="D508" s="1" t="s">
        <v>434</v>
      </c>
      <c r="E508" s="1" t="s">
        <v>17</v>
      </c>
      <c r="F508" s="1" t="s">
        <v>1695</v>
      </c>
      <c r="G508" s="1" t="s">
        <v>1773</v>
      </c>
      <c r="H508" s="1" t="s">
        <v>1778</v>
      </c>
      <c r="I508" s="1" t="s">
        <v>1779</v>
      </c>
      <c r="J508" s="1" t="s">
        <v>22</v>
      </c>
      <c r="K508" s="1" t="s">
        <v>22</v>
      </c>
      <c r="L508" s="1" t="s">
        <v>1780</v>
      </c>
      <c r="M508" s="1" t="s">
        <v>1781</v>
      </c>
    </row>
    <row r="509" spans="1:13" s="6" customFormat="1" x14ac:dyDescent="0.25">
      <c r="A509" s="1" t="s">
        <v>14</v>
      </c>
      <c r="B509" s="1" t="s">
        <v>432</v>
      </c>
      <c r="C509" s="1" t="s">
        <v>433</v>
      </c>
      <c r="D509" s="1" t="s">
        <v>434</v>
      </c>
      <c r="E509" s="1" t="s">
        <v>17</v>
      </c>
      <c r="F509" s="1" t="s">
        <v>1695</v>
      </c>
      <c r="G509" s="1" t="s">
        <v>1773</v>
      </c>
      <c r="H509" s="1" t="s">
        <v>1782</v>
      </c>
      <c r="I509" s="1" t="s">
        <v>1783</v>
      </c>
      <c r="J509" s="1" t="s">
        <v>22</v>
      </c>
      <c r="K509" s="1" t="s">
        <v>22</v>
      </c>
      <c r="L509" s="1" t="s">
        <v>1784</v>
      </c>
      <c r="M509" s="1" t="s">
        <v>1785</v>
      </c>
    </row>
    <row r="510" spans="1:13" s="6" customFormat="1" x14ac:dyDescent="0.25">
      <c r="A510" s="1" t="s">
        <v>14</v>
      </c>
      <c r="B510" s="1" t="s">
        <v>432</v>
      </c>
      <c r="C510" s="1" t="s">
        <v>433</v>
      </c>
      <c r="D510" s="1" t="s">
        <v>434</v>
      </c>
      <c r="E510" s="1" t="s">
        <v>17</v>
      </c>
      <c r="F510" s="1" t="s">
        <v>1695</v>
      </c>
      <c r="G510" s="1" t="s">
        <v>1773</v>
      </c>
      <c r="H510" s="1" t="s">
        <v>1782</v>
      </c>
      <c r="I510" s="1" t="s">
        <v>1786</v>
      </c>
      <c r="J510" s="1" t="s">
        <v>22</v>
      </c>
      <c r="K510" s="1" t="s">
        <v>22</v>
      </c>
      <c r="L510" s="1" t="s">
        <v>1787</v>
      </c>
      <c r="M510" s="1" t="s">
        <v>1788</v>
      </c>
    </row>
    <row r="511" spans="1:13" x14ac:dyDescent="0.25">
      <c r="A511" s="1" t="s">
        <v>14</v>
      </c>
      <c r="B511" s="1" t="s">
        <v>432</v>
      </c>
      <c r="C511" s="1" t="s">
        <v>433</v>
      </c>
      <c r="D511" s="1" t="s">
        <v>434</v>
      </c>
      <c r="E511" s="1" t="s">
        <v>17</v>
      </c>
      <c r="F511" s="1" t="s">
        <v>1695</v>
      </c>
      <c r="G511" s="1" t="s">
        <v>1773</v>
      </c>
      <c r="H511" s="1" t="s">
        <v>1789</v>
      </c>
      <c r="I511" s="1" t="s">
        <v>176</v>
      </c>
      <c r="J511" s="1" t="s">
        <v>22</v>
      </c>
      <c r="K511" s="1" t="s">
        <v>22</v>
      </c>
      <c r="L511" s="1" t="s">
        <v>1790</v>
      </c>
      <c r="M511" s="1" t="s">
        <v>1791</v>
      </c>
    </row>
    <row r="512" spans="1:13" x14ac:dyDescent="0.25">
      <c r="A512" s="1" t="s">
        <v>14</v>
      </c>
      <c r="B512" s="1" t="s">
        <v>432</v>
      </c>
      <c r="C512" s="1" t="s">
        <v>433</v>
      </c>
      <c r="D512" s="1" t="s">
        <v>434</v>
      </c>
      <c r="E512" s="1" t="s">
        <v>17</v>
      </c>
      <c r="F512" s="1" t="s">
        <v>1695</v>
      </c>
      <c r="G512" s="1" t="s">
        <v>1773</v>
      </c>
      <c r="H512" s="1" t="s">
        <v>1792</v>
      </c>
      <c r="I512" s="1" t="s">
        <v>855</v>
      </c>
      <c r="J512" s="1" t="s">
        <v>22</v>
      </c>
      <c r="K512" s="1" t="s">
        <v>22</v>
      </c>
      <c r="L512" s="1" t="s">
        <v>1793</v>
      </c>
      <c r="M512" s="1" t="s">
        <v>1794</v>
      </c>
    </row>
    <row r="513" spans="1:13" x14ac:dyDescent="0.25">
      <c r="A513" s="1" t="s">
        <v>14</v>
      </c>
      <c r="B513" s="1" t="s">
        <v>432</v>
      </c>
      <c r="C513" s="1" t="s">
        <v>433</v>
      </c>
      <c r="D513" s="1" t="s">
        <v>434</v>
      </c>
      <c r="E513" s="1" t="s">
        <v>17</v>
      </c>
      <c r="F513" s="1" t="s">
        <v>1695</v>
      </c>
      <c r="G513" s="1" t="s">
        <v>1773</v>
      </c>
      <c r="H513" s="1" t="s">
        <v>1795</v>
      </c>
      <c r="I513" s="1" t="s">
        <v>1796</v>
      </c>
      <c r="J513" s="1" t="s">
        <v>22</v>
      </c>
      <c r="K513" s="1" t="s">
        <v>22</v>
      </c>
      <c r="L513" s="1" t="s">
        <v>1797</v>
      </c>
      <c r="M513" s="1" t="s">
        <v>1798</v>
      </c>
    </row>
    <row r="514" spans="1:13" x14ac:dyDescent="0.25">
      <c r="A514" s="1" t="s">
        <v>14</v>
      </c>
      <c r="B514" s="1" t="s">
        <v>432</v>
      </c>
      <c r="C514" s="1" t="s">
        <v>433</v>
      </c>
      <c r="D514" s="1" t="s">
        <v>434</v>
      </c>
      <c r="E514" s="1" t="s">
        <v>17</v>
      </c>
      <c r="F514" s="1" t="s">
        <v>1695</v>
      </c>
      <c r="G514" s="1" t="s">
        <v>1773</v>
      </c>
      <c r="H514" s="1" t="s">
        <v>1795</v>
      </c>
      <c r="I514" s="1" t="s">
        <v>1799</v>
      </c>
      <c r="J514" s="1" t="s">
        <v>22</v>
      </c>
      <c r="K514" s="1" t="s">
        <v>22</v>
      </c>
      <c r="L514" s="1" t="s">
        <v>1800</v>
      </c>
      <c r="M514" s="1" t="s">
        <v>463</v>
      </c>
    </row>
    <row r="515" spans="1:13" x14ac:dyDescent="0.25">
      <c r="A515" s="1" t="s">
        <v>14</v>
      </c>
      <c r="B515" s="1" t="s">
        <v>432</v>
      </c>
      <c r="C515" s="1" t="s">
        <v>433</v>
      </c>
      <c r="D515" s="1" t="s">
        <v>434</v>
      </c>
      <c r="E515" s="1" t="s">
        <v>17</v>
      </c>
      <c r="F515" s="1" t="s">
        <v>1695</v>
      </c>
      <c r="G515" s="1" t="s">
        <v>1773</v>
      </c>
      <c r="H515" s="1" t="s">
        <v>1801</v>
      </c>
      <c r="I515" s="1" t="s">
        <v>1802</v>
      </c>
      <c r="J515" s="1" t="s">
        <v>22</v>
      </c>
      <c r="K515" s="1" t="s">
        <v>22</v>
      </c>
      <c r="L515" s="1" t="s">
        <v>1803</v>
      </c>
      <c r="M515" s="1" t="s">
        <v>1804</v>
      </c>
    </row>
    <row r="516" spans="1:13" x14ac:dyDescent="0.25">
      <c r="A516" s="1" t="s">
        <v>14</v>
      </c>
      <c r="B516" s="1" t="s">
        <v>432</v>
      </c>
      <c r="C516" s="1" t="s">
        <v>433</v>
      </c>
      <c r="D516" s="1" t="s">
        <v>434</v>
      </c>
      <c r="E516" s="1" t="s">
        <v>17</v>
      </c>
      <c r="F516" s="1" t="s">
        <v>1695</v>
      </c>
      <c r="G516" s="1" t="s">
        <v>1773</v>
      </c>
      <c r="H516" s="1" t="s">
        <v>1801</v>
      </c>
      <c r="I516" s="1" t="s">
        <v>1627</v>
      </c>
      <c r="J516" s="1" t="s">
        <v>22</v>
      </c>
      <c r="K516" s="1" t="s">
        <v>22</v>
      </c>
      <c r="L516" s="1" t="s">
        <v>1805</v>
      </c>
      <c r="M516" s="1" t="s">
        <v>1483</v>
      </c>
    </row>
    <row r="517" spans="1:13" x14ac:dyDescent="0.25">
      <c r="A517" s="1" t="s">
        <v>14</v>
      </c>
      <c r="B517" s="1" t="s">
        <v>432</v>
      </c>
      <c r="C517" s="1" t="s">
        <v>433</v>
      </c>
      <c r="D517" s="1" t="s">
        <v>434</v>
      </c>
      <c r="E517" s="1" t="s">
        <v>17</v>
      </c>
      <c r="F517" s="1" t="s">
        <v>1695</v>
      </c>
      <c r="G517" s="1" t="s">
        <v>1773</v>
      </c>
      <c r="H517" s="1" t="s">
        <v>1806</v>
      </c>
      <c r="I517" s="1" t="s">
        <v>1807</v>
      </c>
      <c r="J517" s="1" t="s">
        <v>22</v>
      </c>
      <c r="K517" s="1" t="s">
        <v>22</v>
      </c>
      <c r="L517" s="1" t="s">
        <v>1808</v>
      </c>
      <c r="M517" s="1" t="s">
        <v>1809</v>
      </c>
    </row>
    <row r="518" spans="1:13" x14ac:dyDescent="0.25">
      <c r="A518" s="1" t="s">
        <v>14</v>
      </c>
      <c r="B518" s="1" t="s">
        <v>432</v>
      </c>
      <c r="C518" s="1" t="s">
        <v>433</v>
      </c>
      <c r="D518" s="1" t="s">
        <v>434</v>
      </c>
      <c r="E518" s="1" t="s">
        <v>17</v>
      </c>
      <c r="F518" s="1" t="s">
        <v>1695</v>
      </c>
      <c r="G518" s="1" t="s">
        <v>1773</v>
      </c>
      <c r="H518" s="1" t="s">
        <v>1810</v>
      </c>
      <c r="I518" s="1" t="s">
        <v>1811</v>
      </c>
      <c r="J518" s="1" t="s">
        <v>22</v>
      </c>
      <c r="K518" s="1" t="s">
        <v>22</v>
      </c>
      <c r="L518" s="1" t="s">
        <v>1812</v>
      </c>
      <c r="M518" s="1" t="s">
        <v>1813</v>
      </c>
    </row>
    <row r="519" spans="1:13" x14ac:dyDescent="0.25">
      <c r="A519" s="1" t="s">
        <v>14</v>
      </c>
      <c r="B519" s="1" t="s">
        <v>432</v>
      </c>
      <c r="C519" s="1" t="s">
        <v>433</v>
      </c>
      <c r="D519" s="1" t="s">
        <v>434</v>
      </c>
      <c r="E519" s="1" t="s">
        <v>17</v>
      </c>
      <c r="F519" s="1" t="s">
        <v>1695</v>
      </c>
      <c r="G519" s="1" t="s">
        <v>1773</v>
      </c>
      <c r="H519" s="1" t="s">
        <v>1810</v>
      </c>
      <c r="I519" s="1" t="s">
        <v>1814</v>
      </c>
      <c r="J519" s="1" t="s">
        <v>22</v>
      </c>
      <c r="K519" s="1" t="s">
        <v>22</v>
      </c>
      <c r="L519" s="1" t="s">
        <v>1815</v>
      </c>
      <c r="M519" s="1" t="s">
        <v>1816</v>
      </c>
    </row>
    <row r="520" spans="1:13" x14ac:dyDescent="0.25">
      <c r="A520" s="1" t="s">
        <v>14</v>
      </c>
      <c r="B520" s="1" t="s">
        <v>432</v>
      </c>
      <c r="C520" s="1" t="s">
        <v>433</v>
      </c>
      <c r="D520" s="1" t="s">
        <v>434</v>
      </c>
      <c r="E520" s="1" t="s">
        <v>17</v>
      </c>
      <c r="F520" s="1" t="s">
        <v>1695</v>
      </c>
      <c r="G520" s="1" t="s">
        <v>1773</v>
      </c>
      <c r="H520" s="1" t="s">
        <v>1810</v>
      </c>
      <c r="I520" s="1" t="s">
        <v>1817</v>
      </c>
      <c r="J520" s="1" t="s">
        <v>22</v>
      </c>
      <c r="K520" s="1" t="s">
        <v>22</v>
      </c>
      <c r="L520" s="1" t="s">
        <v>1818</v>
      </c>
      <c r="M520" s="1" t="s">
        <v>1819</v>
      </c>
    </row>
    <row r="521" spans="1:13" x14ac:dyDescent="0.25">
      <c r="A521" s="1" t="s">
        <v>14</v>
      </c>
      <c r="B521" s="1" t="s">
        <v>432</v>
      </c>
      <c r="C521" s="1" t="s">
        <v>433</v>
      </c>
      <c r="D521" s="1" t="s">
        <v>434</v>
      </c>
      <c r="E521" s="1" t="s">
        <v>17</v>
      </c>
      <c r="F521" s="1" t="s">
        <v>1695</v>
      </c>
      <c r="G521" s="1" t="s">
        <v>1820</v>
      </c>
      <c r="H521" s="1" t="s">
        <v>1821</v>
      </c>
      <c r="I521" s="1" t="s">
        <v>1822</v>
      </c>
      <c r="J521" s="1" t="s">
        <v>22</v>
      </c>
      <c r="K521" s="1" t="s">
        <v>22</v>
      </c>
      <c r="L521" s="1" t="s">
        <v>1823</v>
      </c>
      <c r="M521" s="1" t="s">
        <v>1824</v>
      </c>
    </row>
    <row r="522" spans="1:13" x14ac:dyDescent="0.25">
      <c r="A522" s="1" t="s">
        <v>14</v>
      </c>
      <c r="B522" s="1" t="s">
        <v>432</v>
      </c>
      <c r="C522" s="1" t="s">
        <v>433</v>
      </c>
      <c r="D522" s="1" t="s">
        <v>434</v>
      </c>
      <c r="E522" s="1" t="s">
        <v>17</v>
      </c>
      <c r="F522" s="1" t="s">
        <v>1695</v>
      </c>
      <c r="G522" s="1" t="s">
        <v>1820</v>
      </c>
      <c r="H522" s="1" t="s">
        <v>1825</v>
      </c>
      <c r="I522" s="1" t="s">
        <v>1826</v>
      </c>
      <c r="J522" s="1" t="s">
        <v>22</v>
      </c>
      <c r="K522" s="1" t="s">
        <v>22</v>
      </c>
      <c r="L522" s="1" t="s">
        <v>1827</v>
      </c>
      <c r="M522" s="1" t="s">
        <v>1828</v>
      </c>
    </row>
    <row r="523" spans="1:13" x14ac:dyDescent="0.25">
      <c r="A523" s="1" t="s">
        <v>14</v>
      </c>
      <c r="B523" s="1" t="s">
        <v>432</v>
      </c>
      <c r="C523" s="1" t="s">
        <v>433</v>
      </c>
      <c r="D523" s="1" t="s">
        <v>434</v>
      </c>
      <c r="E523" s="1" t="s">
        <v>17</v>
      </c>
      <c r="F523" s="1" t="s">
        <v>1695</v>
      </c>
      <c r="G523" s="1" t="s">
        <v>1820</v>
      </c>
      <c r="H523" s="1" t="s">
        <v>1829</v>
      </c>
      <c r="I523" s="1" t="s">
        <v>1830</v>
      </c>
      <c r="J523" s="1" t="s">
        <v>22</v>
      </c>
      <c r="K523" s="1" t="s">
        <v>22</v>
      </c>
      <c r="L523" s="1" t="s">
        <v>1831</v>
      </c>
      <c r="M523" s="1" t="s">
        <v>1832</v>
      </c>
    </row>
    <row r="524" spans="1:13" x14ac:dyDescent="0.25">
      <c r="A524" s="1" t="s">
        <v>14</v>
      </c>
      <c r="B524" s="1" t="s">
        <v>432</v>
      </c>
      <c r="C524" s="1" t="s">
        <v>433</v>
      </c>
      <c r="D524" s="1" t="s">
        <v>434</v>
      </c>
      <c r="E524" s="1" t="s">
        <v>17</v>
      </c>
      <c r="F524" s="1" t="s">
        <v>1695</v>
      </c>
      <c r="G524" s="1" t="s">
        <v>1820</v>
      </c>
      <c r="H524" s="1" t="s">
        <v>1829</v>
      </c>
      <c r="I524" s="1" t="s">
        <v>1833</v>
      </c>
      <c r="J524" s="1" t="s">
        <v>22</v>
      </c>
      <c r="K524" s="1" t="s">
        <v>22</v>
      </c>
      <c r="L524" s="1" t="s">
        <v>1834</v>
      </c>
      <c r="M524" s="1" t="s">
        <v>1835</v>
      </c>
    </row>
    <row r="525" spans="1:13" x14ac:dyDescent="0.25">
      <c r="A525" s="1" t="s">
        <v>14</v>
      </c>
      <c r="B525" s="1" t="s">
        <v>432</v>
      </c>
      <c r="C525" s="1" t="s">
        <v>433</v>
      </c>
      <c r="D525" s="1" t="s">
        <v>434</v>
      </c>
      <c r="E525" s="1" t="s">
        <v>17</v>
      </c>
      <c r="F525" s="1" t="s">
        <v>1695</v>
      </c>
      <c r="G525" s="1" t="s">
        <v>1820</v>
      </c>
      <c r="H525" s="1" t="s">
        <v>1836</v>
      </c>
      <c r="I525" s="1" t="s">
        <v>1837</v>
      </c>
      <c r="J525" s="1" t="s">
        <v>22</v>
      </c>
      <c r="K525" s="1" t="s">
        <v>22</v>
      </c>
      <c r="L525" s="1" t="s">
        <v>1838</v>
      </c>
      <c r="M525" s="1" t="s">
        <v>1839</v>
      </c>
    </row>
    <row r="526" spans="1:13" x14ac:dyDescent="0.25">
      <c r="A526" s="1" t="s">
        <v>14</v>
      </c>
      <c r="B526" s="1" t="s">
        <v>432</v>
      </c>
      <c r="C526" s="1" t="s">
        <v>433</v>
      </c>
      <c r="D526" s="1" t="s">
        <v>434</v>
      </c>
      <c r="E526" s="1" t="s">
        <v>17</v>
      </c>
      <c r="F526" s="1" t="s">
        <v>1695</v>
      </c>
      <c r="G526" s="1" t="s">
        <v>1820</v>
      </c>
      <c r="H526" s="1" t="s">
        <v>1840</v>
      </c>
      <c r="I526" s="1" t="s">
        <v>1841</v>
      </c>
      <c r="J526" s="1" t="s">
        <v>22</v>
      </c>
      <c r="K526" s="1" t="s">
        <v>22</v>
      </c>
      <c r="L526" s="1" t="s">
        <v>1842</v>
      </c>
      <c r="M526" s="1" t="s">
        <v>1843</v>
      </c>
    </row>
    <row r="527" spans="1:13" s="6" customFormat="1" x14ac:dyDescent="0.25">
      <c r="A527" s="1" t="s">
        <v>14</v>
      </c>
      <c r="B527" s="1" t="s">
        <v>432</v>
      </c>
      <c r="C527" s="1" t="s">
        <v>433</v>
      </c>
      <c r="D527" s="1" t="s">
        <v>434</v>
      </c>
      <c r="E527" s="1" t="s">
        <v>17</v>
      </c>
      <c r="F527" s="1" t="s">
        <v>1695</v>
      </c>
      <c r="G527" s="1" t="s">
        <v>1844</v>
      </c>
      <c r="H527" s="1" t="s">
        <v>1845</v>
      </c>
      <c r="I527" s="1" t="s">
        <v>1846</v>
      </c>
      <c r="J527" s="1" t="s">
        <v>22</v>
      </c>
      <c r="K527" s="1" t="s">
        <v>22</v>
      </c>
      <c r="L527" s="1" t="s">
        <v>1847</v>
      </c>
      <c r="M527" s="1" t="s">
        <v>1848</v>
      </c>
    </row>
    <row r="528" spans="1:13" s="6" customFormat="1" x14ac:dyDescent="0.25">
      <c r="A528" s="1" t="s">
        <v>14</v>
      </c>
      <c r="B528" s="1" t="s">
        <v>432</v>
      </c>
      <c r="C528" s="1" t="s">
        <v>433</v>
      </c>
      <c r="D528" s="1" t="s">
        <v>434</v>
      </c>
      <c r="E528" s="1" t="s">
        <v>17</v>
      </c>
      <c r="F528" s="1" t="s">
        <v>1695</v>
      </c>
      <c r="G528" s="1" t="s">
        <v>1844</v>
      </c>
      <c r="H528" s="1" t="s">
        <v>1845</v>
      </c>
      <c r="I528" s="1" t="s">
        <v>1849</v>
      </c>
      <c r="J528" s="1" t="s">
        <v>22</v>
      </c>
      <c r="K528" s="1" t="s">
        <v>22</v>
      </c>
      <c r="L528" s="1" t="s">
        <v>1850</v>
      </c>
      <c r="M528" s="1" t="s">
        <v>1851</v>
      </c>
    </row>
    <row r="529" spans="1:13" s="6" customFormat="1" x14ac:dyDescent="0.25">
      <c r="A529" s="1" t="s">
        <v>14</v>
      </c>
      <c r="B529" s="1" t="s">
        <v>432</v>
      </c>
      <c r="C529" s="1" t="s">
        <v>433</v>
      </c>
      <c r="D529" s="1" t="s">
        <v>434</v>
      </c>
      <c r="E529" s="1" t="s">
        <v>17</v>
      </c>
      <c r="F529" s="1" t="s">
        <v>1695</v>
      </c>
      <c r="G529" s="1" t="s">
        <v>1844</v>
      </c>
      <c r="H529" s="1" t="s">
        <v>1845</v>
      </c>
      <c r="I529" s="1" t="s">
        <v>1852</v>
      </c>
      <c r="J529" s="1" t="s">
        <v>22</v>
      </c>
      <c r="K529" s="1" t="s">
        <v>22</v>
      </c>
      <c r="L529" s="1" t="s">
        <v>1853</v>
      </c>
      <c r="M529" s="1" t="s">
        <v>1854</v>
      </c>
    </row>
    <row r="530" spans="1:13" s="6" customFormat="1" x14ac:dyDescent="0.25">
      <c r="A530" s="1" t="s">
        <v>14</v>
      </c>
      <c r="B530" s="1" t="s">
        <v>432</v>
      </c>
      <c r="C530" s="1" t="s">
        <v>433</v>
      </c>
      <c r="D530" s="1" t="s">
        <v>434</v>
      </c>
      <c r="E530" s="1" t="s">
        <v>17</v>
      </c>
      <c r="F530" s="1" t="s">
        <v>1695</v>
      </c>
      <c r="G530" s="1" t="s">
        <v>1844</v>
      </c>
      <c r="H530" s="1" t="s">
        <v>1845</v>
      </c>
      <c r="I530" s="1" t="s">
        <v>129</v>
      </c>
      <c r="J530" s="1" t="s">
        <v>22</v>
      </c>
      <c r="K530" s="1" t="s">
        <v>22</v>
      </c>
      <c r="L530" s="1" t="s">
        <v>1855</v>
      </c>
      <c r="M530" s="1" t="s">
        <v>1856</v>
      </c>
    </row>
    <row r="531" spans="1:13" s="6" customFormat="1" x14ac:dyDescent="0.25">
      <c r="A531" s="1" t="s">
        <v>14</v>
      </c>
      <c r="B531" s="1" t="s">
        <v>432</v>
      </c>
      <c r="C531" s="1" t="s">
        <v>433</v>
      </c>
      <c r="D531" s="1" t="s">
        <v>434</v>
      </c>
      <c r="E531" s="1" t="s">
        <v>17</v>
      </c>
      <c r="F531" s="1" t="s">
        <v>1695</v>
      </c>
      <c r="G531" s="1" t="s">
        <v>1844</v>
      </c>
      <c r="H531" s="1" t="s">
        <v>1857</v>
      </c>
      <c r="I531" s="1" t="s">
        <v>1858</v>
      </c>
      <c r="J531" s="1" t="s">
        <v>22</v>
      </c>
      <c r="K531" s="1" t="s">
        <v>22</v>
      </c>
      <c r="L531" s="1" t="s">
        <v>1859</v>
      </c>
      <c r="M531" s="1" t="s">
        <v>1860</v>
      </c>
    </row>
    <row r="532" spans="1:13" s="6" customFormat="1" x14ac:dyDescent="0.25">
      <c r="A532" s="1" t="s">
        <v>14</v>
      </c>
      <c r="B532" s="1" t="s">
        <v>432</v>
      </c>
      <c r="C532" s="1" t="s">
        <v>433</v>
      </c>
      <c r="D532" s="1" t="s">
        <v>434</v>
      </c>
      <c r="E532" s="1" t="s">
        <v>17</v>
      </c>
      <c r="F532" s="1" t="s">
        <v>1695</v>
      </c>
      <c r="G532" s="1" t="s">
        <v>1844</v>
      </c>
      <c r="H532" s="1" t="s">
        <v>1861</v>
      </c>
      <c r="I532" s="1" t="s">
        <v>1862</v>
      </c>
      <c r="J532" s="1" t="s">
        <v>22</v>
      </c>
      <c r="K532" s="1" t="s">
        <v>22</v>
      </c>
      <c r="L532" s="1" t="s">
        <v>1863</v>
      </c>
      <c r="M532" s="1" t="s">
        <v>1864</v>
      </c>
    </row>
    <row r="533" spans="1:13" x14ac:dyDescent="0.25">
      <c r="A533" s="1" t="s">
        <v>14</v>
      </c>
      <c r="B533" s="1" t="s">
        <v>432</v>
      </c>
      <c r="C533" s="1" t="s">
        <v>433</v>
      </c>
      <c r="D533" s="1" t="s">
        <v>434</v>
      </c>
      <c r="E533" s="1" t="s">
        <v>17</v>
      </c>
      <c r="F533" s="1" t="s">
        <v>1695</v>
      </c>
      <c r="G533" s="1" t="s">
        <v>1844</v>
      </c>
      <c r="H533" s="1" t="s">
        <v>1865</v>
      </c>
      <c r="I533" s="1" t="s">
        <v>832</v>
      </c>
      <c r="J533" s="1" t="s">
        <v>22</v>
      </c>
      <c r="K533" s="1" t="s">
        <v>22</v>
      </c>
      <c r="L533" s="1" t="s">
        <v>1866</v>
      </c>
      <c r="M533" s="1" t="s">
        <v>1867</v>
      </c>
    </row>
    <row r="534" spans="1:13" x14ac:dyDescent="0.25">
      <c r="A534" s="1" t="s">
        <v>14</v>
      </c>
      <c r="B534" s="1" t="s">
        <v>432</v>
      </c>
      <c r="C534" s="1" t="s">
        <v>433</v>
      </c>
      <c r="D534" s="1" t="s">
        <v>434</v>
      </c>
      <c r="E534" s="1" t="s">
        <v>17</v>
      </c>
      <c r="F534" s="1" t="s">
        <v>1695</v>
      </c>
      <c r="G534" s="1" t="s">
        <v>1844</v>
      </c>
      <c r="H534" s="1" t="s">
        <v>1868</v>
      </c>
      <c r="I534" s="1" t="s">
        <v>445</v>
      </c>
      <c r="J534" s="1" t="s">
        <v>22</v>
      </c>
      <c r="K534" s="1" t="s">
        <v>22</v>
      </c>
      <c r="L534" s="1" t="s">
        <v>1869</v>
      </c>
      <c r="M534" s="1" t="s">
        <v>1870</v>
      </c>
    </row>
    <row r="535" spans="1:13" s="6" customFormat="1" x14ac:dyDescent="0.25">
      <c r="A535" s="1" t="s">
        <v>14</v>
      </c>
      <c r="B535" s="1" t="s">
        <v>432</v>
      </c>
      <c r="C535" s="1" t="s">
        <v>433</v>
      </c>
      <c r="D535" s="1" t="s">
        <v>434</v>
      </c>
      <c r="E535" s="1" t="s">
        <v>17</v>
      </c>
      <c r="F535" s="1" t="s">
        <v>1695</v>
      </c>
      <c r="G535" s="1" t="s">
        <v>1844</v>
      </c>
      <c r="H535" s="1" t="s">
        <v>1868</v>
      </c>
      <c r="I535" s="1" t="s">
        <v>1871</v>
      </c>
      <c r="J535" s="1" t="s">
        <v>22</v>
      </c>
      <c r="K535" s="1" t="s">
        <v>22</v>
      </c>
      <c r="L535" s="1" t="s">
        <v>1872</v>
      </c>
      <c r="M535" s="1" t="s">
        <v>1873</v>
      </c>
    </row>
    <row r="536" spans="1:13" s="6" customFormat="1" x14ac:dyDescent="0.25">
      <c r="A536" s="1" t="s">
        <v>14</v>
      </c>
      <c r="B536" s="1" t="s">
        <v>432</v>
      </c>
      <c r="C536" s="1" t="s">
        <v>433</v>
      </c>
      <c r="D536" s="1" t="s">
        <v>434</v>
      </c>
      <c r="E536" s="1" t="s">
        <v>17</v>
      </c>
      <c r="F536" s="1" t="s">
        <v>1695</v>
      </c>
      <c r="G536" s="1" t="s">
        <v>1844</v>
      </c>
      <c r="H536" s="1" t="s">
        <v>1874</v>
      </c>
      <c r="I536" s="1" t="s">
        <v>1875</v>
      </c>
      <c r="J536" s="1" t="s">
        <v>22</v>
      </c>
      <c r="K536" s="1" t="s">
        <v>22</v>
      </c>
      <c r="L536" s="1" t="s">
        <v>1876</v>
      </c>
      <c r="M536" s="1" t="s">
        <v>1877</v>
      </c>
    </row>
    <row r="537" spans="1:13" x14ac:dyDescent="0.25">
      <c r="A537" s="1" t="s">
        <v>14</v>
      </c>
      <c r="B537" s="1" t="s">
        <v>432</v>
      </c>
      <c r="C537" s="1" t="s">
        <v>433</v>
      </c>
      <c r="D537" s="1" t="s">
        <v>434</v>
      </c>
      <c r="E537" s="1" t="s">
        <v>17</v>
      </c>
      <c r="F537" s="1" t="s">
        <v>1695</v>
      </c>
      <c r="G537" s="1" t="s">
        <v>1844</v>
      </c>
      <c r="H537" s="1" t="s">
        <v>1874</v>
      </c>
      <c r="I537" s="1" t="s">
        <v>1645</v>
      </c>
      <c r="J537" s="1" t="s">
        <v>22</v>
      </c>
      <c r="K537" s="1" t="s">
        <v>22</v>
      </c>
      <c r="L537" s="1" t="s">
        <v>1878</v>
      </c>
      <c r="M537" s="1" t="s">
        <v>1879</v>
      </c>
    </row>
    <row r="538" spans="1:13" s="6" customFormat="1" x14ac:dyDescent="0.25">
      <c r="A538" s="1" t="s">
        <v>14</v>
      </c>
      <c r="B538" s="1" t="s">
        <v>432</v>
      </c>
      <c r="C538" s="1" t="s">
        <v>433</v>
      </c>
      <c r="D538" s="1" t="s">
        <v>434</v>
      </c>
      <c r="E538" s="1" t="s">
        <v>17</v>
      </c>
      <c r="F538" s="1" t="s">
        <v>1695</v>
      </c>
      <c r="G538" s="1" t="s">
        <v>1844</v>
      </c>
      <c r="H538" s="1" t="s">
        <v>1880</v>
      </c>
      <c r="I538" s="1" t="s">
        <v>1136</v>
      </c>
      <c r="J538" s="1" t="s">
        <v>22</v>
      </c>
      <c r="K538" s="1" t="s">
        <v>22</v>
      </c>
      <c r="L538" s="1" t="s">
        <v>1881</v>
      </c>
      <c r="M538" s="1" t="s">
        <v>1882</v>
      </c>
    </row>
    <row r="539" spans="1:13" x14ac:dyDescent="0.25">
      <c r="A539" s="1" t="s">
        <v>14</v>
      </c>
      <c r="B539" s="1" t="s">
        <v>432</v>
      </c>
      <c r="C539" s="1" t="s">
        <v>433</v>
      </c>
      <c r="D539" s="1" t="s">
        <v>434</v>
      </c>
      <c r="E539" s="1" t="s">
        <v>17</v>
      </c>
      <c r="F539" s="1" t="s">
        <v>1695</v>
      </c>
      <c r="G539" s="1" t="s">
        <v>1844</v>
      </c>
      <c r="H539" s="1" t="s">
        <v>1883</v>
      </c>
      <c r="I539" s="1" t="s">
        <v>1884</v>
      </c>
      <c r="J539" s="1" t="s">
        <v>22</v>
      </c>
      <c r="K539" s="1" t="s">
        <v>22</v>
      </c>
      <c r="L539" s="1" t="s">
        <v>1885</v>
      </c>
      <c r="M539" s="1" t="s">
        <v>1886</v>
      </c>
    </row>
    <row r="540" spans="1:13" x14ac:dyDescent="0.25">
      <c r="A540" s="1" t="s">
        <v>14</v>
      </c>
      <c r="B540" s="1" t="s">
        <v>432</v>
      </c>
      <c r="C540" s="1" t="s">
        <v>433</v>
      </c>
      <c r="D540" s="1" t="s">
        <v>434</v>
      </c>
      <c r="E540" s="1" t="s">
        <v>17</v>
      </c>
      <c r="F540" s="1" t="s">
        <v>1695</v>
      </c>
      <c r="G540" s="1" t="s">
        <v>1844</v>
      </c>
      <c r="H540" s="1" t="s">
        <v>1883</v>
      </c>
      <c r="I540" s="1" t="s">
        <v>1887</v>
      </c>
      <c r="J540" s="1" t="s">
        <v>22</v>
      </c>
      <c r="K540" s="1" t="s">
        <v>22</v>
      </c>
      <c r="L540" s="1" t="s">
        <v>1888</v>
      </c>
      <c r="M540" s="1" t="s">
        <v>1889</v>
      </c>
    </row>
    <row r="541" spans="1:13" x14ac:dyDescent="0.25">
      <c r="A541" s="1" t="s">
        <v>14</v>
      </c>
      <c r="B541" s="1" t="s">
        <v>432</v>
      </c>
      <c r="C541" s="1" t="s">
        <v>433</v>
      </c>
      <c r="D541" s="1" t="s">
        <v>434</v>
      </c>
      <c r="E541" s="1" t="s">
        <v>17</v>
      </c>
      <c r="F541" s="1" t="s">
        <v>1695</v>
      </c>
      <c r="G541" s="1" t="s">
        <v>1844</v>
      </c>
      <c r="H541" s="1" t="s">
        <v>1883</v>
      </c>
      <c r="I541" s="1" t="s">
        <v>1890</v>
      </c>
      <c r="J541" s="1" t="s">
        <v>22</v>
      </c>
      <c r="K541" s="1" t="s">
        <v>22</v>
      </c>
      <c r="L541" s="1" t="s">
        <v>1891</v>
      </c>
      <c r="M541" s="1" t="s">
        <v>1892</v>
      </c>
    </row>
    <row r="542" spans="1:13" x14ac:dyDescent="0.25">
      <c r="A542" s="1" t="s">
        <v>14</v>
      </c>
      <c r="B542" s="1" t="s">
        <v>432</v>
      </c>
      <c r="C542" s="1" t="s">
        <v>433</v>
      </c>
      <c r="D542" s="1" t="s">
        <v>434</v>
      </c>
      <c r="E542" s="1" t="s">
        <v>17</v>
      </c>
      <c r="F542" s="1" t="s">
        <v>1695</v>
      </c>
      <c r="G542" s="1" t="s">
        <v>1844</v>
      </c>
      <c r="H542" s="1" t="s">
        <v>1883</v>
      </c>
      <c r="I542" s="1" t="s">
        <v>1893</v>
      </c>
      <c r="J542" s="1" t="s">
        <v>22</v>
      </c>
      <c r="K542" s="1" t="s">
        <v>22</v>
      </c>
      <c r="L542" s="1" t="s">
        <v>1894</v>
      </c>
      <c r="M542" s="1" t="s">
        <v>1895</v>
      </c>
    </row>
    <row r="543" spans="1:13" x14ac:dyDescent="0.25">
      <c r="A543" s="1" t="s">
        <v>14</v>
      </c>
      <c r="B543" s="1" t="s">
        <v>432</v>
      </c>
      <c r="C543" s="1" t="s">
        <v>433</v>
      </c>
      <c r="D543" s="1" t="s">
        <v>434</v>
      </c>
      <c r="E543" s="1" t="s">
        <v>17</v>
      </c>
      <c r="F543" s="1" t="s">
        <v>1695</v>
      </c>
      <c r="G543" s="1" t="s">
        <v>1844</v>
      </c>
      <c r="H543" s="1" t="s">
        <v>1896</v>
      </c>
      <c r="I543" s="1" t="s">
        <v>1897</v>
      </c>
      <c r="J543" s="1" t="s">
        <v>22</v>
      </c>
      <c r="K543" s="1" t="s">
        <v>22</v>
      </c>
      <c r="L543" s="1" t="s">
        <v>1898</v>
      </c>
      <c r="M543" s="1" t="s">
        <v>1899</v>
      </c>
    </row>
    <row r="544" spans="1:13" x14ac:dyDescent="0.25">
      <c r="A544" s="1" t="s">
        <v>14</v>
      </c>
      <c r="B544" s="1" t="s">
        <v>432</v>
      </c>
      <c r="C544" s="1" t="s">
        <v>433</v>
      </c>
      <c r="D544" s="1" t="s">
        <v>434</v>
      </c>
      <c r="E544" s="1" t="s">
        <v>17</v>
      </c>
      <c r="F544" s="1" t="s">
        <v>1695</v>
      </c>
      <c r="G544" s="1" t="s">
        <v>1844</v>
      </c>
      <c r="H544" s="1" t="s">
        <v>1896</v>
      </c>
      <c r="I544" s="1" t="s">
        <v>1900</v>
      </c>
      <c r="J544" s="1" t="s">
        <v>22</v>
      </c>
      <c r="K544" s="1" t="s">
        <v>22</v>
      </c>
      <c r="L544" s="1" t="s">
        <v>1901</v>
      </c>
      <c r="M544" s="1" t="s">
        <v>1902</v>
      </c>
    </row>
    <row r="545" spans="1:13" x14ac:dyDescent="0.25">
      <c r="A545" s="1" t="s">
        <v>14</v>
      </c>
      <c r="B545" s="1" t="s">
        <v>432</v>
      </c>
      <c r="C545" s="1" t="s">
        <v>433</v>
      </c>
      <c r="D545" s="1" t="s">
        <v>434</v>
      </c>
      <c r="E545" s="1" t="s">
        <v>17</v>
      </c>
      <c r="F545" s="1" t="s">
        <v>1695</v>
      </c>
      <c r="G545" s="1" t="s">
        <v>1844</v>
      </c>
      <c r="H545" s="1" t="s">
        <v>1903</v>
      </c>
      <c r="I545" s="1" t="s">
        <v>1904</v>
      </c>
      <c r="J545" s="1" t="s">
        <v>22</v>
      </c>
      <c r="K545" s="1" t="s">
        <v>22</v>
      </c>
      <c r="L545" s="1" t="s">
        <v>1905</v>
      </c>
      <c r="M545" s="1" t="s">
        <v>685</v>
      </c>
    </row>
    <row r="546" spans="1:13" x14ac:dyDescent="0.25">
      <c r="A546" s="1" t="s">
        <v>14</v>
      </c>
      <c r="B546" s="1" t="s">
        <v>432</v>
      </c>
      <c r="C546" s="1" t="s">
        <v>433</v>
      </c>
      <c r="D546" s="1" t="s">
        <v>434</v>
      </c>
      <c r="E546" s="1" t="s">
        <v>17</v>
      </c>
      <c r="F546" s="1" t="s">
        <v>1695</v>
      </c>
      <c r="G546" s="1" t="s">
        <v>1844</v>
      </c>
      <c r="H546" s="1" t="s">
        <v>1906</v>
      </c>
      <c r="I546" s="1" t="s">
        <v>1907</v>
      </c>
      <c r="J546" s="1" t="s">
        <v>22</v>
      </c>
      <c r="K546" s="1" t="s">
        <v>22</v>
      </c>
      <c r="L546" s="1" t="s">
        <v>1908</v>
      </c>
      <c r="M546" s="1" t="s">
        <v>1909</v>
      </c>
    </row>
    <row r="547" spans="1:13" x14ac:dyDescent="0.25">
      <c r="A547" s="1" t="s">
        <v>14</v>
      </c>
      <c r="B547" s="1" t="s">
        <v>432</v>
      </c>
      <c r="C547" s="1" t="s">
        <v>433</v>
      </c>
      <c r="D547" s="1" t="s">
        <v>434</v>
      </c>
      <c r="E547" s="1" t="s">
        <v>17</v>
      </c>
      <c r="F547" s="1" t="s">
        <v>1695</v>
      </c>
      <c r="G547" s="1" t="s">
        <v>1844</v>
      </c>
      <c r="H547" s="1" t="s">
        <v>1910</v>
      </c>
      <c r="I547" s="1" t="s">
        <v>1911</v>
      </c>
      <c r="J547" s="1" t="s">
        <v>22</v>
      </c>
      <c r="K547" s="1" t="s">
        <v>22</v>
      </c>
      <c r="L547" s="1" t="s">
        <v>1912</v>
      </c>
      <c r="M547" s="1" t="s">
        <v>1913</v>
      </c>
    </row>
    <row r="548" spans="1:13" x14ac:dyDescent="0.25">
      <c r="A548" s="1" t="s">
        <v>14</v>
      </c>
      <c r="B548" s="1" t="s">
        <v>432</v>
      </c>
      <c r="C548" s="1" t="s">
        <v>433</v>
      </c>
      <c r="D548" s="1" t="s">
        <v>434</v>
      </c>
      <c r="E548" s="1" t="s">
        <v>17</v>
      </c>
      <c r="F548" s="1" t="s">
        <v>1695</v>
      </c>
      <c r="G548" s="1" t="s">
        <v>1844</v>
      </c>
      <c r="H548" s="1" t="s">
        <v>1910</v>
      </c>
      <c r="I548" s="1" t="s">
        <v>1914</v>
      </c>
      <c r="J548" s="1" t="s">
        <v>22</v>
      </c>
      <c r="K548" s="1" t="s">
        <v>22</v>
      </c>
      <c r="L548" s="1" t="s">
        <v>1915</v>
      </c>
      <c r="M548" s="1" t="s">
        <v>1916</v>
      </c>
    </row>
    <row r="549" spans="1:13" x14ac:dyDescent="0.25">
      <c r="A549" s="1" t="s">
        <v>14</v>
      </c>
      <c r="B549" s="1" t="s">
        <v>432</v>
      </c>
      <c r="C549" s="1" t="s">
        <v>433</v>
      </c>
      <c r="D549" s="1" t="s">
        <v>434</v>
      </c>
      <c r="E549" s="1" t="s">
        <v>17</v>
      </c>
      <c r="F549" s="1" t="s">
        <v>1695</v>
      </c>
      <c r="G549" s="1" t="s">
        <v>1844</v>
      </c>
      <c r="H549" s="1" t="s">
        <v>1910</v>
      </c>
      <c r="I549" s="1" t="s">
        <v>1917</v>
      </c>
      <c r="J549" s="1" t="s">
        <v>22</v>
      </c>
      <c r="K549" s="1" t="s">
        <v>22</v>
      </c>
      <c r="L549" s="1" t="s">
        <v>1918</v>
      </c>
      <c r="M549" s="1" t="s">
        <v>1919</v>
      </c>
    </row>
    <row r="550" spans="1:13" x14ac:dyDescent="0.25">
      <c r="A550" s="1" t="s">
        <v>14</v>
      </c>
      <c r="B550" s="1" t="s">
        <v>432</v>
      </c>
      <c r="C550" s="1" t="s">
        <v>433</v>
      </c>
      <c r="D550" s="1" t="s">
        <v>434</v>
      </c>
      <c r="E550" s="1" t="s">
        <v>17</v>
      </c>
      <c r="F550" s="1" t="s">
        <v>1695</v>
      </c>
      <c r="G550" s="1" t="s">
        <v>1844</v>
      </c>
      <c r="H550" s="1" t="s">
        <v>1920</v>
      </c>
      <c r="I550" s="1" t="s">
        <v>1921</v>
      </c>
      <c r="J550" s="1" t="s">
        <v>22</v>
      </c>
      <c r="K550" s="1" t="s">
        <v>22</v>
      </c>
      <c r="L550" s="1" t="s">
        <v>1922</v>
      </c>
      <c r="M550" s="1" t="s">
        <v>1923</v>
      </c>
    </row>
    <row r="551" spans="1:13" x14ac:dyDescent="0.25">
      <c r="A551" s="1" t="s">
        <v>14</v>
      </c>
      <c r="B551" s="1" t="s">
        <v>432</v>
      </c>
      <c r="C551" s="1" t="s">
        <v>433</v>
      </c>
      <c r="D551" s="1" t="s">
        <v>434</v>
      </c>
      <c r="E551" s="1" t="s">
        <v>17</v>
      </c>
      <c r="F551" s="1" t="s">
        <v>1695</v>
      </c>
      <c r="G551" s="1" t="s">
        <v>1844</v>
      </c>
      <c r="H551" s="1" t="s">
        <v>1920</v>
      </c>
      <c r="I551" s="1" t="s">
        <v>1924</v>
      </c>
      <c r="J551" s="1" t="s">
        <v>22</v>
      </c>
      <c r="K551" s="1" t="s">
        <v>22</v>
      </c>
      <c r="L551" s="1" t="s">
        <v>1925</v>
      </c>
      <c r="M551" s="1" t="s">
        <v>1926</v>
      </c>
    </row>
    <row r="552" spans="1:13" x14ac:dyDescent="0.25">
      <c r="A552" s="1" t="s">
        <v>14</v>
      </c>
      <c r="B552" s="1" t="s">
        <v>432</v>
      </c>
      <c r="C552" s="1" t="s">
        <v>433</v>
      </c>
      <c r="D552" s="1" t="s">
        <v>434</v>
      </c>
      <c r="E552" s="1" t="s">
        <v>17</v>
      </c>
      <c r="F552" s="1" t="s">
        <v>1695</v>
      </c>
      <c r="G552" s="1" t="s">
        <v>1844</v>
      </c>
      <c r="H552" s="1" t="s">
        <v>1920</v>
      </c>
      <c r="I552" s="1" t="s">
        <v>1927</v>
      </c>
      <c r="J552" s="1" t="s">
        <v>22</v>
      </c>
      <c r="K552" s="1" t="s">
        <v>22</v>
      </c>
      <c r="L552" s="1" t="s">
        <v>1928</v>
      </c>
      <c r="M552" s="1" t="s">
        <v>1929</v>
      </c>
    </row>
    <row r="553" spans="1:13" x14ac:dyDescent="0.25">
      <c r="A553" s="1" t="s">
        <v>14</v>
      </c>
      <c r="B553" s="1" t="s">
        <v>432</v>
      </c>
      <c r="C553" s="1" t="s">
        <v>433</v>
      </c>
      <c r="D553" s="1" t="s">
        <v>434</v>
      </c>
      <c r="E553" s="1" t="s">
        <v>17</v>
      </c>
      <c r="F553" s="1" t="s">
        <v>1695</v>
      </c>
      <c r="G553" s="1" t="s">
        <v>1844</v>
      </c>
      <c r="H553" s="1" t="s">
        <v>1930</v>
      </c>
      <c r="I553" s="1" t="s">
        <v>1931</v>
      </c>
      <c r="J553" s="1" t="s">
        <v>22</v>
      </c>
      <c r="K553" s="1" t="s">
        <v>22</v>
      </c>
      <c r="L553" s="1" t="s">
        <v>1932</v>
      </c>
      <c r="M553" s="1" t="s">
        <v>1933</v>
      </c>
    </row>
    <row r="554" spans="1:13" x14ac:dyDescent="0.25">
      <c r="A554" s="1" t="s">
        <v>14</v>
      </c>
      <c r="B554" s="1" t="s">
        <v>432</v>
      </c>
      <c r="C554" s="1" t="s">
        <v>433</v>
      </c>
      <c r="D554" s="1" t="s">
        <v>434</v>
      </c>
      <c r="E554" s="1" t="s">
        <v>17</v>
      </c>
      <c r="F554" s="1" t="s">
        <v>1695</v>
      </c>
      <c r="G554" s="1" t="s">
        <v>1844</v>
      </c>
      <c r="H554" s="1" t="s">
        <v>1930</v>
      </c>
      <c r="I554" s="1" t="s">
        <v>1934</v>
      </c>
      <c r="J554" s="1" t="s">
        <v>22</v>
      </c>
      <c r="K554" s="1" t="s">
        <v>22</v>
      </c>
      <c r="L554" s="1" t="s">
        <v>1935</v>
      </c>
      <c r="M554" s="1" t="s">
        <v>1936</v>
      </c>
    </row>
    <row r="555" spans="1:13" x14ac:dyDescent="0.25">
      <c r="A555" s="1" t="s">
        <v>14</v>
      </c>
      <c r="B555" s="1" t="s">
        <v>432</v>
      </c>
      <c r="C555" s="1" t="s">
        <v>433</v>
      </c>
      <c r="D555" s="1" t="s">
        <v>434</v>
      </c>
      <c r="E555" s="1" t="s">
        <v>17</v>
      </c>
      <c r="F555" s="1" t="s">
        <v>1695</v>
      </c>
      <c r="G555" s="1" t="s">
        <v>1844</v>
      </c>
      <c r="H555" s="1" t="s">
        <v>1930</v>
      </c>
      <c r="I555" s="1" t="s">
        <v>1937</v>
      </c>
      <c r="J555" s="1" t="s">
        <v>22</v>
      </c>
      <c r="K555" s="1" t="s">
        <v>22</v>
      </c>
      <c r="L555" s="1" t="s">
        <v>1938</v>
      </c>
      <c r="M555" s="1" t="s">
        <v>1939</v>
      </c>
    </row>
    <row r="556" spans="1:13" x14ac:dyDescent="0.25">
      <c r="A556" s="1" t="s">
        <v>14</v>
      </c>
      <c r="B556" s="1" t="s">
        <v>432</v>
      </c>
      <c r="C556" s="1" t="s">
        <v>433</v>
      </c>
      <c r="D556" s="1" t="s">
        <v>434</v>
      </c>
      <c r="E556" s="1" t="s">
        <v>17</v>
      </c>
      <c r="F556" s="1" t="s">
        <v>1695</v>
      </c>
      <c r="G556" s="1" t="s">
        <v>1844</v>
      </c>
      <c r="H556" s="1" t="s">
        <v>1930</v>
      </c>
      <c r="I556" s="1" t="s">
        <v>1940</v>
      </c>
      <c r="J556" s="1" t="s">
        <v>22</v>
      </c>
      <c r="K556" s="1" t="s">
        <v>22</v>
      </c>
      <c r="L556" s="1" t="s">
        <v>1941</v>
      </c>
      <c r="M556" s="1" t="s">
        <v>1942</v>
      </c>
    </row>
    <row r="557" spans="1:13" x14ac:dyDescent="0.25">
      <c r="A557" s="1" t="s">
        <v>14</v>
      </c>
      <c r="B557" s="1" t="s">
        <v>432</v>
      </c>
      <c r="C557" s="1" t="s">
        <v>433</v>
      </c>
      <c r="D557" s="1" t="s">
        <v>434</v>
      </c>
      <c r="E557" s="1" t="s">
        <v>17</v>
      </c>
      <c r="F557" s="1" t="s">
        <v>1695</v>
      </c>
      <c r="G557" s="1" t="s">
        <v>1844</v>
      </c>
      <c r="H557" s="1" t="s">
        <v>1930</v>
      </c>
      <c r="I557" s="1" t="s">
        <v>1943</v>
      </c>
      <c r="J557" s="1" t="s">
        <v>22</v>
      </c>
      <c r="K557" s="1" t="s">
        <v>22</v>
      </c>
      <c r="L557" s="1" t="s">
        <v>1944</v>
      </c>
      <c r="M557" s="1" t="s">
        <v>1945</v>
      </c>
    </row>
    <row r="558" spans="1:13" x14ac:dyDescent="0.25">
      <c r="A558" s="1" t="s">
        <v>14</v>
      </c>
      <c r="B558" s="1" t="s">
        <v>432</v>
      </c>
      <c r="C558" s="1" t="s">
        <v>433</v>
      </c>
      <c r="D558" s="1" t="s">
        <v>434</v>
      </c>
      <c r="E558" s="1" t="s">
        <v>17</v>
      </c>
      <c r="F558" s="1" t="s">
        <v>1695</v>
      </c>
      <c r="G558" s="1" t="s">
        <v>1844</v>
      </c>
      <c r="H558" s="1" t="s">
        <v>1930</v>
      </c>
      <c r="I558" s="1" t="s">
        <v>1946</v>
      </c>
      <c r="J558" s="1" t="s">
        <v>22</v>
      </c>
      <c r="K558" s="1" t="s">
        <v>22</v>
      </c>
      <c r="L558" s="1" t="s">
        <v>1947</v>
      </c>
      <c r="M558" s="1" t="s">
        <v>1948</v>
      </c>
    </row>
    <row r="559" spans="1:13" x14ac:dyDescent="0.25">
      <c r="A559" s="1" t="s">
        <v>14</v>
      </c>
      <c r="B559" s="1" t="s">
        <v>432</v>
      </c>
      <c r="C559" s="1" t="s">
        <v>433</v>
      </c>
      <c r="D559" s="1" t="s">
        <v>434</v>
      </c>
      <c r="E559" s="1" t="s">
        <v>17</v>
      </c>
      <c r="F559" s="1" t="s">
        <v>1695</v>
      </c>
      <c r="G559" s="1" t="s">
        <v>1844</v>
      </c>
      <c r="H559" s="1" t="s">
        <v>1930</v>
      </c>
      <c r="I559" s="1" t="s">
        <v>1949</v>
      </c>
      <c r="J559" s="1" t="s">
        <v>22</v>
      </c>
      <c r="K559" s="1" t="s">
        <v>22</v>
      </c>
      <c r="L559" s="1" t="s">
        <v>1950</v>
      </c>
      <c r="M559" s="1" t="s">
        <v>1939</v>
      </c>
    </row>
    <row r="560" spans="1:13" x14ac:dyDescent="0.25">
      <c r="A560" s="1" t="s">
        <v>14</v>
      </c>
      <c r="B560" s="1" t="s">
        <v>432</v>
      </c>
      <c r="C560" s="1" t="s">
        <v>433</v>
      </c>
      <c r="D560" s="1" t="s">
        <v>434</v>
      </c>
      <c r="E560" s="1" t="s">
        <v>17</v>
      </c>
      <c r="F560" s="1" t="s">
        <v>1695</v>
      </c>
      <c r="G560" s="1" t="s">
        <v>1844</v>
      </c>
      <c r="H560" s="1" t="s">
        <v>1951</v>
      </c>
      <c r="I560" s="1" t="s">
        <v>1952</v>
      </c>
      <c r="J560" s="1" t="s">
        <v>22</v>
      </c>
      <c r="K560" s="1" t="s">
        <v>22</v>
      </c>
      <c r="L560" s="1" t="s">
        <v>1953</v>
      </c>
      <c r="M560" s="1" t="s">
        <v>1954</v>
      </c>
    </row>
    <row r="561" spans="1:13" x14ac:dyDescent="0.25">
      <c r="A561" s="1" t="s">
        <v>14</v>
      </c>
      <c r="B561" s="1" t="s">
        <v>432</v>
      </c>
      <c r="C561" s="1" t="s">
        <v>433</v>
      </c>
      <c r="D561" s="1" t="s">
        <v>434</v>
      </c>
      <c r="E561" s="1" t="s">
        <v>17</v>
      </c>
      <c r="F561" s="1" t="s">
        <v>1695</v>
      </c>
      <c r="G561" s="1" t="s">
        <v>1844</v>
      </c>
      <c r="H561" s="1" t="s">
        <v>1955</v>
      </c>
      <c r="I561" s="1" t="s">
        <v>696</v>
      </c>
      <c r="J561" s="1" t="s">
        <v>22</v>
      </c>
      <c r="K561" s="1" t="s">
        <v>22</v>
      </c>
      <c r="L561" s="1" t="s">
        <v>1956</v>
      </c>
      <c r="M561" s="1" t="s">
        <v>1957</v>
      </c>
    </row>
    <row r="562" spans="1:13" x14ac:dyDescent="0.25">
      <c r="A562" s="1" t="s">
        <v>14</v>
      </c>
      <c r="B562" s="1" t="s">
        <v>432</v>
      </c>
      <c r="C562" s="1" t="s">
        <v>433</v>
      </c>
      <c r="D562" s="1" t="s">
        <v>434</v>
      </c>
      <c r="E562" s="1" t="s">
        <v>17</v>
      </c>
      <c r="F562" s="1" t="s">
        <v>1695</v>
      </c>
      <c r="G562" s="1" t="s">
        <v>1844</v>
      </c>
      <c r="H562" s="1" t="s">
        <v>1958</v>
      </c>
      <c r="I562" s="1" t="s">
        <v>1959</v>
      </c>
      <c r="J562" s="1" t="s">
        <v>22</v>
      </c>
      <c r="K562" s="1" t="s">
        <v>22</v>
      </c>
      <c r="L562" s="1" t="s">
        <v>1960</v>
      </c>
      <c r="M562" s="1" t="s">
        <v>1961</v>
      </c>
    </row>
    <row r="563" spans="1:13" x14ac:dyDescent="0.25">
      <c r="A563" s="1" t="s">
        <v>14</v>
      </c>
      <c r="B563" s="1" t="s">
        <v>432</v>
      </c>
      <c r="C563" s="1" t="s">
        <v>433</v>
      </c>
      <c r="D563" s="1" t="s">
        <v>434</v>
      </c>
      <c r="E563" s="1" t="s">
        <v>17</v>
      </c>
      <c r="F563" s="1" t="s">
        <v>1695</v>
      </c>
      <c r="G563" s="1" t="s">
        <v>1844</v>
      </c>
      <c r="H563" s="1" t="s">
        <v>1962</v>
      </c>
      <c r="I563" s="1" t="s">
        <v>1231</v>
      </c>
      <c r="J563" s="1" t="s">
        <v>22</v>
      </c>
      <c r="K563" s="1" t="s">
        <v>22</v>
      </c>
      <c r="L563" s="1" t="s">
        <v>1963</v>
      </c>
      <c r="M563" s="1" t="s">
        <v>1964</v>
      </c>
    </row>
    <row r="564" spans="1:13" x14ac:dyDescent="0.25">
      <c r="A564" s="1" t="s">
        <v>14</v>
      </c>
      <c r="B564" s="1" t="s">
        <v>432</v>
      </c>
      <c r="C564" s="1" t="s">
        <v>433</v>
      </c>
      <c r="D564" s="1" t="s">
        <v>434</v>
      </c>
      <c r="E564" s="1" t="s">
        <v>17</v>
      </c>
      <c r="F564" s="1" t="s">
        <v>1695</v>
      </c>
      <c r="G564" s="1" t="s">
        <v>1844</v>
      </c>
      <c r="H564" s="1" t="s">
        <v>1965</v>
      </c>
      <c r="I564" s="1" t="s">
        <v>1966</v>
      </c>
      <c r="J564" s="1" t="s">
        <v>22</v>
      </c>
      <c r="K564" s="1" t="s">
        <v>22</v>
      </c>
      <c r="L564" s="1" t="s">
        <v>1967</v>
      </c>
      <c r="M564" s="1" t="s">
        <v>1968</v>
      </c>
    </row>
    <row r="565" spans="1:13" x14ac:dyDescent="0.25">
      <c r="A565" s="1" t="s">
        <v>14</v>
      </c>
      <c r="B565" s="1" t="s">
        <v>432</v>
      </c>
      <c r="C565" s="1" t="s">
        <v>433</v>
      </c>
      <c r="D565" s="1" t="s">
        <v>434</v>
      </c>
      <c r="E565" s="1" t="s">
        <v>17</v>
      </c>
      <c r="F565" s="1" t="s">
        <v>1695</v>
      </c>
      <c r="G565" s="1" t="s">
        <v>1844</v>
      </c>
      <c r="H565" s="1" t="s">
        <v>1965</v>
      </c>
      <c r="I565" s="1" t="s">
        <v>1969</v>
      </c>
      <c r="J565" s="1" t="s">
        <v>22</v>
      </c>
      <c r="K565" s="1" t="s">
        <v>22</v>
      </c>
      <c r="L565" s="1" t="s">
        <v>1970</v>
      </c>
      <c r="M565" s="1" t="s">
        <v>1971</v>
      </c>
    </row>
    <row r="566" spans="1:13" x14ac:dyDescent="0.25">
      <c r="A566" s="1" t="s">
        <v>14</v>
      </c>
      <c r="B566" s="1" t="s">
        <v>432</v>
      </c>
      <c r="C566" s="1" t="s">
        <v>433</v>
      </c>
      <c r="D566" s="1" t="s">
        <v>434</v>
      </c>
      <c r="E566" s="1" t="s">
        <v>17</v>
      </c>
      <c r="F566" s="1" t="s">
        <v>1695</v>
      </c>
      <c r="G566" s="1" t="s">
        <v>1844</v>
      </c>
      <c r="H566" s="1" t="s">
        <v>1972</v>
      </c>
      <c r="I566" s="1" t="s">
        <v>1973</v>
      </c>
      <c r="J566" s="1" t="s">
        <v>22</v>
      </c>
      <c r="K566" s="1" t="s">
        <v>22</v>
      </c>
      <c r="L566" s="1" t="s">
        <v>1974</v>
      </c>
      <c r="M566" s="1" t="s">
        <v>1975</v>
      </c>
    </row>
    <row r="567" spans="1:13" x14ac:dyDescent="0.25">
      <c r="A567" s="1" t="s">
        <v>14</v>
      </c>
      <c r="B567" s="1" t="s">
        <v>432</v>
      </c>
      <c r="C567" s="1" t="s">
        <v>433</v>
      </c>
      <c r="D567" s="1" t="s">
        <v>434</v>
      </c>
      <c r="E567" s="1" t="s">
        <v>17</v>
      </c>
      <c r="F567" s="1" t="s">
        <v>1695</v>
      </c>
      <c r="G567" s="1" t="s">
        <v>1844</v>
      </c>
      <c r="H567" s="1" t="s">
        <v>1976</v>
      </c>
      <c r="I567" s="1" t="s">
        <v>1977</v>
      </c>
      <c r="J567" s="1" t="s">
        <v>22</v>
      </c>
      <c r="K567" s="1" t="s">
        <v>22</v>
      </c>
      <c r="L567" s="1" t="s">
        <v>1978</v>
      </c>
      <c r="M567" s="1" t="s">
        <v>1979</v>
      </c>
    </row>
    <row r="568" spans="1:13" x14ac:dyDescent="0.25">
      <c r="A568" s="1" t="s">
        <v>14</v>
      </c>
      <c r="B568" s="1" t="s">
        <v>432</v>
      </c>
      <c r="C568" s="1" t="s">
        <v>433</v>
      </c>
      <c r="D568" s="1" t="s">
        <v>434</v>
      </c>
      <c r="E568" s="1" t="s">
        <v>17</v>
      </c>
      <c r="F568" s="1" t="s">
        <v>1695</v>
      </c>
      <c r="G568" s="1" t="s">
        <v>1844</v>
      </c>
      <c r="H568" s="1" t="s">
        <v>1976</v>
      </c>
      <c r="I568" s="1" t="s">
        <v>1980</v>
      </c>
      <c r="J568" s="1" t="s">
        <v>22</v>
      </c>
      <c r="K568" s="1" t="s">
        <v>22</v>
      </c>
      <c r="L568" s="1" t="s">
        <v>1981</v>
      </c>
      <c r="M568" s="1" t="s">
        <v>685</v>
      </c>
    </row>
    <row r="569" spans="1:13" x14ac:dyDescent="0.25">
      <c r="A569" s="1" t="s">
        <v>14</v>
      </c>
      <c r="B569" s="1" t="s">
        <v>432</v>
      </c>
      <c r="C569" s="1" t="s">
        <v>433</v>
      </c>
      <c r="D569" s="1" t="s">
        <v>434</v>
      </c>
      <c r="E569" s="1" t="s">
        <v>17</v>
      </c>
      <c r="F569" s="1" t="s">
        <v>1695</v>
      </c>
      <c r="G569" s="1" t="s">
        <v>1844</v>
      </c>
      <c r="H569" s="1" t="s">
        <v>1976</v>
      </c>
      <c r="I569" s="1" t="s">
        <v>1982</v>
      </c>
      <c r="J569" s="1" t="s">
        <v>22</v>
      </c>
      <c r="K569" s="1" t="s">
        <v>22</v>
      </c>
      <c r="L569" s="1" t="s">
        <v>1983</v>
      </c>
      <c r="M569" s="1" t="s">
        <v>1984</v>
      </c>
    </row>
    <row r="570" spans="1:13" x14ac:dyDescent="0.25">
      <c r="A570" s="1" t="s">
        <v>14</v>
      </c>
      <c r="B570" s="1" t="s">
        <v>432</v>
      </c>
      <c r="C570" s="1" t="s">
        <v>433</v>
      </c>
      <c r="D570" s="1" t="s">
        <v>434</v>
      </c>
      <c r="E570" s="1" t="s">
        <v>17</v>
      </c>
      <c r="F570" s="1" t="s">
        <v>1695</v>
      </c>
      <c r="G570" s="1" t="s">
        <v>1844</v>
      </c>
      <c r="H570" s="1" t="s">
        <v>1976</v>
      </c>
      <c r="I570" s="1" t="s">
        <v>1985</v>
      </c>
      <c r="J570" s="1" t="s">
        <v>22</v>
      </c>
      <c r="K570" s="1" t="s">
        <v>22</v>
      </c>
      <c r="L570" s="1" t="s">
        <v>1986</v>
      </c>
      <c r="M570" s="1" t="s">
        <v>1987</v>
      </c>
    </row>
    <row r="571" spans="1:13" x14ac:dyDescent="0.25">
      <c r="A571" s="1" t="s">
        <v>14</v>
      </c>
      <c r="B571" s="1" t="s">
        <v>432</v>
      </c>
      <c r="C571" s="1" t="s">
        <v>433</v>
      </c>
      <c r="D571" s="1" t="s">
        <v>434</v>
      </c>
      <c r="E571" s="1" t="s">
        <v>17</v>
      </c>
      <c r="F571" s="1" t="s">
        <v>1695</v>
      </c>
      <c r="G571" s="1" t="s">
        <v>1844</v>
      </c>
      <c r="H571" s="1" t="s">
        <v>1988</v>
      </c>
      <c r="I571" s="1" t="s">
        <v>1989</v>
      </c>
      <c r="J571" s="1" t="s">
        <v>22</v>
      </c>
      <c r="K571" s="1" t="s">
        <v>22</v>
      </c>
      <c r="L571" s="1" t="s">
        <v>1990</v>
      </c>
      <c r="M571" s="1" t="s">
        <v>1991</v>
      </c>
    </row>
    <row r="572" spans="1:13" x14ac:dyDescent="0.25">
      <c r="A572" s="1" t="s">
        <v>14</v>
      </c>
      <c r="B572" s="1" t="s">
        <v>432</v>
      </c>
      <c r="C572" s="1" t="s">
        <v>433</v>
      </c>
      <c r="D572" s="1" t="s">
        <v>434</v>
      </c>
      <c r="E572" s="1" t="s">
        <v>17</v>
      </c>
      <c r="F572" s="1" t="s">
        <v>1695</v>
      </c>
      <c r="G572" s="1" t="s">
        <v>1844</v>
      </c>
      <c r="H572" s="1" t="s">
        <v>1992</v>
      </c>
      <c r="I572" s="1" t="s">
        <v>1993</v>
      </c>
      <c r="J572" s="1" t="s">
        <v>22</v>
      </c>
      <c r="K572" s="1" t="s">
        <v>22</v>
      </c>
      <c r="L572" s="1" t="s">
        <v>1994</v>
      </c>
      <c r="M572" s="1" t="s">
        <v>1995</v>
      </c>
    </row>
    <row r="573" spans="1:13" x14ac:dyDescent="0.25">
      <c r="A573" s="1" t="s">
        <v>14</v>
      </c>
      <c r="B573" s="1" t="s">
        <v>432</v>
      </c>
      <c r="C573" s="1" t="s">
        <v>433</v>
      </c>
      <c r="D573" s="1" t="s">
        <v>434</v>
      </c>
      <c r="E573" s="1" t="s">
        <v>17</v>
      </c>
      <c r="F573" s="1" t="s">
        <v>1695</v>
      </c>
      <c r="G573" s="1" t="s">
        <v>1844</v>
      </c>
      <c r="H573" s="1" t="s">
        <v>1992</v>
      </c>
      <c r="I573" s="1" t="s">
        <v>1996</v>
      </c>
      <c r="J573" s="1" t="s">
        <v>22</v>
      </c>
      <c r="K573" s="1" t="s">
        <v>22</v>
      </c>
      <c r="L573" s="1" t="s">
        <v>1997</v>
      </c>
      <c r="M573" s="1" t="s">
        <v>1653</v>
      </c>
    </row>
    <row r="574" spans="1:13" x14ac:dyDescent="0.25">
      <c r="A574" s="1" t="s">
        <v>14</v>
      </c>
      <c r="B574" s="1" t="s">
        <v>432</v>
      </c>
      <c r="C574" s="1" t="s">
        <v>433</v>
      </c>
      <c r="D574" s="1" t="s">
        <v>434</v>
      </c>
      <c r="E574" s="1" t="s">
        <v>17</v>
      </c>
      <c r="F574" s="1" t="s">
        <v>1695</v>
      </c>
      <c r="G574" s="1" t="s">
        <v>1844</v>
      </c>
      <c r="H574" s="1" t="s">
        <v>1992</v>
      </c>
      <c r="I574" s="1" t="s">
        <v>1998</v>
      </c>
      <c r="J574" s="1" t="s">
        <v>22</v>
      </c>
      <c r="K574" s="1" t="s">
        <v>22</v>
      </c>
      <c r="L574" s="1" t="s">
        <v>1999</v>
      </c>
      <c r="M574" s="1" t="s">
        <v>1851</v>
      </c>
    </row>
    <row r="575" spans="1:13" x14ac:dyDescent="0.25">
      <c r="A575" s="1" t="s">
        <v>14</v>
      </c>
      <c r="B575" s="1" t="s">
        <v>432</v>
      </c>
      <c r="C575" s="1" t="s">
        <v>433</v>
      </c>
      <c r="D575" s="1" t="s">
        <v>434</v>
      </c>
      <c r="E575" s="1" t="s">
        <v>17</v>
      </c>
      <c r="F575" s="1" t="s">
        <v>1695</v>
      </c>
      <c r="G575" s="1" t="s">
        <v>1844</v>
      </c>
      <c r="H575" s="1" t="s">
        <v>1992</v>
      </c>
      <c r="I575" s="1" t="s">
        <v>2000</v>
      </c>
      <c r="J575" s="1" t="s">
        <v>22</v>
      </c>
      <c r="K575" s="1" t="s">
        <v>22</v>
      </c>
      <c r="L575" s="1" t="s">
        <v>2001</v>
      </c>
      <c r="M575" s="1" t="s">
        <v>2002</v>
      </c>
    </row>
    <row r="576" spans="1:13" x14ac:dyDescent="0.25">
      <c r="A576" s="1" t="s">
        <v>14</v>
      </c>
      <c r="B576" s="1" t="s">
        <v>432</v>
      </c>
      <c r="C576" s="1" t="s">
        <v>433</v>
      </c>
      <c r="D576" s="1" t="s">
        <v>434</v>
      </c>
      <c r="E576" s="1" t="s">
        <v>17</v>
      </c>
      <c r="F576" s="1" t="s">
        <v>1695</v>
      </c>
      <c r="G576" s="1" t="s">
        <v>1844</v>
      </c>
      <c r="H576" s="1" t="s">
        <v>1992</v>
      </c>
      <c r="I576" s="1" t="s">
        <v>2003</v>
      </c>
      <c r="J576" s="1" t="s">
        <v>22</v>
      </c>
      <c r="K576" s="1" t="s">
        <v>22</v>
      </c>
      <c r="L576" s="1" t="s">
        <v>2004</v>
      </c>
      <c r="M576" s="1" t="s">
        <v>2005</v>
      </c>
    </row>
    <row r="577" spans="1:13" x14ac:dyDescent="0.25">
      <c r="A577" s="1" t="s">
        <v>14</v>
      </c>
      <c r="B577" s="1" t="s">
        <v>432</v>
      </c>
      <c r="C577" s="1" t="s">
        <v>433</v>
      </c>
      <c r="D577" s="1" t="s">
        <v>434</v>
      </c>
      <c r="E577" s="1" t="s">
        <v>17</v>
      </c>
      <c r="F577" s="1" t="s">
        <v>1695</v>
      </c>
      <c r="G577" s="1" t="s">
        <v>2006</v>
      </c>
      <c r="H577" s="1" t="s">
        <v>2007</v>
      </c>
      <c r="I577" s="1" t="s">
        <v>217</v>
      </c>
      <c r="J577" s="1" t="s">
        <v>22</v>
      </c>
      <c r="K577" s="1" t="s">
        <v>22</v>
      </c>
      <c r="L577" s="1" t="s">
        <v>2008</v>
      </c>
      <c r="M577" s="1" t="s">
        <v>2009</v>
      </c>
    </row>
    <row r="578" spans="1:13" s="6" customFormat="1" x14ac:dyDescent="0.25">
      <c r="A578" s="1" t="s">
        <v>14</v>
      </c>
      <c r="B578" s="1" t="s">
        <v>432</v>
      </c>
      <c r="C578" s="1" t="s">
        <v>433</v>
      </c>
      <c r="D578" s="1" t="s">
        <v>434</v>
      </c>
      <c r="E578" s="1" t="s">
        <v>17</v>
      </c>
      <c r="F578" s="1" t="s">
        <v>2010</v>
      </c>
      <c r="G578" s="1" t="s">
        <v>2011</v>
      </c>
      <c r="H578" s="1" t="s">
        <v>2012</v>
      </c>
      <c r="I578" s="1" t="s">
        <v>2013</v>
      </c>
      <c r="J578" s="1" t="s">
        <v>22</v>
      </c>
      <c r="K578" s="1" t="s">
        <v>22</v>
      </c>
      <c r="L578" s="1" t="s">
        <v>2014</v>
      </c>
      <c r="M578" s="1" t="s">
        <v>2015</v>
      </c>
    </row>
    <row r="579" spans="1:13" s="6" customFormat="1" x14ac:dyDescent="0.25">
      <c r="A579" s="1" t="s">
        <v>14</v>
      </c>
      <c r="B579" s="1" t="s">
        <v>432</v>
      </c>
      <c r="C579" s="1" t="s">
        <v>433</v>
      </c>
      <c r="D579" s="1" t="s">
        <v>434</v>
      </c>
      <c r="E579" s="1" t="s">
        <v>17</v>
      </c>
      <c r="F579" s="1" t="s">
        <v>2010</v>
      </c>
      <c r="G579" s="1" t="s">
        <v>2011</v>
      </c>
      <c r="H579" s="1" t="s">
        <v>2012</v>
      </c>
      <c r="I579" s="1" t="s">
        <v>885</v>
      </c>
      <c r="J579" s="1" t="s">
        <v>22</v>
      </c>
      <c r="K579" s="1" t="s">
        <v>22</v>
      </c>
      <c r="L579" s="1" t="s">
        <v>2016</v>
      </c>
      <c r="M579" s="1" t="s">
        <v>2017</v>
      </c>
    </row>
    <row r="580" spans="1:13" s="6" customFormat="1" x14ac:dyDescent="0.25">
      <c r="A580" s="1" t="s">
        <v>14</v>
      </c>
      <c r="B580" s="1" t="s">
        <v>432</v>
      </c>
      <c r="C580" s="1" t="s">
        <v>433</v>
      </c>
      <c r="D580" s="1" t="s">
        <v>434</v>
      </c>
      <c r="E580" s="1" t="s">
        <v>17</v>
      </c>
      <c r="F580" s="1" t="s">
        <v>2010</v>
      </c>
      <c r="G580" s="1" t="s">
        <v>2011</v>
      </c>
      <c r="H580" s="1" t="s">
        <v>2012</v>
      </c>
      <c r="I580" s="1" t="s">
        <v>2018</v>
      </c>
      <c r="J580" s="1" t="s">
        <v>22</v>
      </c>
      <c r="K580" s="1" t="s">
        <v>22</v>
      </c>
      <c r="L580" s="1" t="s">
        <v>2019</v>
      </c>
      <c r="M580" s="1" t="s">
        <v>2020</v>
      </c>
    </row>
    <row r="581" spans="1:13" s="6" customFormat="1" x14ac:dyDescent="0.25">
      <c r="A581" s="1" t="s">
        <v>14</v>
      </c>
      <c r="B581" s="1" t="s">
        <v>432</v>
      </c>
      <c r="C581" s="1" t="s">
        <v>433</v>
      </c>
      <c r="D581" s="1" t="s">
        <v>434</v>
      </c>
      <c r="E581" s="1" t="s">
        <v>17</v>
      </c>
      <c r="F581" s="1" t="s">
        <v>2010</v>
      </c>
      <c r="G581" s="1" t="s">
        <v>2011</v>
      </c>
      <c r="H581" s="1" t="s">
        <v>2012</v>
      </c>
      <c r="I581" s="1" t="s">
        <v>2021</v>
      </c>
      <c r="J581" s="1" t="s">
        <v>22</v>
      </c>
      <c r="K581" s="1" t="s">
        <v>22</v>
      </c>
      <c r="L581" s="1" t="s">
        <v>2022</v>
      </c>
      <c r="M581" s="1" t="s">
        <v>2023</v>
      </c>
    </row>
    <row r="582" spans="1:13" s="6" customFormat="1" x14ac:dyDescent="0.25">
      <c r="A582" s="1" t="s">
        <v>14</v>
      </c>
      <c r="B582" s="1" t="s">
        <v>432</v>
      </c>
      <c r="C582" s="1" t="s">
        <v>433</v>
      </c>
      <c r="D582" s="1" t="s">
        <v>434</v>
      </c>
      <c r="E582" s="1" t="s">
        <v>17</v>
      </c>
      <c r="F582" s="1" t="s">
        <v>2010</v>
      </c>
      <c r="G582" s="1" t="s">
        <v>2011</v>
      </c>
      <c r="H582" s="1" t="s">
        <v>2012</v>
      </c>
      <c r="I582" s="1" t="s">
        <v>2024</v>
      </c>
      <c r="J582" s="1" t="s">
        <v>22</v>
      </c>
      <c r="K582" s="1" t="s">
        <v>22</v>
      </c>
      <c r="L582" s="1" t="s">
        <v>2025</v>
      </c>
      <c r="M582" s="1" t="s">
        <v>2026</v>
      </c>
    </row>
    <row r="583" spans="1:13" s="7" customFormat="1" x14ac:dyDescent="0.25">
      <c r="A583" s="1" t="s">
        <v>14</v>
      </c>
      <c r="B583" s="1" t="s">
        <v>432</v>
      </c>
      <c r="C583" s="1" t="s">
        <v>433</v>
      </c>
      <c r="D583" s="1" t="s">
        <v>434</v>
      </c>
      <c r="E583" s="1" t="s">
        <v>17</v>
      </c>
      <c r="F583" s="1" t="s">
        <v>2010</v>
      </c>
      <c r="G583" s="1" t="s">
        <v>2011</v>
      </c>
      <c r="H583" s="1" t="s">
        <v>2012</v>
      </c>
      <c r="I583" s="1" t="s">
        <v>2027</v>
      </c>
      <c r="J583" s="1" t="s">
        <v>22</v>
      </c>
      <c r="K583" s="1" t="s">
        <v>22</v>
      </c>
      <c r="L583" s="1" t="s">
        <v>2028</v>
      </c>
      <c r="M583" s="1" t="s">
        <v>2029</v>
      </c>
    </row>
    <row r="584" spans="1:13" x14ac:dyDescent="0.25">
      <c r="A584" s="1" t="s">
        <v>14</v>
      </c>
      <c r="B584" s="1" t="s">
        <v>432</v>
      </c>
      <c r="C584" s="1" t="s">
        <v>433</v>
      </c>
      <c r="D584" s="1" t="s">
        <v>434</v>
      </c>
      <c r="E584" s="1" t="s">
        <v>17</v>
      </c>
      <c r="F584" s="1" t="s">
        <v>2010</v>
      </c>
      <c r="G584" s="1" t="s">
        <v>2011</v>
      </c>
      <c r="H584" s="1" t="s">
        <v>2030</v>
      </c>
      <c r="I584" s="1" t="s">
        <v>2031</v>
      </c>
      <c r="J584" s="1" t="s">
        <v>22</v>
      </c>
      <c r="K584" s="1" t="s">
        <v>22</v>
      </c>
      <c r="L584" s="1" t="s">
        <v>2032</v>
      </c>
      <c r="M584" s="1" t="s">
        <v>2033</v>
      </c>
    </row>
    <row r="585" spans="1:13" x14ac:dyDescent="0.25">
      <c r="A585" s="1" t="s">
        <v>14</v>
      </c>
      <c r="B585" s="1" t="s">
        <v>432</v>
      </c>
      <c r="C585" s="1" t="s">
        <v>433</v>
      </c>
      <c r="D585" s="1" t="s">
        <v>434</v>
      </c>
      <c r="E585" s="1" t="s">
        <v>17</v>
      </c>
      <c r="F585" s="1" t="s">
        <v>2010</v>
      </c>
      <c r="G585" s="1" t="s">
        <v>2011</v>
      </c>
      <c r="H585" s="1" t="s">
        <v>2034</v>
      </c>
      <c r="I585" s="1" t="s">
        <v>635</v>
      </c>
      <c r="J585" s="1" t="s">
        <v>22</v>
      </c>
      <c r="K585" s="1" t="s">
        <v>22</v>
      </c>
      <c r="L585" s="1" t="s">
        <v>2035</v>
      </c>
      <c r="M585" s="1" t="s">
        <v>2036</v>
      </c>
    </row>
    <row r="586" spans="1:13" x14ac:dyDescent="0.25">
      <c r="A586" s="1" t="s">
        <v>14</v>
      </c>
      <c r="B586" s="1" t="s">
        <v>432</v>
      </c>
      <c r="C586" s="1" t="s">
        <v>433</v>
      </c>
      <c r="D586" s="1" t="s">
        <v>434</v>
      </c>
      <c r="E586" s="1" t="s">
        <v>17</v>
      </c>
      <c r="F586" s="1" t="s">
        <v>2010</v>
      </c>
      <c r="G586" s="1" t="s">
        <v>2011</v>
      </c>
      <c r="H586" s="1" t="s">
        <v>2037</v>
      </c>
      <c r="I586" s="1" t="s">
        <v>2038</v>
      </c>
      <c r="J586" s="1" t="s">
        <v>22</v>
      </c>
      <c r="K586" s="1" t="s">
        <v>22</v>
      </c>
      <c r="L586" s="1" t="s">
        <v>2039</v>
      </c>
      <c r="M586" s="1" t="s">
        <v>2040</v>
      </c>
    </row>
    <row r="587" spans="1:13" x14ac:dyDescent="0.25">
      <c r="A587" s="1" t="s">
        <v>14</v>
      </c>
      <c r="B587" s="1" t="s">
        <v>432</v>
      </c>
      <c r="C587" s="1" t="s">
        <v>433</v>
      </c>
      <c r="D587" s="1" t="s">
        <v>434</v>
      </c>
      <c r="E587" s="1" t="s">
        <v>17</v>
      </c>
      <c r="F587" s="1" t="s">
        <v>2010</v>
      </c>
      <c r="G587" s="1" t="s">
        <v>2011</v>
      </c>
      <c r="H587" s="1" t="s">
        <v>2041</v>
      </c>
      <c r="I587" s="1" t="s">
        <v>2042</v>
      </c>
      <c r="J587" s="1" t="s">
        <v>22</v>
      </c>
      <c r="K587" s="1" t="s">
        <v>22</v>
      </c>
      <c r="L587" s="1" t="s">
        <v>2043</v>
      </c>
      <c r="M587" s="1" t="s">
        <v>2044</v>
      </c>
    </row>
    <row r="588" spans="1:13" x14ac:dyDescent="0.25">
      <c r="A588" s="1" t="s">
        <v>14</v>
      </c>
      <c r="B588" s="1" t="s">
        <v>432</v>
      </c>
      <c r="C588" s="1" t="s">
        <v>433</v>
      </c>
      <c r="D588" s="1" t="s">
        <v>434</v>
      </c>
      <c r="E588" s="1" t="s">
        <v>17</v>
      </c>
      <c r="F588" s="1" t="s">
        <v>2010</v>
      </c>
      <c r="G588" s="1" t="s">
        <v>2045</v>
      </c>
      <c r="H588" s="1" t="s">
        <v>2046</v>
      </c>
      <c r="I588" s="1" t="s">
        <v>2047</v>
      </c>
      <c r="J588" s="1" t="s">
        <v>22</v>
      </c>
      <c r="K588" s="1" t="s">
        <v>22</v>
      </c>
      <c r="L588" s="1" t="s">
        <v>2048</v>
      </c>
      <c r="M588" s="1" t="s">
        <v>2049</v>
      </c>
    </row>
    <row r="589" spans="1:13" x14ac:dyDescent="0.25">
      <c r="A589" s="1" t="s">
        <v>14</v>
      </c>
      <c r="B589" s="1" t="s">
        <v>432</v>
      </c>
      <c r="C589" s="1" t="s">
        <v>433</v>
      </c>
      <c r="D589" s="1" t="s">
        <v>434</v>
      </c>
      <c r="E589" s="1" t="s">
        <v>17</v>
      </c>
      <c r="F589" s="1" t="s">
        <v>2010</v>
      </c>
      <c r="G589" s="1" t="s">
        <v>2045</v>
      </c>
      <c r="H589" s="1" t="s">
        <v>2050</v>
      </c>
      <c r="I589" s="1" t="s">
        <v>2051</v>
      </c>
      <c r="J589" s="1" t="s">
        <v>22</v>
      </c>
      <c r="K589" s="1" t="s">
        <v>22</v>
      </c>
      <c r="L589" s="1" t="s">
        <v>2052</v>
      </c>
      <c r="M589" s="1" t="s">
        <v>2053</v>
      </c>
    </row>
    <row r="590" spans="1:13" x14ac:dyDescent="0.25">
      <c r="A590" s="1" t="s">
        <v>14</v>
      </c>
      <c r="B590" s="1" t="s">
        <v>432</v>
      </c>
      <c r="C590" s="1" t="s">
        <v>433</v>
      </c>
      <c r="D590" s="1" t="s">
        <v>434</v>
      </c>
      <c r="E590" s="1" t="s">
        <v>17</v>
      </c>
      <c r="F590" s="1" t="s">
        <v>2010</v>
      </c>
      <c r="G590" s="1" t="s">
        <v>2045</v>
      </c>
      <c r="H590" s="1" t="s">
        <v>2054</v>
      </c>
      <c r="I590" s="1" t="s">
        <v>2055</v>
      </c>
      <c r="J590" s="1" t="s">
        <v>22</v>
      </c>
      <c r="K590" s="1" t="s">
        <v>22</v>
      </c>
      <c r="L590" s="1" t="s">
        <v>2056</v>
      </c>
      <c r="M590" s="1" t="s">
        <v>2057</v>
      </c>
    </row>
    <row r="591" spans="1:13" x14ac:dyDescent="0.25">
      <c r="A591" s="1" t="s">
        <v>14</v>
      </c>
      <c r="B591" s="1" t="s">
        <v>432</v>
      </c>
      <c r="C591" s="1" t="s">
        <v>433</v>
      </c>
      <c r="D591" s="1" t="s">
        <v>434</v>
      </c>
      <c r="E591" s="1" t="s">
        <v>17</v>
      </c>
      <c r="F591" s="1" t="s">
        <v>2010</v>
      </c>
      <c r="G591" s="1" t="s">
        <v>2058</v>
      </c>
      <c r="H591" s="1" t="s">
        <v>2059</v>
      </c>
      <c r="I591" s="1" t="s">
        <v>1545</v>
      </c>
      <c r="J591" s="1" t="s">
        <v>22</v>
      </c>
      <c r="K591" s="1" t="s">
        <v>22</v>
      </c>
      <c r="L591" s="1" t="s">
        <v>2060</v>
      </c>
      <c r="M591" s="1" t="s">
        <v>2061</v>
      </c>
    </row>
    <row r="592" spans="1:13" x14ac:dyDescent="0.25">
      <c r="A592" s="1" t="s">
        <v>14</v>
      </c>
      <c r="B592" s="1" t="s">
        <v>432</v>
      </c>
      <c r="C592" s="1" t="s">
        <v>433</v>
      </c>
      <c r="D592" s="1" t="s">
        <v>434</v>
      </c>
      <c r="E592" s="1" t="s">
        <v>17</v>
      </c>
      <c r="F592" s="1" t="s">
        <v>2010</v>
      </c>
      <c r="G592" s="1" t="s">
        <v>2058</v>
      </c>
      <c r="H592" s="1" t="s">
        <v>2062</v>
      </c>
      <c r="I592" s="1" t="s">
        <v>2063</v>
      </c>
      <c r="J592" s="1" t="s">
        <v>22</v>
      </c>
      <c r="K592" s="1" t="s">
        <v>22</v>
      </c>
      <c r="L592" s="1" t="s">
        <v>2064</v>
      </c>
      <c r="M592" s="1" t="s">
        <v>2065</v>
      </c>
    </row>
    <row r="593" spans="1:13" x14ac:dyDescent="0.25">
      <c r="A593" s="1" t="s">
        <v>14</v>
      </c>
      <c r="B593" s="1" t="s">
        <v>432</v>
      </c>
      <c r="C593" s="1" t="s">
        <v>433</v>
      </c>
      <c r="D593" s="1" t="s">
        <v>434</v>
      </c>
      <c r="E593" s="1" t="s">
        <v>17</v>
      </c>
      <c r="F593" s="1" t="s">
        <v>2010</v>
      </c>
      <c r="G593" s="1" t="s">
        <v>2066</v>
      </c>
      <c r="H593" s="1" t="s">
        <v>2067</v>
      </c>
      <c r="I593" s="1" t="s">
        <v>2068</v>
      </c>
      <c r="J593" s="1" t="s">
        <v>22</v>
      </c>
      <c r="K593" s="1" t="s">
        <v>22</v>
      </c>
      <c r="L593" s="1" t="s">
        <v>2069</v>
      </c>
      <c r="M593" s="1" t="s">
        <v>2070</v>
      </c>
    </row>
    <row r="594" spans="1:13" x14ac:dyDescent="0.25">
      <c r="A594" s="1" t="s">
        <v>14</v>
      </c>
      <c r="B594" s="1" t="s">
        <v>432</v>
      </c>
      <c r="C594" s="1" t="s">
        <v>433</v>
      </c>
      <c r="D594" s="1" t="s">
        <v>434</v>
      </c>
      <c r="E594" s="1" t="s">
        <v>17</v>
      </c>
      <c r="F594" s="1" t="s">
        <v>2010</v>
      </c>
      <c r="G594" s="1" t="s">
        <v>2066</v>
      </c>
      <c r="H594" s="1" t="s">
        <v>2067</v>
      </c>
      <c r="I594" s="1" t="s">
        <v>2071</v>
      </c>
      <c r="J594" s="1" t="s">
        <v>22</v>
      </c>
      <c r="K594" s="1" t="s">
        <v>22</v>
      </c>
      <c r="L594" s="1" t="s">
        <v>2072</v>
      </c>
      <c r="M594" s="1" t="s">
        <v>152</v>
      </c>
    </row>
    <row r="595" spans="1:13" x14ac:dyDescent="0.25">
      <c r="A595" s="1" t="s">
        <v>14</v>
      </c>
      <c r="B595" s="1" t="s">
        <v>432</v>
      </c>
      <c r="C595" s="1" t="s">
        <v>433</v>
      </c>
      <c r="D595" s="1" t="s">
        <v>434</v>
      </c>
      <c r="E595" s="1" t="s">
        <v>17</v>
      </c>
      <c r="F595" s="1" t="s">
        <v>2010</v>
      </c>
      <c r="G595" s="1" t="s">
        <v>2066</v>
      </c>
      <c r="H595" s="1" t="s">
        <v>2067</v>
      </c>
      <c r="I595" s="1" t="s">
        <v>2073</v>
      </c>
      <c r="J595" s="1" t="s">
        <v>22</v>
      </c>
      <c r="K595" s="1" t="s">
        <v>22</v>
      </c>
      <c r="L595" s="1" t="s">
        <v>2074</v>
      </c>
      <c r="M595" s="1" t="s">
        <v>2075</v>
      </c>
    </row>
    <row r="596" spans="1:13" x14ac:dyDescent="0.25">
      <c r="A596" s="1" t="s">
        <v>14</v>
      </c>
      <c r="B596" s="1" t="s">
        <v>432</v>
      </c>
      <c r="C596" s="1" t="s">
        <v>433</v>
      </c>
      <c r="D596" s="1" t="s">
        <v>434</v>
      </c>
      <c r="E596" s="1" t="s">
        <v>17</v>
      </c>
      <c r="F596" s="1" t="s">
        <v>2010</v>
      </c>
      <c r="G596" s="1" t="s">
        <v>2076</v>
      </c>
      <c r="H596" s="1" t="s">
        <v>2077</v>
      </c>
      <c r="I596" s="1" t="s">
        <v>2078</v>
      </c>
      <c r="J596" s="1" t="s">
        <v>22</v>
      </c>
      <c r="K596" s="1" t="s">
        <v>22</v>
      </c>
      <c r="L596" s="1" t="s">
        <v>2079</v>
      </c>
      <c r="M596" s="1" t="s">
        <v>2080</v>
      </c>
    </row>
    <row r="597" spans="1:13" x14ac:dyDescent="0.25">
      <c r="A597" s="1" t="s">
        <v>14</v>
      </c>
      <c r="B597" s="1" t="s">
        <v>432</v>
      </c>
      <c r="C597" s="1" t="s">
        <v>433</v>
      </c>
      <c r="D597" s="1" t="s">
        <v>434</v>
      </c>
      <c r="E597" s="1" t="s">
        <v>17</v>
      </c>
      <c r="F597" s="1" t="s">
        <v>2010</v>
      </c>
      <c r="G597" s="1" t="s">
        <v>2076</v>
      </c>
      <c r="H597" s="1" t="s">
        <v>2081</v>
      </c>
      <c r="I597" s="1" t="s">
        <v>2082</v>
      </c>
      <c r="J597" s="1" t="s">
        <v>22</v>
      </c>
      <c r="K597" s="1" t="s">
        <v>22</v>
      </c>
      <c r="L597" s="1" t="s">
        <v>2083</v>
      </c>
      <c r="M597" s="1" t="s">
        <v>2084</v>
      </c>
    </row>
    <row r="598" spans="1:13" x14ac:dyDescent="0.25">
      <c r="A598" s="1" t="s">
        <v>14</v>
      </c>
      <c r="B598" s="1" t="s">
        <v>432</v>
      </c>
      <c r="C598" s="1" t="s">
        <v>433</v>
      </c>
      <c r="D598" s="1" t="s">
        <v>434</v>
      </c>
      <c r="E598" s="1" t="s">
        <v>17</v>
      </c>
      <c r="F598" s="1" t="s">
        <v>2010</v>
      </c>
      <c r="G598" s="1" t="s">
        <v>2076</v>
      </c>
      <c r="H598" s="1" t="s">
        <v>2081</v>
      </c>
      <c r="I598" s="1" t="s">
        <v>2085</v>
      </c>
      <c r="J598" s="1" t="s">
        <v>22</v>
      </c>
      <c r="K598" s="1" t="s">
        <v>22</v>
      </c>
      <c r="L598" s="1" t="s">
        <v>2086</v>
      </c>
      <c r="M598" s="1" t="s">
        <v>2087</v>
      </c>
    </row>
    <row r="599" spans="1:13" x14ac:dyDescent="0.25">
      <c r="A599" s="1" t="s">
        <v>14</v>
      </c>
      <c r="B599" s="1" t="s">
        <v>432</v>
      </c>
      <c r="C599" s="1" t="s">
        <v>433</v>
      </c>
      <c r="D599" s="1" t="s">
        <v>434</v>
      </c>
      <c r="E599" s="1" t="s">
        <v>17</v>
      </c>
      <c r="F599" s="1" t="s">
        <v>2010</v>
      </c>
      <c r="G599" s="1" t="s">
        <v>2088</v>
      </c>
      <c r="H599" s="1" t="s">
        <v>2089</v>
      </c>
      <c r="I599" s="1" t="s">
        <v>2090</v>
      </c>
      <c r="J599" s="1" t="s">
        <v>22</v>
      </c>
      <c r="K599" s="1" t="s">
        <v>22</v>
      </c>
      <c r="L599" s="1" t="s">
        <v>2091</v>
      </c>
      <c r="M599" s="1" t="s">
        <v>1633</v>
      </c>
    </row>
    <row r="600" spans="1:13" x14ac:dyDescent="0.25">
      <c r="A600" s="1" t="s">
        <v>14</v>
      </c>
      <c r="B600" s="1" t="s">
        <v>432</v>
      </c>
      <c r="C600" s="1" t="s">
        <v>433</v>
      </c>
      <c r="D600" s="1" t="s">
        <v>434</v>
      </c>
      <c r="E600" s="1" t="s">
        <v>17</v>
      </c>
      <c r="F600" s="1" t="s">
        <v>2010</v>
      </c>
      <c r="G600" s="1" t="s">
        <v>2088</v>
      </c>
      <c r="H600" s="1" t="s">
        <v>2092</v>
      </c>
      <c r="I600" s="1" t="s">
        <v>2093</v>
      </c>
      <c r="J600" s="1" t="s">
        <v>22</v>
      </c>
      <c r="K600" s="1" t="s">
        <v>22</v>
      </c>
      <c r="L600" s="1" t="s">
        <v>2094</v>
      </c>
      <c r="M600" s="1" t="s">
        <v>2095</v>
      </c>
    </row>
    <row r="601" spans="1:13" x14ac:dyDescent="0.25">
      <c r="A601" s="1" t="s">
        <v>14</v>
      </c>
      <c r="B601" s="1" t="s">
        <v>432</v>
      </c>
      <c r="C601" s="1" t="s">
        <v>433</v>
      </c>
      <c r="D601" s="1" t="s">
        <v>434</v>
      </c>
      <c r="E601" s="1" t="s">
        <v>17</v>
      </c>
      <c r="F601" s="1" t="s">
        <v>2010</v>
      </c>
      <c r="G601" s="1" t="s">
        <v>2096</v>
      </c>
      <c r="H601" s="1" t="s">
        <v>2097</v>
      </c>
      <c r="I601" s="1" t="s">
        <v>2098</v>
      </c>
      <c r="J601" s="1" t="s">
        <v>22</v>
      </c>
      <c r="K601" s="1" t="s">
        <v>22</v>
      </c>
      <c r="L601" s="1" t="s">
        <v>2099</v>
      </c>
      <c r="M601" s="1" t="s">
        <v>444</v>
      </c>
    </row>
    <row r="602" spans="1:13" x14ac:dyDescent="0.25">
      <c r="A602" s="1" t="s">
        <v>14</v>
      </c>
      <c r="B602" s="1" t="s">
        <v>432</v>
      </c>
      <c r="C602" s="1" t="s">
        <v>433</v>
      </c>
      <c r="D602" s="1" t="s">
        <v>434</v>
      </c>
      <c r="E602" s="1" t="s">
        <v>17</v>
      </c>
      <c r="F602" s="1" t="s">
        <v>2010</v>
      </c>
      <c r="G602" s="1" t="s">
        <v>2096</v>
      </c>
      <c r="H602" s="1" t="s">
        <v>2097</v>
      </c>
      <c r="I602" s="1" t="s">
        <v>2100</v>
      </c>
      <c r="J602" s="1" t="s">
        <v>22</v>
      </c>
      <c r="K602" s="1" t="s">
        <v>22</v>
      </c>
      <c r="L602" s="1" t="s">
        <v>2101</v>
      </c>
      <c r="M602" s="1" t="s">
        <v>2102</v>
      </c>
    </row>
    <row r="603" spans="1:13" x14ac:dyDescent="0.25">
      <c r="A603" s="1" t="s">
        <v>14</v>
      </c>
      <c r="B603" s="1" t="s">
        <v>432</v>
      </c>
      <c r="C603" s="1" t="s">
        <v>433</v>
      </c>
      <c r="D603" s="1" t="s">
        <v>434</v>
      </c>
      <c r="E603" s="1" t="s">
        <v>17</v>
      </c>
      <c r="F603" s="1" t="s">
        <v>2010</v>
      </c>
      <c r="G603" s="1" t="s">
        <v>2096</v>
      </c>
      <c r="H603" s="1" t="s">
        <v>2097</v>
      </c>
      <c r="I603" s="1" t="s">
        <v>2103</v>
      </c>
      <c r="J603" s="1" t="s">
        <v>22</v>
      </c>
      <c r="K603" s="1" t="s">
        <v>22</v>
      </c>
      <c r="L603" s="1" t="s">
        <v>2104</v>
      </c>
      <c r="M603" s="1" t="s">
        <v>2105</v>
      </c>
    </row>
    <row r="604" spans="1:13" x14ac:dyDescent="0.25">
      <c r="A604" s="1" t="s">
        <v>14</v>
      </c>
      <c r="B604" s="1" t="s">
        <v>432</v>
      </c>
      <c r="C604" s="1" t="s">
        <v>433</v>
      </c>
      <c r="D604" s="1" t="s">
        <v>434</v>
      </c>
      <c r="E604" s="1" t="s">
        <v>17</v>
      </c>
      <c r="F604" s="1" t="s">
        <v>2010</v>
      </c>
      <c r="G604" s="1" t="s">
        <v>2096</v>
      </c>
      <c r="H604" s="1" t="s">
        <v>2097</v>
      </c>
      <c r="I604" s="1" t="s">
        <v>2106</v>
      </c>
      <c r="J604" s="1" t="s">
        <v>22</v>
      </c>
      <c r="K604" s="1" t="s">
        <v>22</v>
      </c>
      <c r="L604" s="1" t="s">
        <v>2107</v>
      </c>
      <c r="M604" s="1" t="s">
        <v>2108</v>
      </c>
    </row>
    <row r="605" spans="1:13" x14ac:dyDescent="0.25">
      <c r="A605" s="1" t="s">
        <v>14</v>
      </c>
      <c r="B605" s="1" t="s">
        <v>432</v>
      </c>
      <c r="C605" s="1" t="s">
        <v>433</v>
      </c>
      <c r="D605" s="1" t="s">
        <v>434</v>
      </c>
      <c r="E605" s="1" t="s">
        <v>17</v>
      </c>
      <c r="F605" s="1" t="s">
        <v>2010</v>
      </c>
      <c r="G605" s="1" t="s">
        <v>2096</v>
      </c>
      <c r="H605" s="1" t="s">
        <v>2097</v>
      </c>
      <c r="I605" s="1" t="s">
        <v>2109</v>
      </c>
      <c r="J605" s="1" t="s">
        <v>22</v>
      </c>
      <c r="K605" s="1" t="s">
        <v>22</v>
      </c>
      <c r="L605" s="1" t="s">
        <v>2110</v>
      </c>
      <c r="M605" s="1" t="s">
        <v>2111</v>
      </c>
    </row>
    <row r="606" spans="1:13" x14ac:dyDescent="0.25">
      <c r="A606" s="1" t="s">
        <v>14</v>
      </c>
      <c r="B606" s="1" t="s">
        <v>432</v>
      </c>
      <c r="C606" s="1" t="s">
        <v>433</v>
      </c>
      <c r="D606" s="1" t="s">
        <v>434</v>
      </c>
      <c r="E606" s="1" t="s">
        <v>17</v>
      </c>
      <c r="F606" s="1" t="s">
        <v>2010</v>
      </c>
      <c r="G606" s="1" t="s">
        <v>2096</v>
      </c>
      <c r="H606" s="1" t="s">
        <v>2097</v>
      </c>
      <c r="I606" s="1" t="s">
        <v>2112</v>
      </c>
      <c r="J606" s="1" t="s">
        <v>22</v>
      </c>
      <c r="K606" s="1" t="s">
        <v>22</v>
      </c>
      <c r="L606" s="1" t="s">
        <v>2113</v>
      </c>
      <c r="M606" s="1" t="s">
        <v>2114</v>
      </c>
    </row>
    <row r="607" spans="1:13" x14ac:dyDescent="0.25">
      <c r="A607" s="1" t="s">
        <v>14</v>
      </c>
      <c r="B607" s="1" t="s">
        <v>432</v>
      </c>
      <c r="C607" s="1" t="s">
        <v>433</v>
      </c>
      <c r="D607" s="1" t="s">
        <v>434</v>
      </c>
      <c r="E607" s="1" t="s">
        <v>17</v>
      </c>
      <c r="F607" s="1" t="s">
        <v>2010</v>
      </c>
      <c r="G607" s="1" t="s">
        <v>2096</v>
      </c>
      <c r="H607" s="1" t="s">
        <v>2097</v>
      </c>
      <c r="I607" s="1" t="s">
        <v>2115</v>
      </c>
      <c r="J607" s="1" t="s">
        <v>22</v>
      </c>
      <c r="K607" s="1" t="s">
        <v>22</v>
      </c>
      <c r="L607" s="1" t="s">
        <v>2116</v>
      </c>
      <c r="M607" s="1" t="s">
        <v>2117</v>
      </c>
    </row>
    <row r="608" spans="1:13" x14ac:dyDescent="0.25">
      <c r="A608" s="1" t="s">
        <v>14</v>
      </c>
      <c r="B608" s="1" t="s">
        <v>432</v>
      </c>
      <c r="C608" s="1" t="s">
        <v>433</v>
      </c>
      <c r="D608" s="1" t="s">
        <v>434</v>
      </c>
      <c r="E608" s="1" t="s">
        <v>17</v>
      </c>
      <c r="F608" s="1" t="s">
        <v>2010</v>
      </c>
      <c r="G608" s="1" t="s">
        <v>2096</v>
      </c>
      <c r="H608" s="1" t="s">
        <v>2097</v>
      </c>
      <c r="I608" s="1" t="s">
        <v>2118</v>
      </c>
      <c r="J608" s="1" t="s">
        <v>22</v>
      </c>
      <c r="K608" s="1" t="s">
        <v>22</v>
      </c>
      <c r="L608" s="1" t="s">
        <v>2119</v>
      </c>
      <c r="M608" s="1" t="s">
        <v>444</v>
      </c>
    </row>
    <row r="609" spans="1:13" x14ac:dyDescent="0.25">
      <c r="A609" s="1" t="s">
        <v>14</v>
      </c>
      <c r="B609" s="1" t="s">
        <v>432</v>
      </c>
      <c r="C609" s="1" t="s">
        <v>433</v>
      </c>
      <c r="D609" s="1" t="s">
        <v>434</v>
      </c>
      <c r="E609" s="1" t="s">
        <v>17</v>
      </c>
      <c r="F609" s="1" t="s">
        <v>2010</v>
      </c>
      <c r="G609" s="1" t="s">
        <v>2096</v>
      </c>
      <c r="H609" s="1" t="s">
        <v>2097</v>
      </c>
      <c r="I609" s="1" t="s">
        <v>2120</v>
      </c>
      <c r="J609" s="1" t="s">
        <v>22</v>
      </c>
      <c r="K609" s="1" t="s">
        <v>22</v>
      </c>
      <c r="L609" s="1" t="s">
        <v>2121</v>
      </c>
      <c r="M609" s="1" t="s">
        <v>810</v>
      </c>
    </row>
    <row r="610" spans="1:13" x14ac:dyDescent="0.25">
      <c r="A610" s="1" t="s">
        <v>14</v>
      </c>
      <c r="B610" s="1" t="s">
        <v>432</v>
      </c>
      <c r="C610" s="1" t="s">
        <v>433</v>
      </c>
      <c r="D610" s="1" t="s">
        <v>434</v>
      </c>
      <c r="E610" s="1" t="s">
        <v>17</v>
      </c>
      <c r="F610" s="1" t="s">
        <v>2010</v>
      </c>
      <c r="G610" s="1" t="s">
        <v>2096</v>
      </c>
      <c r="H610" s="1" t="s">
        <v>2097</v>
      </c>
      <c r="I610" s="1" t="s">
        <v>2122</v>
      </c>
      <c r="J610" s="1" t="s">
        <v>22</v>
      </c>
      <c r="K610" s="1" t="s">
        <v>22</v>
      </c>
      <c r="L610" s="1" t="s">
        <v>2123</v>
      </c>
      <c r="M610" s="1" t="s">
        <v>2124</v>
      </c>
    </row>
    <row r="611" spans="1:13" x14ac:dyDescent="0.25">
      <c r="A611" s="1" t="s">
        <v>14</v>
      </c>
      <c r="B611" s="1" t="s">
        <v>432</v>
      </c>
      <c r="C611" s="1" t="s">
        <v>433</v>
      </c>
      <c r="D611" s="1" t="s">
        <v>434</v>
      </c>
      <c r="E611" s="1" t="s">
        <v>17</v>
      </c>
      <c r="F611" s="1" t="s">
        <v>2010</v>
      </c>
      <c r="G611" s="1" t="s">
        <v>2096</v>
      </c>
      <c r="H611" s="1" t="s">
        <v>2097</v>
      </c>
      <c r="I611" s="1" t="s">
        <v>2125</v>
      </c>
      <c r="J611" s="1" t="s">
        <v>22</v>
      </c>
      <c r="K611" s="1" t="s">
        <v>22</v>
      </c>
      <c r="L611" s="1" t="s">
        <v>2126</v>
      </c>
      <c r="M611" s="1" t="s">
        <v>2127</v>
      </c>
    </row>
    <row r="612" spans="1:13" x14ac:dyDescent="0.25">
      <c r="A612" s="1" t="s">
        <v>14</v>
      </c>
      <c r="B612" s="1" t="s">
        <v>432</v>
      </c>
      <c r="C612" s="1" t="s">
        <v>433</v>
      </c>
      <c r="D612" s="1" t="s">
        <v>434</v>
      </c>
      <c r="E612" s="1" t="s">
        <v>17</v>
      </c>
      <c r="F612" s="1" t="s">
        <v>2010</v>
      </c>
      <c r="G612" s="1" t="s">
        <v>2096</v>
      </c>
      <c r="H612" s="1" t="s">
        <v>2097</v>
      </c>
      <c r="I612" s="1" t="s">
        <v>2128</v>
      </c>
      <c r="J612" s="1" t="s">
        <v>22</v>
      </c>
      <c r="K612" s="1" t="s">
        <v>22</v>
      </c>
      <c r="L612" s="1" t="s">
        <v>2129</v>
      </c>
      <c r="M612" s="1" t="s">
        <v>2130</v>
      </c>
    </row>
    <row r="613" spans="1:13" x14ac:dyDescent="0.25">
      <c r="A613" s="1" t="s">
        <v>14</v>
      </c>
      <c r="B613" s="1" t="s">
        <v>432</v>
      </c>
      <c r="C613" s="1" t="s">
        <v>433</v>
      </c>
      <c r="D613" s="1" t="s">
        <v>434</v>
      </c>
      <c r="E613" s="1" t="s">
        <v>17</v>
      </c>
      <c r="F613" s="1" t="s">
        <v>2010</v>
      </c>
      <c r="G613" s="1" t="s">
        <v>2096</v>
      </c>
      <c r="H613" s="1" t="s">
        <v>2097</v>
      </c>
      <c r="I613" s="1" t="s">
        <v>2131</v>
      </c>
      <c r="J613" s="1" t="s">
        <v>22</v>
      </c>
      <c r="K613" s="1" t="s">
        <v>22</v>
      </c>
      <c r="L613" s="1" t="s">
        <v>2132</v>
      </c>
      <c r="M613" s="1" t="s">
        <v>2133</v>
      </c>
    </row>
    <row r="614" spans="1:13" x14ac:dyDescent="0.25">
      <c r="A614" s="1" t="s">
        <v>14</v>
      </c>
      <c r="B614" s="1" t="s">
        <v>432</v>
      </c>
      <c r="C614" s="1" t="s">
        <v>433</v>
      </c>
      <c r="D614" s="1" t="s">
        <v>434</v>
      </c>
      <c r="E614" s="1" t="s">
        <v>17</v>
      </c>
      <c r="F614" s="1" t="s">
        <v>2010</v>
      </c>
      <c r="G614" s="1" t="s">
        <v>2096</v>
      </c>
      <c r="H614" s="1" t="s">
        <v>2097</v>
      </c>
      <c r="I614" s="1" t="s">
        <v>2134</v>
      </c>
      <c r="J614" s="1" t="s">
        <v>22</v>
      </c>
      <c r="K614" s="1" t="s">
        <v>22</v>
      </c>
      <c r="L614" s="1" t="s">
        <v>2135</v>
      </c>
      <c r="M614" s="1" t="s">
        <v>2136</v>
      </c>
    </row>
    <row r="615" spans="1:13" x14ac:dyDescent="0.25">
      <c r="A615" s="1" t="s">
        <v>14</v>
      </c>
      <c r="B615" s="1" t="s">
        <v>432</v>
      </c>
      <c r="C615" s="1" t="s">
        <v>433</v>
      </c>
      <c r="D615" s="1" t="s">
        <v>434</v>
      </c>
      <c r="E615" s="1" t="s">
        <v>17</v>
      </c>
      <c r="F615" s="1" t="s">
        <v>2010</v>
      </c>
      <c r="G615" s="1" t="s">
        <v>2096</v>
      </c>
      <c r="H615" s="1" t="s">
        <v>2097</v>
      </c>
      <c r="I615" s="1" t="s">
        <v>2137</v>
      </c>
      <c r="J615" s="1" t="s">
        <v>22</v>
      </c>
      <c r="K615" s="1" t="s">
        <v>22</v>
      </c>
      <c r="L615" s="1" t="s">
        <v>2138</v>
      </c>
      <c r="M615" s="1" t="s">
        <v>614</v>
      </c>
    </row>
    <row r="616" spans="1:13" x14ac:dyDescent="0.25">
      <c r="A616" s="1" t="s">
        <v>14</v>
      </c>
      <c r="B616" s="1" t="s">
        <v>432</v>
      </c>
      <c r="C616" s="1" t="s">
        <v>433</v>
      </c>
      <c r="D616" s="1" t="s">
        <v>434</v>
      </c>
      <c r="E616" s="1" t="s">
        <v>17</v>
      </c>
      <c r="F616" s="1" t="s">
        <v>2010</v>
      </c>
      <c r="G616" s="1" t="s">
        <v>2096</v>
      </c>
      <c r="H616" s="1" t="s">
        <v>2097</v>
      </c>
      <c r="I616" s="1" t="s">
        <v>2139</v>
      </c>
      <c r="J616" s="1" t="s">
        <v>22</v>
      </c>
      <c r="K616" s="1" t="s">
        <v>22</v>
      </c>
      <c r="L616" s="1" t="s">
        <v>2140</v>
      </c>
      <c r="M616" s="1" t="s">
        <v>2141</v>
      </c>
    </row>
    <row r="617" spans="1:13" x14ac:dyDescent="0.25">
      <c r="A617" s="1" t="s">
        <v>14</v>
      </c>
      <c r="B617" s="1" t="s">
        <v>432</v>
      </c>
      <c r="C617" s="1" t="s">
        <v>433</v>
      </c>
      <c r="D617" s="1" t="s">
        <v>434</v>
      </c>
      <c r="E617" s="1" t="s">
        <v>17</v>
      </c>
      <c r="F617" s="1" t="s">
        <v>2010</v>
      </c>
      <c r="G617" s="1" t="s">
        <v>2096</v>
      </c>
      <c r="H617" s="1" t="s">
        <v>2097</v>
      </c>
      <c r="I617" s="1" t="s">
        <v>2142</v>
      </c>
      <c r="J617" s="1" t="s">
        <v>22</v>
      </c>
      <c r="K617" s="1" t="s">
        <v>22</v>
      </c>
      <c r="L617" s="1" t="s">
        <v>2143</v>
      </c>
      <c r="M617" s="1" t="s">
        <v>810</v>
      </c>
    </row>
    <row r="618" spans="1:13" x14ac:dyDescent="0.25">
      <c r="A618" s="1" t="s">
        <v>14</v>
      </c>
      <c r="B618" s="1" t="s">
        <v>432</v>
      </c>
      <c r="C618" s="1" t="s">
        <v>433</v>
      </c>
      <c r="D618" s="1" t="s">
        <v>434</v>
      </c>
      <c r="E618" s="1" t="s">
        <v>17</v>
      </c>
      <c r="F618" s="1" t="s">
        <v>2010</v>
      </c>
      <c r="G618" s="1" t="s">
        <v>2096</v>
      </c>
      <c r="H618" s="1" t="s">
        <v>2144</v>
      </c>
      <c r="I618" s="1" t="s">
        <v>2145</v>
      </c>
      <c r="J618" s="1" t="s">
        <v>22</v>
      </c>
      <c r="K618" s="1" t="s">
        <v>22</v>
      </c>
      <c r="L618" s="1" t="s">
        <v>2146</v>
      </c>
      <c r="M618" s="1" t="s">
        <v>2147</v>
      </c>
    </row>
    <row r="619" spans="1:13" x14ac:dyDescent="0.25">
      <c r="A619" s="1" t="s">
        <v>14</v>
      </c>
      <c r="B619" s="1" t="s">
        <v>432</v>
      </c>
      <c r="C619" s="1" t="s">
        <v>433</v>
      </c>
      <c r="D619" s="1" t="s">
        <v>434</v>
      </c>
      <c r="E619" s="1" t="s">
        <v>17</v>
      </c>
      <c r="F619" s="1" t="s">
        <v>2010</v>
      </c>
      <c r="G619" s="1" t="s">
        <v>2096</v>
      </c>
      <c r="H619" s="1" t="s">
        <v>2148</v>
      </c>
      <c r="I619" s="1" t="s">
        <v>2149</v>
      </c>
      <c r="J619" s="1" t="s">
        <v>22</v>
      </c>
      <c r="K619" s="1" t="s">
        <v>22</v>
      </c>
      <c r="L619" s="1" t="s">
        <v>2150</v>
      </c>
      <c r="M619" s="1" t="s">
        <v>2151</v>
      </c>
    </row>
    <row r="620" spans="1:13" x14ac:dyDescent="0.25">
      <c r="A620" s="1" t="s">
        <v>14</v>
      </c>
      <c r="B620" s="1" t="s">
        <v>432</v>
      </c>
      <c r="C620" s="1" t="s">
        <v>433</v>
      </c>
      <c r="D620" s="1" t="s">
        <v>434</v>
      </c>
      <c r="E620" s="1" t="s">
        <v>17</v>
      </c>
      <c r="F620" s="1" t="s">
        <v>2010</v>
      </c>
      <c r="G620" s="1" t="s">
        <v>2096</v>
      </c>
      <c r="H620" s="1" t="s">
        <v>2148</v>
      </c>
      <c r="I620" s="1" t="s">
        <v>2152</v>
      </c>
      <c r="J620" s="1" t="s">
        <v>22</v>
      </c>
      <c r="K620" s="1" t="s">
        <v>22</v>
      </c>
      <c r="L620" s="1" t="s">
        <v>2153</v>
      </c>
      <c r="M620" s="1" t="s">
        <v>2154</v>
      </c>
    </row>
    <row r="621" spans="1:13" x14ac:dyDescent="0.25">
      <c r="A621" s="1" t="s">
        <v>14</v>
      </c>
      <c r="B621" s="1" t="s">
        <v>432</v>
      </c>
      <c r="C621" s="1" t="s">
        <v>433</v>
      </c>
      <c r="D621" s="1" t="s">
        <v>434</v>
      </c>
      <c r="E621" s="1" t="s">
        <v>17</v>
      </c>
      <c r="F621" s="1" t="s">
        <v>2010</v>
      </c>
      <c r="G621" s="1" t="s">
        <v>2096</v>
      </c>
      <c r="H621" s="1" t="s">
        <v>2148</v>
      </c>
      <c r="I621" s="1" t="s">
        <v>2155</v>
      </c>
      <c r="J621" s="1" t="s">
        <v>22</v>
      </c>
      <c r="K621" s="1" t="s">
        <v>22</v>
      </c>
      <c r="L621" s="1" t="s">
        <v>2156</v>
      </c>
      <c r="M621" s="1" t="s">
        <v>2157</v>
      </c>
    </row>
    <row r="622" spans="1:13" x14ac:dyDescent="0.25">
      <c r="A622" s="1" t="s">
        <v>14</v>
      </c>
      <c r="B622" s="1" t="s">
        <v>432</v>
      </c>
      <c r="C622" s="1" t="s">
        <v>433</v>
      </c>
      <c r="D622" s="1" t="s">
        <v>434</v>
      </c>
      <c r="E622" s="1" t="s">
        <v>17</v>
      </c>
      <c r="F622" s="1" t="s">
        <v>2010</v>
      </c>
      <c r="G622" s="1" t="s">
        <v>2096</v>
      </c>
      <c r="H622" s="1" t="s">
        <v>2148</v>
      </c>
      <c r="I622" s="1" t="s">
        <v>2158</v>
      </c>
      <c r="J622" s="1" t="s">
        <v>22</v>
      </c>
      <c r="K622" s="1" t="s">
        <v>22</v>
      </c>
      <c r="L622" s="1" t="s">
        <v>2159</v>
      </c>
      <c r="M622" s="1" t="s">
        <v>2160</v>
      </c>
    </row>
    <row r="623" spans="1:13" x14ac:dyDescent="0.25">
      <c r="A623" s="1" t="s">
        <v>14</v>
      </c>
      <c r="B623" s="1" t="s">
        <v>432</v>
      </c>
      <c r="C623" s="1" t="s">
        <v>433</v>
      </c>
      <c r="D623" s="1" t="s">
        <v>434</v>
      </c>
      <c r="E623" s="1" t="s">
        <v>17</v>
      </c>
      <c r="F623" s="1" t="s">
        <v>2010</v>
      </c>
      <c r="G623" s="1" t="s">
        <v>2096</v>
      </c>
      <c r="H623" s="1" t="s">
        <v>2148</v>
      </c>
      <c r="I623" s="1" t="s">
        <v>2161</v>
      </c>
      <c r="J623" s="1" t="s">
        <v>22</v>
      </c>
      <c r="K623" s="1" t="s">
        <v>22</v>
      </c>
      <c r="L623" s="1" t="s">
        <v>2162</v>
      </c>
      <c r="M623" s="1" t="s">
        <v>444</v>
      </c>
    </row>
    <row r="624" spans="1:13" x14ac:dyDescent="0.25">
      <c r="A624" s="1" t="s">
        <v>14</v>
      </c>
      <c r="B624" s="1" t="s">
        <v>432</v>
      </c>
      <c r="C624" s="1" t="s">
        <v>433</v>
      </c>
      <c r="D624" s="1" t="s">
        <v>434</v>
      </c>
      <c r="E624" s="1" t="s">
        <v>17</v>
      </c>
      <c r="F624" s="1" t="s">
        <v>2010</v>
      </c>
      <c r="G624" s="1" t="s">
        <v>2096</v>
      </c>
      <c r="H624" s="1" t="s">
        <v>2148</v>
      </c>
      <c r="I624" s="1" t="s">
        <v>2163</v>
      </c>
      <c r="J624" s="1" t="s">
        <v>22</v>
      </c>
      <c r="K624" s="1" t="s">
        <v>22</v>
      </c>
      <c r="L624" s="1" t="s">
        <v>2164</v>
      </c>
      <c r="M624" s="1" t="s">
        <v>810</v>
      </c>
    </row>
    <row r="625" spans="1:13" x14ac:dyDescent="0.25">
      <c r="A625" s="1" t="s">
        <v>14</v>
      </c>
      <c r="B625" s="1" t="s">
        <v>432</v>
      </c>
      <c r="C625" s="1" t="s">
        <v>433</v>
      </c>
      <c r="D625" s="1" t="s">
        <v>434</v>
      </c>
      <c r="E625" s="1" t="s">
        <v>17</v>
      </c>
      <c r="F625" s="1" t="s">
        <v>2010</v>
      </c>
      <c r="G625" s="1" t="s">
        <v>2096</v>
      </c>
      <c r="H625" s="1" t="s">
        <v>2148</v>
      </c>
      <c r="I625" s="1" t="s">
        <v>2165</v>
      </c>
      <c r="J625" s="1" t="s">
        <v>22</v>
      </c>
      <c r="K625" s="1" t="s">
        <v>22</v>
      </c>
      <c r="L625" s="1" t="s">
        <v>2166</v>
      </c>
      <c r="M625" s="1" t="s">
        <v>2167</v>
      </c>
    </row>
    <row r="626" spans="1:13" x14ac:dyDescent="0.25">
      <c r="A626" s="1" t="s">
        <v>14</v>
      </c>
      <c r="B626" s="1" t="s">
        <v>432</v>
      </c>
      <c r="C626" s="1" t="s">
        <v>433</v>
      </c>
      <c r="D626" s="1" t="s">
        <v>434</v>
      </c>
      <c r="E626" s="1" t="s">
        <v>17</v>
      </c>
      <c r="F626" s="1" t="s">
        <v>2010</v>
      </c>
      <c r="G626" s="1" t="s">
        <v>2096</v>
      </c>
      <c r="H626" s="1" t="s">
        <v>2148</v>
      </c>
      <c r="I626" s="1" t="s">
        <v>2168</v>
      </c>
      <c r="J626" s="1" t="s">
        <v>22</v>
      </c>
      <c r="K626" s="1" t="s">
        <v>22</v>
      </c>
      <c r="L626" s="1" t="s">
        <v>2169</v>
      </c>
      <c r="M626" s="1" t="s">
        <v>2170</v>
      </c>
    </row>
    <row r="627" spans="1:13" x14ac:dyDescent="0.25">
      <c r="A627" s="1" t="s">
        <v>14</v>
      </c>
      <c r="B627" s="1" t="s">
        <v>432</v>
      </c>
      <c r="C627" s="1" t="s">
        <v>433</v>
      </c>
      <c r="D627" s="1" t="s">
        <v>434</v>
      </c>
      <c r="E627" s="1" t="s">
        <v>17</v>
      </c>
      <c r="F627" s="1" t="s">
        <v>2010</v>
      </c>
      <c r="G627" s="1" t="s">
        <v>2096</v>
      </c>
      <c r="H627" s="1" t="s">
        <v>2148</v>
      </c>
      <c r="I627" s="1" t="s">
        <v>2171</v>
      </c>
      <c r="J627" s="1" t="s">
        <v>22</v>
      </c>
      <c r="K627" s="1" t="s">
        <v>22</v>
      </c>
      <c r="L627" s="1" t="s">
        <v>2172</v>
      </c>
      <c r="M627" s="1" t="s">
        <v>2173</v>
      </c>
    </row>
    <row r="628" spans="1:13" x14ac:dyDescent="0.25">
      <c r="A628" s="1" t="s">
        <v>14</v>
      </c>
      <c r="B628" s="1" t="s">
        <v>432</v>
      </c>
      <c r="C628" s="1" t="s">
        <v>433</v>
      </c>
      <c r="D628" s="1" t="s">
        <v>434</v>
      </c>
      <c r="E628" s="1" t="s">
        <v>17</v>
      </c>
      <c r="F628" s="1" t="s">
        <v>2010</v>
      </c>
      <c r="G628" s="1" t="s">
        <v>2096</v>
      </c>
      <c r="H628" s="1" t="s">
        <v>2148</v>
      </c>
      <c r="I628" s="1" t="s">
        <v>1721</v>
      </c>
      <c r="J628" s="1" t="s">
        <v>22</v>
      </c>
      <c r="K628" s="1" t="s">
        <v>22</v>
      </c>
      <c r="L628" s="1" t="s">
        <v>2174</v>
      </c>
      <c r="M628" s="1" t="s">
        <v>106</v>
      </c>
    </row>
    <row r="629" spans="1:13" x14ac:dyDescent="0.25">
      <c r="A629" s="1" t="s">
        <v>14</v>
      </c>
      <c r="B629" s="1" t="s">
        <v>432</v>
      </c>
      <c r="C629" s="1" t="s">
        <v>433</v>
      </c>
      <c r="D629" s="1" t="s">
        <v>434</v>
      </c>
      <c r="E629" s="1" t="s">
        <v>17</v>
      </c>
      <c r="F629" s="1" t="s">
        <v>2010</v>
      </c>
      <c r="G629" s="1" t="s">
        <v>2096</v>
      </c>
      <c r="H629" s="1" t="s">
        <v>2148</v>
      </c>
      <c r="I629" s="1" t="s">
        <v>2175</v>
      </c>
      <c r="J629" s="1" t="s">
        <v>22</v>
      </c>
      <c r="K629" s="1" t="s">
        <v>22</v>
      </c>
      <c r="L629" s="1" t="s">
        <v>2176</v>
      </c>
      <c r="M629" s="1" t="s">
        <v>707</v>
      </c>
    </row>
    <row r="630" spans="1:13" x14ac:dyDescent="0.25">
      <c r="A630" s="1" t="s">
        <v>14</v>
      </c>
      <c r="B630" s="1" t="s">
        <v>432</v>
      </c>
      <c r="C630" s="1" t="s">
        <v>433</v>
      </c>
      <c r="D630" s="1" t="s">
        <v>434</v>
      </c>
      <c r="E630" s="1" t="s">
        <v>17</v>
      </c>
      <c r="F630" s="1" t="s">
        <v>2010</v>
      </c>
      <c r="G630" s="1" t="s">
        <v>2096</v>
      </c>
      <c r="H630" s="1" t="s">
        <v>2148</v>
      </c>
      <c r="I630" s="1" t="s">
        <v>2177</v>
      </c>
      <c r="J630" s="1" t="s">
        <v>22</v>
      </c>
      <c r="K630" s="1" t="s">
        <v>22</v>
      </c>
      <c r="L630" s="1" t="s">
        <v>2178</v>
      </c>
      <c r="M630" s="1" t="s">
        <v>2179</v>
      </c>
    </row>
    <row r="631" spans="1:13" x14ac:dyDescent="0.25">
      <c r="A631" s="1" t="s">
        <v>14</v>
      </c>
      <c r="B631" s="1" t="s">
        <v>432</v>
      </c>
      <c r="C631" s="1" t="s">
        <v>433</v>
      </c>
      <c r="D631" s="1" t="s">
        <v>434</v>
      </c>
      <c r="E631" s="1" t="s">
        <v>17</v>
      </c>
      <c r="F631" s="1" t="s">
        <v>2010</v>
      </c>
      <c r="G631" s="1" t="s">
        <v>2096</v>
      </c>
      <c r="H631" s="1" t="s">
        <v>2148</v>
      </c>
      <c r="I631" s="1" t="s">
        <v>2180</v>
      </c>
      <c r="J631" s="1" t="s">
        <v>22</v>
      </c>
      <c r="K631" s="1" t="s">
        <v>22</v>
      </c>
      <c r="L631" s="1" t="s">
        <v>2181</v>
      </c>
      <c r="M631" s="1" t="s">
        <v>1399</v>
      </c>
    </row>
    <row r="632" spans="1:13" x14ac:dyDescent="0.25">
      <c r="A632" s="1" t="s">
        <v>14</v>
      </c>
      <c r="B632" s="1" t="s">
        <v>432</v>
      </c>
      <c r="C632" s="1" t="s">
        <v>433</v>
      </c>
      <c r="D632" s="1" t="s">
        <v>434</v>
      </c>
      <c r="E632" s="1" t="s">
        <v>17</v>
      </c>
      <c r="F632" s="1" t="s">
        <v>2010</v>
      </c>
      <c r="G632" s="1" t="s">
        <v>2182</v>
      </c>
      <c r="H632" s="1" t="s">
        <v>2183</v>
      </c>
      <c r="I632" s="1" t="s">
        <v>2184</v>
      </c>
      <c r="J632" s="1" t="s">
        <v>22</v>
      </c>
      <c r="K632" s="1" t="s">
        <v>22</v>
      </c>
      <c r="L632" s="1" t="s">
        <v>2185</v>
      </c>
      <c r="M632" s="1" t="s">
        <v>810</v>
      </c>
    </row>
    <row r="633" spans="1:13" x14ac:dyDescent="0.25">
      <c r="A633" s="1" t="s">
        <v>14</v>
      </c>
      <c r="B633" s="1" t="s">
        <v>432</v>
      </c>
      <c r="C633" s="1" t="s">
        <v>433</v>
      </c>
      <c r="D633" s="1" t="s">
        <v>434</v>
      </c>
      <c r="E633" s="1" t="s">
        <v>17</v>
      </c>
      <c r="F633" s="1" t="s">
        <v>2010</v>
      </c>
      <c r="G633" s="1" t="s">
        <v>2182</v>
      </c>
      <c r="H633" s="1" t="s">
        <v>2183</v>
      </c>
      <c r="I633" s="1" t="s">
        <v>2186</v>
      </c>
      <c r="J633" s="1" t="s">
        <v>22</v>
      </c>
      <c r="K633" s="1" t="s">
        <v>22</v>
      </c>
      <c r="L633" s="1" t="s">
        <v>2187</v>
      </c>
      <c r="M633" s="1" t="s">
        <v>2188</v>
      </c>
    </row>
    <row r="634" spans="1:13" x14ac:dyDescent="0.25">
      <c r="A634" s="1" t="s">
        <v>14</v>
      </c>
      <c r="B634" s="1" t="s">
        <v>432</v>
      </c>
      <c r="C634" s="1" t="s">
        <v>433</v>
      </c>
      <c r="D634" s="1" t="s">
        <v>434</v>
      </c>
      <c r="E634" s="1" t="s">
        <v>17</v>
      </c>
      <c r="F634" s="1" t="s">
        <v>2010</v>
      </c>
      <c r="G634" s="1" t="s">
        <v>2182</v>
      </c>
      <c r="H634" s="1" t="s">
        <v>2183</v>
      </c>
      <c r="I634" s="1" t="s">
        <v>115</v>
      </c>
      <c r="J634" s="1" t="s">
        <v>22</v>
      </c>
      <c r="K634" s="1" t="s">
        <v>22</v>
      </c>
      <c r="L634" s="1" t="s">
        <v>2189</v>
      </c>
      <c r="M634" s="1" t="s">
        <v>2190</v>
      </c>
    </row>
    <row r="635" spans="1:13" x14ac:dyDescent="0.25">
      <c r="A635" s="1" t="s">
        <v>14</v>
      </c>
      <c r="B635" s="1" t="s">
        <v>432</v>
      </c>
      <c r="C635" s="1" t="s">
        <v>433</v>
      </c>
      <c r="D635" s="1" t="s">
        <v>434</v>
      </c>
      <c r="E635" s="1" t="s">
        <v>17</v>
      </c>
      <c r="F635" s="1" t="s">
        <v>2010</v>
      </c>
      <c r="G635" s="1" t="s">
        <v>2182</v>
      </c>
      <c r="H635" s="1" t="s">
        <v>2183</v>
      </c>
      <c r="I635" s="1" t="s">
        <v>2191</v>
      </c>
      <c r="J635" s="1" t="s">
        <v>22</v>
      </c>
      <c r="K635" s="1" t="s">
        <v>22</v>
      </c>
      <c r="L635" s="1" t="s">
        <v>2192</v>
      </c>
      <c r="M635" s="1" t="s">
        <v>2193</v>
      </c>
    </row>
    <row r="636" spans="1:13" x14ac:dyDescent="0.25">
      <c r="A636" s="1" t="s">
        <v>14</v>
      </c>
      <c r="B636" s="1" t="s">
        <v>432</v>
      </c>
      <c r="C636" s="1" t="s">
        <v>433</v>
      </c>
      <c r="D636" s="1" t="s">
        <v>434</v>
      </c>
      <c r="E636" s="1" t="s">
        <v>17</v>
      </c>
      <c r="F636" s="1" t="s">
        <v>2010</v>
      </c>
      <c r="G636" s="1" t="s">
        <v>2182</v>
      </c>
      <c r="H636" s="1" t="s">
        <v>2183</v>
      </c>
      <c r="I636" s="1" t="s">
        <v>2194</v>
      </c>
      <c r="J636" s="1" t="s">
        <v>22</v>
      </c>
      <c r="K636" s="1" t="s">
        <v>22</v>
      </c>
      <c r="L636" s="1" t="s">
        <v>2195</v>
      </c>
      <c r="M636" s="1" t="s">
        <v>2196</v>
      </c>
    </row>
    <row r="637" spans="1:13" x14ac:dyDescent="0.25">
      <c r="A637" s="1" t="s">
        <v>14</v>
      </c>
      <c r="B637" s="1" t="s">
        <v>432</v>
      </c>
      <c r="C637" s="1" t="s">
        <v>433</v>
      </c>
      <c r="D637" s="1" t="s">
        <v>434</v>
      </c>
      <c r="E637" s="1" t="s">
        <v>17</v>
      </c>
      <c r="F637" s="1" t="s">
        <v>2010</v>
      </c>
      <c r="G637" s="1" t="s">
        <v>2182</v>
      </c>
      <c r="H637" s="1" t="s">
        <v>2183</v>
      </c>
      <c r="I637" s="1" t="s">
        <v>2197</v>
      </c>
      <c r="J637" s="1" t="s">
        <v>22</v>
      </c>
      <c r="K637" s="1" t="s">
        <v>22</v>
      </c>
      <c r="L637" s="1" t="s">
        <v>2198</v>
      </c>
      <c r="M637" s="1" t="s">
        <v>818</v>
      </c>
    </row>
    <row r="638" spans="1:13" x14ac:dyDescent="0.25">
      <c r="A638" s="1" t="s">
        <v>14</v>
      </c>
      <c r="B638" s="1" t="s">
        <v>432</v>
      </c>
      <c r="C638" s="1" t="s">
        <v>433</v>
      </c>
      <c r="D638" s="1" t="s">
        <v>434</v>
      </c>
      <c r="E638" s="1" t="s">
        <v>17</v>
      </c>
      <c r="F638" s="1" t="s">
        <v>2010</v>
      </c>
      <c r="G638" s="1" t="s">
        <v>2182</v>
      </c>
      <c r="H638" s="1" t="s">
        <v>2199</v>
      </c>
      <c r="I638" s="1" t="s">
        <v>2200</v>
      </c>
      <c r="J638" s="1" t="s">
        <v>22</v>
      </c>
      <c r="K638" s="1" t="s">
        <v>22</v>
      </c>
      <c r="L638" s="1" t="s">
        <v>2201</v>
      </c>
      <c r="M638" s="1" t="s">
        <v>2202</v>
      </c>
    </row>
    <row r="639" spans="1:13" x14ac:dyDescent="0.25">
      <c r="A639" s="1" t="s">
        <v>14</v>
      </c>
      <c r="B639" s="1" t="s">
        <v>432</v>
      </c>
      <c r="C639" s="1" t="s">
        <v>433</v>
      </c>
      <c r="D639" s="1" t="s">
        <v>434</v>
      </c>
      <c r="E639" s="1" t="s">
        <v>17</v>
      </c>
      <c r="F639" s="1" t="s">
        <v>2010</v>
      </c>
      <c r="G639" s="1" t="s">
        <v>2182</v>
      </c>
      <c r="H639" s="1" t="s">
        <v>2199</v>
      </c>
      <c r="I639" s="1" t="s">
        <v>2203</v>
      </c>
      <c r="J639" s="1" t="s">
        <v>22</v>
      </c>
      <c r="K639" s="1" t="s">
        <v>22</v>
      </c>
      <c r="L639" s="1" t="s">
        <v>2204</v>
      </c>
      <c r="M639" s="1" t="s">
        <v>2205</v>
      </c>
    </row>
    <row r="640" spans="1:13" x14ac:dyDescent="0.25">
      <c r="A640" s="1" t="s">
        <v>14</v>
      </c>
      <c r="B640" s="1" t="s">
        <v>432</v>
      </c>
      <c r="C640" s="1" t="s">
        <v>433</v>
      </c>
      <c r="D640" s="1" t="s">
        <v>434</v>
      </c>
      <c r="E640" s="1" t="s">
        <v>17</v>
      </c>
      <c r="F640" s="1" t="s">
        <v>2206</v>
      </c>
      <c r="G640" s="1" t="s">
        <v>2207</v>
      </c>
      <c r="H640" s="1" t="s">
        <v>2208</v>
      </c>
      <c r="I640" s="1" t="s">
        <v>2209</v>
      </c>
      <c r="J640" s="1" t="s">
        <v>22</v>
      </c>
      <c r="K640" s="1" t="s">
        <v>22</v>
      </c>
      <c r="L640" s="1" t="s">
        <v>2210</v>
      </c>
      <c r="M640" s="1" t="s">
        <v>2211</v>
      </c>
    </row>
    <row r="641" spans="1:13" x14ac:dyDescent="0.25">
      <c r="A641" s="1" t="s">
        <v>14</v>
      </c>
      <c r="B641" s="1" t="s">
        <v>432</v>
      </c>
      <c r="C641" s="1" t="s">
        <v>433</v>
      </c>
      <c r="D641" s="1" t="s">
        <v>434</v>
      </c>
      <c r="E641" s="1" t="s">
        <v>17</v>
      </c>
      <c r="F641" s="1" t="s">
        <v>2206</v>
      </c>
      <c r="G641" s="1" t="s">
        <v>2207</v>
      </c>
      <c r="H641" s="1" t="s">
        <v>2212</v>
      </c>
      <c r="I641" s="1" t="s">
        <v>2213</v>
      </c>
      <c r="J641" s="1" t="s">
        <v>22</v>
      </c>
      <c r="K641" s="1" t="s">
        <v>22</v>
      </c>
      <c r="L641" s="1" t="s">
        <v>2214</v>
      </c>
      <c r="M641" s="1" t="s">
        <v>797</v>
      </c>
    </row>
    <row r="642" spans="1:13" x14ac:dyDescent="0.25">
      <c r="A642" s="1" t="s">
        <v>14</v>
      </c>
      <c r="B642" s="1" t="s">
        <v>432</v>
      </c>
      <c r="C642" s="1" t="s">
        <v>433</v>
      </c>
      <c r="D642" s="1" t="s">
        <v>434</v>
      </c>
      <c r="E642" s="1" t="s">
        <v>17</v>
      </c>
      <c r="F642" s="1" t="s">
        <v>2206</v>
      </c>
      <c r="G642" s="1" t="s">
        <v>2207</v>
      </c>
      <c r="H642" s="1" t="s">
        <v>2215</v>
      </c>
      <c r="I642" s="1" t="s">
        <v>2216</v>
      </c>
      <c r="J642" s="1" t="s">
        <v>22</v>
      </c>
      <c r="K642" s="1" t="s">
        <v>22</v>
      </c>
      <c r="L642" s="1" t="s">
        <v>2217</v>
      </c>
      <c r="M642" s="1" t="s">
        <v>2218</v>
      </c>
    </row>
    <row r="643" spans="1:13" x14ac:dyDescent="0.25">
      <c r="A643" s="1" t="s">
        <v>14</v>
      </c>
      <c r="B643" s="1" t="s">
        <v>432</v>
      </c>
      <c r="C643" s="1" t="s">
        <v>433</v>
      </c>
      <c r="D643" s="1" t="s">
        <v>434</v>
      </c>
      <c r="E643" s="1" t="s">
        <v>17</v>
      </c>
      <c r="F643" s="1" t="s">
        <v>2206</v>
      </c>
      <c r="G643" s="1" t="s">
        <v>2207</v>
      </c>
      <c r="H643" s="1" t="s">
        <v>2215</v>
      </c>
      <c r="I643" s="1" t="s">
        <v>2219</v>
      </c>
      <c r="J643" s="1" t="s">
        <v>22</v>
      </c>
      <c r="K643" s="1" t="s">
        <v>22</v>
      </c>
      <c r="L643" s="1" t="s">
        <v>2220</v>
      </c>
      <c r="M643" s="1" t="s">
        <v>1882</v>
      </c>
    </row>
    <row r="644" spans="1:13" x14ac:dyDescent="0.25">
      <c r="A644" s="1" t="s">
        <v>14</v>
      </c>
      <c r="B644" s="1" t="s">
        <v>432</v>
      </c>
      <c r="C644" s="1" t="s">
        <v>433</v>
      </c>
      <c r="D644" s="1" t="s">
        <v>434</v>
      </c>
      <c r="E644" s="1" t="s">
        <v>17</v>
      </c>
      <c r="F644" s="1" t="s">
        <v>2206</v>
      </c>
      <c r="G644" s="1" t="s">
        <v>2207</v>
      </c>
      <c r="H644" s="1" t="s">
        <v>2221</v>
      </c>
      <c r="I644" s="1" t="s">
        <v>2222</v>
      </c>
      <c r="J644" s="1" t="s">
        <v>22</v>
      </c>
      <c r="K644" s="1" t="s">
        <v>22</v>
      </c>
      <c r="L644" s="1" t="s">
        <v>2223</v>
      </c>
      <c r="M644" s="1" t="s">
        <v>2224</v>
      </c>
    </row>
    <row r="645" spans="1:13" x14ac:dyDescent="0.25">
      <c r="A645" s="1" t="s">
        <v>14</v>
      </c>
      <c r="B645" s="1" t="s">
        <v>432</v>
      </c>
      <c r="C645" s="1" t="s">
        <v>433</v>
      </c>
      <c r="D645" s="1" t="s">
        <v>434</v>
      </c>
      <c r="E645" s="1" t="s">
        <v>17</v>
      </c>
      <c r="F645" s="1" t="s">
        <v>2206</v>
      </c>
      <c r="G645" s="1" t="s">
        <v>2225</v>
      </c>
      <c r="H645" s="1" t="s">
        <v>2226</v>
      </c>
      <c r="I645" s="1" t="s">
        <v>2227</v>
      </c>
      <c r="J645" s="1" t="s">
        <v>22</v>
      </c>
      <c r="K645" s="1" t="s">
        <v>22</v>
      </c>
      <c r="L645" s="1" t="s">
        <v>2228</v>
      </c>
      <c r="M645" s="1" t="s">
        <v>2229</v>
      </c>
    </row>
    <row r="646" spans="1:13" x14ac:dyDescent="0.25">
      <c r="A646" s="1" t="s">
        <v>14</v>
      </c>
      <c r="B646" s="1" t="s">
        <v>432</v>
      </c>
      <c r="C646" s="1" t="s">
        <v>433</v>
      </c>
      <c r="D646" s="1" t="s">
        <v>434</v>
      </c>
      <c r="E646" s="1" t="s">
        <v>17</v>
      </c>
      <c r="F646" s="1" t="s">
        <v>2206</v>
      </c>
      <c r="G646" s="1" t="s">
        <v>2225</v>
      </c>
      <c r="H646" s="1" t="s">
        <v>2230</v>
      </c>
      <c r="I646" s="1" t="s">
        <v>2231</v>
      </c>
      <c r="J646" s="1" t="s">
        <v>22</v>
      </c>
      <c r="K646" s="1" t="s">
        <v>22</v>
      </c>
      <c r="L646" s="1" t="s">
        <v>2232</v>
      </c>
      <c r="M646" s="1" t="s">
        <v>2233</v>
      </c>
    </row>
    <row r="647" spans="1:13" x14ac:dyDescent="0.25">
      <c r="A647" s="1" t="s">
        <v>14</v>
      </c>
      <c r="B647" s="1" t="s">
        <v>432</v>
      </c>
      <c r="C647" s="1" t="s">
        <v>433</v>
      </c>
      <c r="D647" s="1" t="s">
        <v>434</v>
      </c>
      <c r="E647" s="1" t="s">
        <v>17</v>
      </c>
      <c r="F647" s="1" t="s">
        <v>2206</v>
      </c>
      <c r="G647" s="1" t="s">
        <v>2225</v>
      </c>
      <c r="H647" s="1" t="s">
        <v>2230</v>
      </c>
      <c r="I647" s="1" t="s">
        <v>2234</v>
      </c>
      <c r="J647" s="1" t="s">
        <v>22</v>
      </c>
      <c r="K647" s="1" t="s">
        <v>22</v>
      </c>
      <c r="L647" s="1" t="s">
        <v>2235</v>
      </c>
      <c r="M647" s="1" t="s">
        <v>2236</v>
      </c>
    </row>
    <row r="648" spans="1:13" x14ac:dyDescent="0.25">
      <c r="A648" s="1" t="s">
        <v>14</v>
      </c>
      <c r="B648" s="1" t="s">
        <v>432</v>
      </c>
      <c r="C648" s="1" t="s">
        <v>433</v>
      </c>
      <c r="D648" s="1" t="s">
        <v>434</v>
      </c>
      <c r="E648" s="1" t="s">
        <v>17</v>
      </c>
      <c r="F648" s="1" t="s">
        <v>2206</v>
      </c>
      <c r="G648" s="1" t="s">
        <v>2225</v>
      </c>
      <c r="H648" s="1" t="s">
        <v>2237</v>
      </c>
      <c r="I648" s="1" t="s">
        <v>2238</v>
      </c>
      <c r="J648" s="1" t="s">
        <v>22</v>
      </c>
      <c r="K648" s="1" t="s">
        <v>22</v>
      </c>
      <c r="L648" s="1" t="s">
        <v>2239</v>
      </c>
      <c r="M648" s="1" t="s">
        <v>1752</v>
      </c>
    </row>
    <row r="649" spans="1:13" x14ac:dyDescent="0.25">
      <c r="A649" s="1" t="s">
        <v>14</v>
      </c>
      <c r="B649" s="1" t="s">
        <v>432</v>
      </c>
      <c r="C649" s="1" t="s">
        <v>433</v>
      </c>
      <c r="D649" s="1" t="s">
        <v>434</v>
      </c>
      <c r="E649" s="1" t="s">
        <v>17</v>
      </c>
      <c r="F649" s="1" t="s">
        <v>17</v>
      </c>
      <c r="G649" s="1" t="s">
        <v>17</v>
      </c>
      <c r="H649" s="1" t="s">
        <v>2240</v>
      </c>
      <c r="I649" s="1" t="s">
        <v>2241</v>
      </c>
      <c r="J649" s="1" t="s">
        <v>22</v>
      </c>
      <c r="K649" s="1" t="s">
        <v>22</v>
      </c>
      <c r="L649" s="1" t="s">
        <v>2242</v>
      </c>
      <c r="M649" s="1" t="s">
        <v>2243</v>
      </c>
    </row>
    <row r="650" spans="1:13" x14ac:dyDescent="0.25">
      <c r="A650" s="1" t="s">
        <v>14</v>
      </c>
      <c r="B650" s="1" t="s">
        <v>432</v>
      </c>
      <c r="C650" s="1" t="s">
        <v>433</v>
      </c>
      <c r="D650" s="1" t="s">
        <v>434</v>
      </c>
      <c r="E650" s="1" t="s">
        <v>17</v>
      </c>
      <c r="F650" s="1" t="s">
        <v>17</v>
      </c>
      <c r="G650" s="1" t="s">
        <v>17</v>
      </c>
      <c r="H650" s="1" t="s">
        <v>2244</v>
      </c>
      <c r="I650" s="1" t="s">
        <v>2245</v>
      </c>
      <c r="J650" s="1" t="s">
        <v>22</v>
      </c>
      <c r="K650" s="1" t="s">
        <v>22</v>
      </c>
      <c r="L650" s="1" t="s">
        <v>2246</v>
      </c>
      <c r="M650" s="1" t="s">
        <v>2247</v>
      </c>
    </row>
    <row r="651" spans="1:13" x14ac:dyDescent="0.25">
      <c r="A651" s="1" t="s">
        <v>14</v>
      </c>
      <c r="B651" s="1" t="s">
        <v>432</v>
      </c>
      <c r="C651" s="1" t="s">
        <v>433</v>
      </c>
      <c r="D651" s="1" t="s">
        <v>434</v>
      </c>
      <c r="E651" s="1" t="s">
        <v>2248</v>
      </c>
      <c r="F651" s="1" t="s">
        <v>2249</v>
      </c>
      <c r="G651" s="1" t="s">
        <v>2250</v>
      </c>
      <c r="H651" s="1" t="s">
        <v>2251</v>
      </c>
      <c r="I651" s="1" t="s">
        <v>2252</v>
      </c>
      <c r="J651" s="1" t="s">
        <v>22</v>
      </c>
      <c r="K651" s="1" t="s">
        <v>22</v>
      </c>
      <c r="L651" s="1" t="s">
        <v>2253</v>
      </c>
      <c r="M651" s="1" t="s">
        <v>88</v>
      </c>
    </row>
    <row r="652" spans="1:13" x14ac:dyDescent="0.25">
      <c r="A652" s="1" t="s">
        <v>14</v>
      </c>
      <c r="B652" s="1" t="s">
        <v>432</v>
      </c>
      <c r="C652" s="1" t="s">
        <v>433</v>
      </c>
      <c r="D652" s="1" t="s">
        <v>434</v>
      </c>
      <c r="E652" s="1" t="s">
        <v>2248</v>
      </c>
      <c r="F652" s="1" t="s">
        <v>2249</v>
      </c>
      <c r="G652" s="1" t="s">
        <v>2250</v>
      </c>
      <c r="H652" s="1" t="s">
        <v>2251</v>
      </c>
      <c r="I652" s="1" t="s">
        <v>2254</v>
      </c>
      <c r="J652" s="1" t="s">
        <v>22</v>
      </c>
      <c r="K652" s="1" t="s">
        <v>22</v>
      </c>
      <c r="L652" s="1" t="s">
        <v>2255</v>
      </c>
      <c r="M652" s="1" t="s">
        <v>463</v>
      </c>
    </row>
    <row r="653" spans="1:13" x14ac:dyDescent="0.25">
      <c r="A653" s="1" t="s">
        <v>14</v>
      </c>
      <c r="B653" s="1" t="s">
        <v>432</v>
      </c>
      <c r="C653" s="1" t="s">
        <v>433</v>
      </c>
      <c r="D653" s="1" t="s">
        <v>434</v>
      </c>
      <c r="E653" s="1" t="s">
        <v>2248</v>
      </c>
      <c r="F653" s="1" t="s">
        <v>2249</v>
      </c>
      <c r="G653" s="1" t="s">
        <v>2250</v>
      </c>
      <c r="H653" s="1" t="s">
        <v>2251</v>
      </c>
      <c r="I653" s="1" t="s">
        <v>2256</v>
      </c>
      <c r="J653" s="1" t="s">
        <v>22</v>
      </c>
      <c r="K653" s="1" t="s">
        <v>22</v>
      </c>
      <c r="L653" s="1" t="s">
        <v>2257</v>
      </c>
      <c r="M653" s="1" t="s">
        <v>2258</v>
      </c>
    </row>
    <row r="654" spans="1:13" x14ac:dyDescent="0.25">
      <c r="A654" s="1" t="s">
        <v>14</v>
      </c>
      <c r="B654" s="1" t="s">
        <v>432</v>
      </c>
      <c r="C654" s="1" t="s">
        <v>433</v>
      </c>
      <c r="D654" s="1" t="s">
        <v>434</v>
      </c>
      <c r="E654" s="1" t="s">
        <v>2248</v>
      </c>
      <c r="F654" s="1" t="s">
        <v>2249</v>
      </c>
      <c r="G654" s="1" t="s">
        <v>2250</v>
      </c>
      <c r="H654" s="1" t="s">
        <v>2251</v>
      </c>
      <c r="I654" s="1" t="s">
        <v>2259</v>
      </c>
      <c r="J654" s="1" t="s">
        <v>22</v>
      </c>
      <c r="K654" s="1" t="s">
        <v>22</v>
      </c>
      <c r="L654" s="1" t="s">
        <v>2260</v>
      </c>
      <c r="M654" s="1" t="s">
        <v>88</v>
      </c>
    </row>
    <row r="655" spans="1:13" x14ac:dyDescent="0.25">
      <c r="A655" s="1" t="s">
        <v>14</v>
      </c>
      <c r="B655" s="1" t="s">
        <v>432</v>
      </c>
      <c r="C655" s="1" t="s">
        <v>433</v>
      </c>
      <c r="D655" s="1" t="s">
        <v>434</v>
      </c>
      <c r="E655" s="1" t="s">
        <v>2248</v>
      </c>
      <c r="F655" s="1" t="s">
        <v>2261</v>
      </c>
      <c r="G655" s="1" t="s">
        <v>2262</v>
      </c>
      <c r="H655" s="1" t="s">
        <v>2263</v>
      </c>
      <c r="I655" s="1" t="s">
        <v>2264</v>
      </c>
      <c r="J655" s="1" t="s">
        <v>22</v>
      </c>
      <c r="K655" s="1" t="s">
        <v>22</v>
      </c>
      <c r="L655" s="1" t="s">
        <v>2265</v>
      </c>
      <c r="M655" s="1" t="s">
        <v>2266</v>
      </c>
    </row>
    <row r="656" spans="1:13" x14ac:dyDescent="0.25">
      <c r="A656" s="1" t="s">
        <v>14</v>
      </c>
      <c r="B656" s="1" t="s">
        <v>432</v>
      </c>
      <c r="C656" s="1" t="s">
        <v>433</v>
      </c>
      <c r="D656" s="1" t="s">
        <v>434</v>
      </c>
      <c r="E656" s="1" t="s">
        <v>2248</v>
      </c>
      <c r="F656" s="1" t="s">
        <v>2261</v>
      </c>
      <c r="G656" s="1" t="s">
        <v>2262</v>
      </c>
      <c r="H656" s="1" t="s">
        <v>2263</v>
      </c>
      <c r="I656" s="1" t="s">
        <v>129</v>
      </c>
      <c r="J656" s="1" t="s">
        <v>22</v>
      </c>
      <c r="K656" s="1" t="s">
        <v>22</v>
      </c>
      <c r="L656" s="1" t="s">
        <v>2267</v>
      </c>
      <c r="M656" s="1" t="s">
        <v>2268</v>
      </c>
    </row>
    <row r="657" spans="1:13" x14ac:dyDescent="0.25">
      <c r="A657" s="1" t="s">
        <v>14</v>
      </c>
      <c r="B657" s="1" t="s">
        <v>432</v>
      </c>
      <c r="C657" s="1" t="s">
        <v>433</v>
      </c>
      <c r="D657" s="1" t="s">
        <v>434</v>
      </c>
      <c r="E657" s="1" t="s">
        <v>2248</v>
      </c>
      <c r="F657" s="1" t="s">
        <v>2261</v>
      </c>
      <c r="G657" s="1" t="s">
        <v>2262</v>
      </c>
      <c r="H657" s="1" t="s">
        <v>2263</v>
      </c>
      <c r="I657" s="1" t="s">
        <v>545</v>
      </c>
      <c r="J657" s="1" t="s">
        <v>22</v>
      </c>
      <c r="K657" s="1" t="s">
        <v>22</v>
      </c>
      <c r="L657" s="1" t="s">
        <v>2269</v>
      </c>
      <c r="M657" s="1" t="s">
        <v>2270</v>
      </c>
    </row>
    <row r="658" spans="1:13" x14ac:dyDescent="0.25">
      <c r="A658" s="1" t="s">
        <v>14</v>
      </c>
      <c r="B658" s="1" t="s">
        <v>432</v>
      </c>
      <c r="C658" s="1" t="s">
        <v>433</v>
      </c>
      <c r="D658" s="1" t="s">
        <v>434</v>
      </c>
      <c r="E658" s="1" t="s">
        <v>2248</v>
      </c>
      <c r="F658" s="1" t="s">
        <v>2261</v>
      </c>
      <c r="G658" s="1" t="s">
        <v>2262</v>
      </c>
      <c r="H658" s="1" t="s">
        <v>2263</v>
      </c>
      <c r="I658" s="1" t="s">
        <v>1370</v>
      </c>
      <c r="J658" s="1" t="s">
        <v>22</v>
      </c>
      <c r="K658" s="1" t="s">
        <v>22</v>
      </c>
      <c r="L658" s="1" t="s">
        <v>2271</v>
      </c>
      <c r="M658" s="1" t="s">
        <v>2272</v>
      </c>
    </row>
    <row r="659" spans="1:13" x14ac:dyDescent="0.25">
      <c r="A659" s="1" t="s">
        <v>14</v>
      </c>
      <c r="B659" s="1" t="s">
        <v>432</v>
      </c>
      <c r="C659" s="1" t="s">
        <v>433</v>
      </c>
      <c r="D659" s="1" t="s">
        <v>434</v>
      </c>
      <c r="E659" s="1" t="s">
        <v>2248</v>
      </c>
      <c r="F659" s="1" t="s">
        <v>2261</v>
      </c>
      <c r="G659" s="1" t="s">
        <v>2273</v>
      </c>
      <c r="H659" s="1" t="s">
        <v>2274</v>
      </c>
      <c r="I659" s="1" t="s">
        <v>2275</v>
      </c>
      <c r="J659" s="1" t="s">
        <v>22</v>
      </c>
      <c r="K659" s="1" t="s">
        <v>22</v>
      </c>
      <c r="L659" s="1" t="s">
        <v>2276</v>
      </c>
      <c r="M659" s="1" t="s">
        <v>2053</v>
      </c>
    </row>
    <row r="660" spans="1:13" x14ac:dyDescent="0.25">
      <c r="A660" s="1" t="s">
        <v>14</v>
      </c>
      <c r="B660" s="1" t="s">
        <v>432</v>
      </c>
      <c r="C660" s="1" t="s">
        <v>433</v>
      </c>
      <c r="D660" s="1" t="s">
        <v>434</v>
      </c>
      <c r="E660" s="1" t="s">
        <v>2248</v>
      </c>
      <c r="F660" s="1" t="s">
        <v>2261</v>
      </c>
      <c r="G660" s="1" t="s">
        <v>2273</v>
      </c>
      <c r="H660" s="1" t="s">
        <v>2274</v>
      </c>
      <c r="I660" s="1" t="s">
        <v>2277</v>
      </c>
      <c r="J660" s="1" t="s">
        <v>22</v>
      </c>
      <c r="K660" s="1" t="s">
        <v>22</v>
      </c>
      <c r="L660" s="1" t="s">
        <v>2278</v>
      </c>
      <c r="M660" s="1" t="s">
        <v>2279</v>
      </c>
    </row>
    <row r="661" spans="1:13" x14ac:dyDescent="0.25">
      <c r="A661" s="1" t="s">
        <v>14</v>
      </c>
      <c r="B661" s="1" t="s">
        <v>432</v>
      </c>
      <c r="C661" s="1" t="s">
        <v>433</v>
      </c>
      <c r="D661" s="1" t="s">
        <v>434</v>
      </c>
      <c r="E661" s="1" t="s">
        <v>2248</v>
      </c>
      <c r="F661" s="1" t="s">
        <v>2261</v>
      </c>
      <c r="G661" s="1" t="s">
        <v>2273</v>
      </c>
      <c r="H661" s="1" t="s">
        <v>2274</v>
      </c>
      <c r="I661" s="1" t="s">
        <v>715</v>
      </c>
      <c r="J661" s="1" t="s">
        <v>22</v>
      </c>
      <c r="K661" s="1" t="s">
        <v>22</v>
      </c>
      <c r="L661" s="1" t="s">
        <v>2280</v>
      </c>
      <c r="M661" s="1" t="s">
        <v>2281</v>
      </c>
    </row>
    <row r="662" spans="1:13" x14ac:dyDescent="0.25">
      <c r="A662" s="1" t="s">
        <v>14</v>
      </c>
      <c r="B662" s="1" t="s">
        <v>432</v>
      </c>
      <c r="C662" s="1" t="s">
        <v>433</v>
      </c>
      <c r="D662" s="1" t="s">
        <v>434</v>
      </c>
      <c r="E662" s="1" t="s">
        <v>2248</v>
      </c>
      <c r="F662" s="1" t="s">
        <v>2261</v>
      </c>
      <c r="G662" s="1" t="s">
        <v>2273</v>
      </c>
      <c r="H662" s="1" t="s">
        <v>2282</v>
      </c>
      <c r="I662" s="1" t="s">
        <v>2283</v>
      </c>
      <c r="J662" s="1" t="s">
        <v>22</v>
      </c>
      <c r="K662" s="1" t="s">
        <v>22</v>
      </c>
      <c r="L662" s="1" t="s">
        <v>2284</v>
      </c>
      <c r="M662" s="1" t="s">
        <v>2285</v>
      </c>
    </row>
    <row r="663" spans="1:13" x14ac:dyDescent="0.25">
      <c r="A663" s="1" t="s">
        <v>14</v>
      </c>
      <c r="B663" s="1" t="s">
        <v>432</v>
      </c>
      <c r="C663" s="1" t="s">
        <v>433</v>
      </c>
      <c r="D663" s="1" t="s">
        <v>434</v>
      </c>
      <c r="E663" s="1" t="s">
        <v>2248</v>
      </c>
      <c r="F663" s="1" t="s">
        <v>2261</v>
      </c>
      <c r="G663" s="1" t="s">
        <v>2273</v>
      </c>
      <c r="H663" s="1" t="s">
        <v>2282</v>
      </c>
      <c r="I663" s="1" t="s">
        <v>541</v>
      </c>
      <c r="J663" s="1" t="s">
        <v>22</v>
      </c>
      <c r="K663" s="1" t="s">
        <v>22</v>
      </c>
      <c r="L663" s="1" t="s">
        <v>2286</v>
      </c>
      <c r="M663" s="1" t="s">
        <v>2287</v>
      </c>
    </row>
    <row r="664" spans="1:13" x14ac:dyDescent="0.25">
      <c r="A664" s="1" t="s">
        <v>14</v>
      </c>
      <c r="B664" s="1" t="s">
        <v>432</v>
      </c>
      <c r="C664" s="1" t="s">
        <v>433</v>
      </c>
      <c r="D664" s="1" t="s">
        <v>434</v>
      </c>
      <c r="E664" s="1" t="s">
        <v>2248</v>
      </c>
      <c r="F664" s="1" t="s">
        <v>2261</v>
      </c>
      <c r="G664" s="1" t="s">
        <v>2273</v>
      </c>
      <c r="H664" s="1" t="s">
        <v>2282</v>
      </c>
      <c r="I664" s="1" t="s">
        <v>2288</v>
      </c>
      <c r="J664" s="1" t="s">
        <v>22</v>
      </c>
      <c r="K664" s="1" t="s">
        <v>22</v>
      </c>
      <c r="L664" s="1" t="s">
        <v>2289</v>
      </c>
      <c r="M664" s="1" t="s">
        <v>2290</v>
      </c>
    </row>
    <row r="665" spans="1:13" x14ac:dyDescent="0.25">
      <c r="A665" s="1" t="s">
        <v>14</v>
      </c>
      <c r="B665" s="1" t="s">
        <v>432</v>
      </c>
      <c r="C665" s="1" t="s">
        <v>433</v>
      </c>
      <c r="D665" s="1" t="s">
        <v>434</v>
      </c>
      <c r="E665" s="1" t="s">
        <v>2248</v>
      </c>
      <c r="F665" s="1" t="s">
        <v>2261</v>
      </c>
      <c r="G665" s="1" t="s">
        <v>2273</v>
      </c>
      <c r="H665" s="1" t="s">
        <v>2282</v>
      </c>
      <c r="I665" s="1" t="s">
        <v>2291</v>
      </c>
      <c r="J665" s="1" t="s">
        <v>22</v>
      </c>
      <c r="K665" s="1" t="s">
        <v>22</v>
      </c>
      <c r="L665" s="1" t="s">
        <v>2292</v>
      </c>
      <c r="M665" s="1" t="s">
        <v>2285</v>
      </c>
    </row>
    <row r="666" spans="1:13" x14ac:dyDescent="0.25">
      <c r="A666" s="1" t="s">
        <v>14</v>
      </c>
      <c r="B666" s="1" t="s">
        <v>432</v>
      </c>
      <c r="C666" s="1" t="s">
        <v>433</v>
      </c>
      <c r="D666" s="1" t="s">
        <v>434</v>
      </c>
      <c r="E666" s="1" t="s">
        <v>2248</v>
      </c>
      <c r="F666" s="1" t="s">
        <v>2261</v>
      </c>
      <c r="G666" s="1" t="s">
        <v>2273</v>
      </c>
      <c r="H666" s="1" t="s">
        <v>2282</v>
      </c>
      <c r="I666" s="1" t="s">
        <v>2293</v>
      </c>
      <c r="J666" s="1" t="s">
        <v>22</v>
      </c>
      <c r="K666" s="1" t="s">
        <v>22</v>
      </c>
      <c r="L666" s="1" t="s">
        <v>2294</v>
      </c>
      <c r="M666" s="1" t="s">
        <v>2295</v>
      </c>
    </row>
    <row r="667" spans="1:13" x14ac:dyDescent="0.25">
      <c r="A667" s="1" t="s">
        <v>14</v>
      </c>
      <c r="B667" s="1" t="s">
        <v>432</v>
      </c>
      <c r="C667" s="1" t="s">
        <v>433</v>
      </c>
      <c r="D667" s="1" t="s">
        <v>434</v>
      </c>
      <c r="E667" s="1" t="s">
        <v>2248</v>
      </c>
      <c r="F667" s="1" t="s">
        <v>2296</v>
      </c>
      <c r="G667" s="1" t="s">
        <v>2297</v>
      </c>
      <c r="H667" s="1" t="s">
        <v>2298</v>
      </c>
      <c r="I667" s="1" t="s">
        <v>2299</v>
      </c>
      <c r="J667" s="1" t="s">
        <v>22</v>
      </c>
      <c r="K667" s="1" t="s">
        <v>22</v>
      </c>
      <c r="L667" s="1" t="s">
        <v>2300</v>
      </c>
      <c r="M667" s="1" t="s">
        <v>2301</v>
      </c>
    </row>
    <row r="668" spans="1:13" x14ac:dyDescent="0.25">
      <c r="A668" s="1" t="s">
        <v>14</v>
      </c>
      <c r="B668" s="1" t="s">
        <v>432</v>
      </c>
      <c r="C668" s="1" t="s">
        <v>433</v>
      </c>
      <c r="D668" s="1" t="s">
        <v>434</v>
      </c>
      <c r="E668" s="1" t="s">
        <v>2248</v>
      </c>
      <c r="F668" s="1" t="s">
        <v>2296</v>
      </c>
      <c r="G668" s="1" t="s">
        <v>2297</v>
      </c>
      <c r="H668" s="1" t="s">
        <v>2302</v>
      </c>
      <c r="I668" s="1" t="s">
        <v>2303</v>
      </c>
      <c r="J668" s="1" t="s">
        <v>22</v>
      </c>
      <c r="K668" s="1" t="s">
        <v>22</v>
      </c>
      <c r="L668" s="1" t="s">
        <v>2304</v>
      </c>
      <c r="M668" s="1" t="s">
        <v>2305</v>
      </c>
    </row>
    <row r="669" spans="1:13" x14ac:dyDescent="0.25">
      <c r="A669" s="1" t="s">
        <v>14</v>
      </c>
      <c r="B669" s="1" t="s">
        <v>432</v>
      </c>
      <c r="C669" s="1" t="s">
        <v>433</v>
      </c>
      <c r="D669" s="1" t="s">
        <v>434</v>
      </c>
      <c r="E669" s="1" t="s">
        <v>2248</v>
      </c>
      <c r="F669" s="1" t="s">
        <v>2296</v>
      </c>
      <c r="G669" s="1" t="s">
        <v>2297</v>
      </c>
      <c r="H669" s="1" t="s">
        <v>2302</v>
      </c>
      <c r="I669" s="1" t="s">
        <v>2306</v>
      </c>
      <c r="J669" s="1" t="s">
        <v>22</v>
      </c>
      <c r="K669" s="1" t="s">
        <v>22</v>
      </c>
      <c r="L669" s="1" t="s">
        <v>2307</v>
      </c>
      <c r="M669" s="1" t="s">
        <v>1271</v>
      </c>
    </row>
    <row r="670" spans="1:13" x14ac:dyDescent="0.25">
      <c r="A670" s="1" t="s">
        <v>14</v>
      </c>
      <c r="B670" s="1" t="s">
        <v>432</v>
      </c>
      <c r="C670" s="1" t="s">
        <v>433</v>
      </c>
      <c r="D670" s="1" t="s">
        <v>434</v>
      </c>
      <c r="E670" s="1" t="s">
        <v>2248</v>
      </c>
      <c r="F670" s="1" t="s">
        <v>2296</v>
      </c>
      <c r="G670" s="1" t="s">
        <v>2297</v>
      </c>
      <c r="H670" s="1" t="s">
        <v>2302</v>
      </c>
      <c r="I670" s="1" t="s">
        <v>633</v>
      </c>
      <c r="J670" s="1" t="s">
        <v>22</v>
      </c>
      <c r="K670" s="1" t="s">
        <v>22</v>
      </c>
      <c r="L670" s="1" t="s">
        <v>2308</v>
      </c>
      <c r="M670" s="1" t="s">
        <v>2309</v>
      </c>
    </row>
    <row r="671" spans="1:13" x14ac:dyDescent="0.25">
      <c r="A671" s="1" t="s">
        <v>14</v>
      </c>
      <c r="B671" s="1" t="s">
        <v>432</v>
      </c>
      <c r="C671" s="1" t="s">
        <v>433</v>
      </c>
      <c r="D671" s="1" t="s">
        <v>2310</v>
      </c>
      <c r="E671" s="1" t="s">
        <v>17</v>
      </c>
      <c r="F671" s="1" t="s">
        <v>2311</v>
      </c>
      <c r="G671" s="1" t="s">
        <v>2312</v>
      </c>
      <c r="H671" s="1" t="s">
        <v>2313</v>
      </c>
      <c r="I671" s="1" t="s">
        <v>2314</v>
      </c>
      <c r="J671" s="1" t="s">
        <v>22</v>
      </c>
      <c r="K671" s="1" t="s">
        <v>22</v>
      </c>
      <c r="L671" s="1" t="s">
        <v>2315</v>
      </c>
      <c r="M671" s="1" t="s">
        <v>2316</v>
      </c>
    </row>
    <row r="672" spans="1:13" x14ac:dyDescent="0.25">
      <c r="A672" s="1" t="s">
        <v>14</v>
      </c>
      <c r="B672" s="1" t="s">
        <v>432</v>
      </c>
      <c r="C672" s="1" t="s">
        <v>433</v>
      </c>
      <c r="D672" s="1" t="s">
        <v>2310</v>
      </c>
      <c r="E672" s="1" t="s">
        <v>17</v>
      </c>
      <c r="F672" s="1" t="s">
        <v>2311</v>
      </c>
      <c r="G672" s="1" t="s">
        <v>2312</v>
      </c>
      <c r="H672" s="1" t="s">
        <v>2313</v>
      </c>
      <c r="I672" s="1" t="s">
        <v>2317</v>
      </c>
      <c r="J672" s="1" t="s">
        <v>22</v>
      </c>
      <c r="K672" s="1" t="s">
        <v>22</v>
      </c>
      <c r="L672" s="1" t="s">
        <v>2318</v>
      </c>
      <c r="M672" s="1" t="s">
        <v>2319</v>
      </c>
    </row>
    <row r="673" spans="1:13" x14ac:dyDescent="0.25">
      <c r="A673" s="1" t="s">
        <v>14</v>
      </c>
      <c r="B673" s="1" t="s">
        <v>432</v>
      </c>
      <c r="C673" s="1" t="s">
        <v>433</v>
      </c>
      <c r="D673" s="1" t="s">
        <v>2310</v>
      </c>
      <c r="E673" s="1" t="s">
        <v>17</v>
      </c>
      <c r="F673" s="1" t="s">
        <v>2311</v>
      </c>
      <c r="G673" s="1" t="s">
        <v>2312</v>
      </c>
      <c r="H673" s="1" t="s">
        <v>2313</v>
      </c>
      <c r="I673" s="1" t="s">
        <v>2320</v>
      </c>
      <c r="J673" s="1" t="s">
        <v>22</v>
      </c>
      <c r="K673" s="1" t="s">
        <v>22</v>
      </c>
      <c r="L673" s="1" t="s">
        <v>2321</v>
      </c>
      <c r="M673" s="1" t="s">
        <v>2322</v>
      </c>
    </row>
    <row r="674" spans="1:13" x14ac:dyDescent="0.25">
      <c r="A674" s="1" t="s">
        <v>14</v>
      </c>
      <c r="B674" s="1" t="s">
        <v>432</v>
      </c>
      <c r="C674" s="1" t="s">
        <v>433</v>
      </c>
      <c r="D674" s="1" t="s">
        <v>2310</v>
      </c>
      <c r="E674" s="1" t="s">
        <v>17</v>
      </c>
      <c r="F674" s="1" t="s">
        <v>2311</v>
      </c>
      <c r="G674" s="1" t="s">
        <v>2312</v>
      </c>
      <c r="H674" s="1" t="s">
        <v>2313</v>
      </c>
      <c r="I674" s="1" t="s">
        <v>153</v>
      </c>
      <c r="J674" s="1" t="s">
        <v>22</v>
      </c>
      <c r="K674" s="1" t="s">
        <v>22</v>
      </c>
      <c r="L674" s="1" t="s">
        <v>2323</v>
      </c>
      <c r="M674" s="1" t="s">
        <v>1939</v>
      </c>
    </row>
    <row r="675" spans="1:13" x14ac:dyDescent="0.25">
      <c r="A675" s="1" t="s">
        <v>14</v>
      </c>
      <c r="B675" s="1" t="s">
        <v>432</v>
      </c>
      <c r="C675" s="1" t="s">
        <v>433</v>
      </c>
      <c r="D675" s="1" t="s">
        <v>2310</v>
      </c>
      <c r="E675" s="1" t="s">
        <v>17</v>
      </c>
      <c r="F675" s="1" t="s">
        <v>2311</v>
      </c>
      <c r="G675" s="1" t="s">
        <v>2312</v>
      </c>
      <c r="H675" s="1" t="s">
        <v>2324</v>
      </c>
      <c r="I675" s="1" t="s">
        <v>2325</v>
      </c>
      <c r="J675" s="1" t="s">
        <v>22</v>
      </c>
      <c r="K675" s="1" t="s">
        <v>22</v>
      </c>
      <c r="L675" s="1" t="s">
        <v>2326</v>
      </c>
      <c r="M675" s="1" t="s">
        <v>1485</v>
      </c>
    </row>
    <row r="676" spans="1:13" x14ac:dyDescent="0.25">
      <c r="A676" s="1" t="s">
        <v>14</v>
      </c>
      <c r="B676" s="1" t="s">
        <v>432</v>
      </c>
      <c r="C676" s="1" t="s">
        <v>433</v>
      </c>
      <c r="D676" s="1" t="s">
        <v>2310</v>
      </c>
      <c r="E676" s="1" t="s">
        <v>17</v>
      </c>
      <c r="F676" s="1" t="s">
        <v>2311</v>
      </c>
      <c r="G676" s="1" t="s">
        <v>2312</v>
      </c>
      <c r="H676" s="1" t="s">
        <v>2324</v>
      </c>
      <c r="I676" s="1" t="s">
        <v>350</v>
      </c>
      <c r="J676" s="1" t="s">
        <v>22</v>
      </c>
      <c r="K676" s="1" t="s">
        <v>22</v>
      </c>
      <c r="L676" s="1" t="s">
        <v>2327</v>
      </c>
      <c r="M676" s="1" t="s">
        <v>2328</v>
      </c>
    </row>
    <row r="677" spans="1:13" x14ac:dyDescent="0.25">
      <c r="A677" s="1" t="s">
        <v>14</v>
      </c>
      <c r="B677" s="1" t="s">
        <v>432</v>
      </c>
      <c r="C677" s="1" t="s">
        <v>433</v>
      </c>
      <c r="D677" s="1" t="s">
        <v>2310</v>
      </c>
      <c r="E677" s="1" t="s">
        <v>17</v>
      </c>
      <c r="F677" s="1" t="s">
        <v>2311</v>
      </c>
      <c r="G677" s="1" t="s">
        <v>2312</v>
      </c>
      <c r="H677" s="1" t="s">
        <v>2324</v>
      </c>
      <c r="I677" s="1" t="s">
        <v>2329</v>
      </c>
      <c r="J677" s="1" t="s">
        <v>22</v>
      </c>
      <c r="K677" s="1" t="s">
        <v>22</v>
      </c>
      <c r="L677" s="1" t="s">
        <v>2330</v>
      </c>
      <c r="M677" s="1" t="s">
        <v>2331</v>
      </c>
    </row>
    <row r="678" spans="1:13" x14ac:dyDescent="0.25">
      <c r="A678" s="1" t="s">
        <v>14</v>
      </c>
      <c r="B678" s="1" t="s">
        <v>432</v>
      </c>
      <c r="C678" s="1" t="s">
        <v>433</v>
      </c>
      <c r="D678" s="1" t="s">
        <v>2310</v>
      </c>
      <c r="E678" s="1" t="s">
        <v>17</v>
      </c>
      <c r="F678" s="1" t="s">
        <v>2311</v>
      </c>
      <c r="G678" s="1" t="s">
        <v>2312</v>
      </c>
      <c r="H678" s="1" t="s">
        <v>2332</v>
      </c>
      <c r="I678" s="1" t="s">
        <v>2333</v>
      </c>
      <c r="J678" s="1" t="s">
        <v>22</v>
      </c>
      <c r="K678" s="1" t="s">
        <v>22</v>
      </c>
      <c r="L678" s="1" t="s">
        <v>2334</v>
      </c>
      <c r="M678" s="1" t="s">
        <v>2335</v>
      </c>
    </row>
    <row r="679" spans="1:13" x14ac:dyDescent="0.25">
      <c r="A679" s="1" t="s">
        <v>14</v>
      </c>
      <c r="B679" s="1" t="s">
        <v>432</v>
      </c>
      <c r="C679" s="1" t="s">
        <v>433</v>
      </c>
      <c r="D679" s="1" t="s">
        <v>2310</v>
      </c>
      <c r="E679" s="1" t="s">
        <v>17</v>
      </c>
      <c r="F679" s="1" t="s">
        <v>2311</v>
      </c>
      <c r="G679" s="1" t="s">
        <v>2312</v>
      </c>
      <c r="H679" s="1" t="s">
        <v>2332</v>
      </c>
      <c r="I679" s="1" t="s">
        <v>2336</v>
      </c>
      <c r="J679" s="1" t="s">
        <v>22</v>
      </c>
      <c r="K679" s="1" t="s">
        <v>22</v>
      </c>
      <c r="L679" s="1" t="s">
        <v>2337</v>
      </c>
      <c r="M679" s="1" t="s">
        <v>2338</v>
      </c>
    </row>
    <row r="680" spans="1:13" x14ac:dyDescent="0.25">
      <c r="A680" s="1" t="s">
        <v>14</v>
      </c>
      <c r="B680" s="1" t="s">
        <v>432</v>
      </c>
      <c r="C680" s="1" t="s">
        <v>433</v>
      </c>
      <c r="D680" s="1" t="s">
        <v>2339</v>
      </c>
      <c r="E680" s="1" t="s">
        <v>17</v>
      </c>
      <c r="F680" s="1" t="s">
        <v>2340</v>
      </c>
      <c r="G680" s="1" t="s">
        <v>2341</v>
      </c>
      <c r="H680" s="1" t="s">
        <v>2342</v>
      </c>
      <c r="I680" s="1" t="s">
        <v>2343</v>
      </c>
      <c r="J680" s="1" t="s">
        <v>22</v>
      </c>
      <c r="K680" s="1" t="s">
        <v>22</v>
      </c>
      <c r="L680" s="1" t="s">
        <v>2344</v>
      </c>
      <c r="M680" s="1" t="s">
        <v>2345</v>
      </c>
    </row>
    <row r="681" spans="1:13" x14ac:dyDescent="0.25">
      <c r="A681" s="1" t="s">
        <v>14</v>
      </c>
      <c r="B681" s="1" t="s">
        <v>432</v>
      </c>
      <c r="C681" s="1" t="s">
        <v>433</v>
      </c>
      <c r="D681" s="1" t="s">
        <v>2339</v>
      </c>
      <c r="E681" s="1" t="s">
        <v>17</v>
      </c>
      <c r="F681" s="1" t="s">
        <v>2346</v>
      </c>
      <c r="G681" s="1" t="s">
        <v>2347</v>
      </c>
      <c r="H681" s="1" t="s">
        <v>2348</v>
      </c>
      <c r="I681" s="1" t="s">
        <v>2349</v>
      </c>
      <c r="J681" s="1" t="s">
        <v>22</v>
      </c>
      <c r="K681" s="1" t="s">
        <v>22</v>
      </c>
      <c r="L681" s="1" t="s">
        <v>2350</v>
      </c>
      <c r="M681" s="1" t="s">
        <v>2351</v>
      </c>
    </row>
    <row r="682" spans="1:13" x14ac:dyDescent="0.25">
      <c r="A682" s="1" t="s">
        <v>14</v>
      </c>
      <c r="B682" s="1" t="s">
        <v>432</v>
      </c>
      <c r="C682" s="1" t="s">
        <v>433</v>
      </c>
      <c r="D682" s="1" t="s">
        <v>2339</v>
      </c>
      <c r="E682" s="1" t="s">
        <v>17</v>
      </c>
      <c r="F682" s="1" t="s">
        <v>2346</v>
      </c>
      <c r="G682" s="1" t="s">
        <v>2347</v>
      </c>
      <c r="H682" s="1" t="s">
        <v>2352</v>
      </c>
      <c r="I682" s="1" t="s">
        <v>1729</v>
      </c>
      <c r="J682" s="1" t="s">
        <v>22</v>
      </c>
      <c r="K682" s="1" t="s">
        <v>22</v>
      </c>
      <c r="L682" s="1" t="s">
        <v>2353</v>
      </c>
      <c r="M682" s="1" t="s">
        <v>2354</v>
      </c>
    </row>
    <row r="683" spans="1:13" x14ac:dyDescent="0.25">
      <c r="A683" s="1" t="s">
        <v>14</v>
      </c>
      <c r="B683" s="1" t="s">
        <v>432</v>
      </c>
      <c r="C683" s="1" t="s">
        <v>433</v>
      </c>
      <c r="D683" s="1" t="s">
        <v>2339</v>
      </c>
      <c r="E683" s="1" t="s">
        <v>17</v>
      </c>
      <c r="F683" s="1" t="s">
        <v>2340</v>
      </c>
      <c r="G683" s="1" t="s">
        <v>2355</v>
      </c>
      <c r="H683" s="1" t="s">
        <v>2356</v>
      </c>
      <c r="I683" s="1" t="s">
        <v>2357</v>
      </c>
      <c r="J683" s="1" t="s">
        <v>22</v>
      </c>
      <c r="K683" s="1" t="s">
        <v>22</v>
      </c>
      <c r="L683" s="1" t="s">
        <v>2358</v>
      </c>
      <c r="M683" s="1" t="s">
        <v>258</v>
      </c>
    </row>
    <row r="684" spans="1:13" x14ac:dyDescent="0.25">
      <c r="A684" s="1" t="s">
        <v>14</v>
      </c>
      <c r="B684" s="1" t="s">
        <v>432</v>
      </c>
      <c r="C684" s="1" t="s">
        <v>433</v>
      </c>
      <c r="D684" s="1" t="s">
        <v>2339</v>
      </c>
      <c r="E684" s="1" t="s">
        <v>17</v>
      </c>
      <c r="F684" s="1" t="s">
        <v>2340</v>
      </c>
      <c r="G684" s="1" t="s">
        <v>2355</v>
      </c>
      <c r="H684" s="1" t="s">
        <v>2356</v>
      </c>
      <c r="I684" s="1" t="s">
        <v>2359</v>
      </c>
      <c r="J684" s="1" t="s">
        <v>22</v>
      </c>
      <c r="K684" s="1" t="s">
        <v>22</v>
      </c>
      <c r="L684" s="1" t="s">
        <v>2360</v>
      </c>
      <c r="M684" s="1" t="s">
        <v>258</v>
      </c>
    </row>
    <row r="685" spans="1:13" x14ac:dyDescent="0.25">
      <c r="A685" s="1" t="s">
        <v>14</v>
      </c>
      <c r="B685" s="1" t="s">
        <v>432</v>
      </c>
      <c r="C685" s="1" t="s">
        <v>433</v>
      </c>
      <c r="D685" s="1" t="s">
        <v>2339</v>
      </c>
      <c r="E685" s="1" t="s">
        <v>17</v>
      </c>
      <c r="F685" s="1" t="s">
        <v>2340</v>
      </c>
      <c r="G685" s="1" t="s">
        <v>2355</v>
      </c>
      <c r="H685" s="1" t="s">
        <v>2356</v>
      </c>
      <c r="I685" s="1" t="s">
        <v>673</v>
      </c>
      <c r="J685" s="1" t="s">
        <v>22</v>
      </c>
      <c r="K685" s="1" t="s">
        <v>22</v>
      </c>
      <c r="L685" s="1" t="s">
        <v>2361</v>
      </c>
      <c r="M685" s="1" t="s">
        <v>2362</v>
      </c>
    </row>
    <row r="686" spans="1:13" x14ac:dyDescent="0.25">
      <c r="A686" s="1" t="s">
        <v>14</v>
      </c>
      <c r="B686" s="1" t="s">
        <v>432</v>
      </c>
      <c r="C686" s="1" t="s">
        <v>433</v>
      </c>
      <c r="D686" s="1" t="s">
        <v>2339</v>
      </c>
      <c r="E686" s="1" t="s">
        <v>17</v>
      </c>
      <c r="F686" s="1" t="s">
        <v>2340</v>
      </c>
      <c r="G686" s="1" t="s">
        <v>2355</v>
      </c>
      <c r="H686" s="1" t="s">
        <v>2356</v>
      </c>
      <c r="I686" s="1" t="s">
        <v>2363</v>
      </c>
      <c r="J686" s="1" t="s">
        <v>22</v>
      </c>
      <c r="K686" s="1" t="s">
        <v>22</v>
      </c>
      <c r="L686" s="1" t="s">
        <v>2364</v>
      </c>
      <c r="M686" s="1" t="s">
        <v>2365</v>
      </c>
    </row>
    <row r="687" spans="1:13" x14ac:dyDescent="0.25">
      <c r="A687" s="1" t="s">
        <v>14</v>
      </c>
      <c r="B687" s="1" t="s">
        <v>432</v>
      </c>
      <c r="C687" s="1" t="s">
        <v>433</v>
      </c>
      <c r="D687" s="1" t="s">
        <v>2339</v>
      </c>
      <c r="E687" s="1" t="s">
        <v>17</v>
      </c>
      <c r="F687" s="1" t="s">
        <v>2340</v>
      </c>
      <c r="G687" s="1" t="s">
        <v>2355</v>
      </c>
      <c r="H687" s="1" t="s">
        <v>2356</v>
      </c>
      <c r="I687" s="1" t="s">
        <v>1191</v>
      </c>
      <c r="J687" s="1" t="s">
        <v>22</v>
      </c>
      <c r="K687" s="1" t="s">
        <v>22</v>
      </c>
      <c r="L687" s="1" t="s">
        <v>2366</v>
      </c>
      <c r="M687" s="1" t="s">
        <v>2367</v>
      </c>
    </row>
    <row r="688" spans="1:13" x14ac:dyDescent="0.25">
      <c r="A688" s="1" t="s">
        <v>14</v>
      </c>
      <c r="B688" s="1" t="s">
        <v>432</v>
      </c>
      <c r="C688" s="1" t="s">
        <v>2368</v>
      </c>
      <c r="D688" s="1" t="s">
        <v>2369</v>
      </c>
      <c r="E688" s="1" t="s">
        <v>17</v>
      </c>
      <c r="F688" s="1" t="s">
        <v>2370</v>
      </c>
      <c r="G688" s="1" t="s">
        <v>2371</v>
      </c>
      <c r="H688" s="1" t="s">
        <v>2372</v>
      </c>
      <c r="I688" s="1" t="s">
        <v>2373</v>
      </c>
      <c r="J688" s="1" t="s">
        <v>22</v>
      </c>
      <c r="K688" s="1" t="s">
        <v>22</v>
      </c>
      <c r="L688" s="1" t="s">
        <v>2374</v>
      </c>
      <c r="M688" s="1" t="s">
        <v>2375</v>
      </c>
    </row>
    <row r="689" spans="1:13" x14ac:dyDescent="0.25">
      <c r="A689" s="1" t="s">
        <v>14</v>
      </c>
      <c r="B689" s="1" t="s">
        <v>432</v>
      </c>
      <c r="C689" s="1" t="s">
        <v>2368</v>
      </c>
      <c r="D689" s="1" t="s">
        <v>2369</v>
      </c>
      <c r="E689" s="1" t="s">
        <v>17</v>
      </c>
      <c r="F689" s="1" t="s">
        <v>2370</v>
      </c>
      <c r="G689" s="1" t="s">
        <v>2371</v>
      </c>
      <c r="H689" s="1" t="s">
        <v>2372</v>
      </c>
      <c r="I689" s="1" t="s">
        <v>1519</v>
      </c>
      <c r="J689" s="1" t="s">
        <v>22</v>
      </c>
      <c r="K689" s="1" t="s">
        <v>22</v>
      </c>
      <c r="L689" s="1" t="s">
        <v>2376</v>
      </c>
      <c r="M689" s="1" t="s">
        <v>2375</v>
      </c>
    </row>
    <row r="690" spans="1:13" x14ac:dyDescent="0.25">
      <c r="A690" s="1" t="s">
        <v>14</v>
      </c>
      <c r="B690" s="1" t="s">
        <v>432</v>
      </c>
      <c r="C690" s="1" t="s">
        <v>2368</v>
      </c>
      <c r="D690" s="1" t="s">
        <v>2369</v>
      </c>
      <c r="E690" s="1" t="s">
        <v>17</v>
      </c>
      <c r="F690" s="1" t="s">
        <v>2370</v>
      </c>
      <c r="G690" s="1" t="s">
        <v>2371</v>
      </c>
      <c r="H690" s="1" t="s">
        <v>2372</v>
      </c>
      <c r="I690" s="1" t="s">
        <v>2377</v>
      </c>
      <c r="J690" s="1" t="s">
        <v>22</v>
      </c>
      <c r="K690" s="1" t="s">
        <v>22</v>
      </c>
      <c r="L690" s="1" t="s">
        <v>2378</v>
      </c>
      <c r="M690" s="1" t="s">
        <v>2375</v>
      </c>
    </row>
    <row r="691" spans="1:13" x14ac:dyDescent="0.25">
      <c r="A691" s="1" t="s">
        <v>14</v>
      </c>
      <c r="B691" s="1" t="s">
        <v>432</v>
      </c>
      <c r="C691" s="1" t="s">
        <v>2368</v>
      </c>
      <c r="D691" s="1" t="s">
        <v>2369</v>
      </c>
      <c r="E691" s="1" t="s">
        <v>17</v>
      </c>
      <c r="F691" s="1" t="s">
        <v>2370</v>
      </c>
      <c r="G691" s="1" t="s">
        <v>2371</v>
      </c>
      <c r="H691" s="1" t="s">
        <v>2372</v>
      </c>
      <c r="I691" s="1" t="s">
        <v>2379</v>
      </c>
      <c r="J691" s="1" t="s">
        <v>22</v>
      </c>
      <c r="K691" s="1" t="s">
        <v>22</v>
      </c>
      <c r="L691" s="1" t="s">
        <v>2380</v>
      </c>
      <c r="M691" s="1" t="s">
        <v>2381</v>
      </c>
    </row>
    <row r="692" spans="1:13" x14ac:dyDescent="0.25">
      <c r="A692" s="1" t="s">
        <v>14</v>
      </c>
      <c r="B692" s="1" t="s">
        <v>432</v>
      </c>
      <c r="C692" s="1" t="s">
        <v>2368</v>
      </c>
      <c r="D692" s="1" t="s">
        <v>2369</v>
      </c>
      <c r="E692" s="1" t="s">
        <v>17</v>
      </c>
      <c r="F692" s="1" t="s">
        <v>2370</v>
      </c>
      <c r="G692" s="1" t="s">
        <v>2371</v>
      </c>
      <c r="H692" s="1" t="s">
        <v>2372</v>
      </c>
      <c r="I692" s="1" t="s">
        <v>2382</v>
      </c>
      <c r="J692" s="1" t="s">
        <v>22</v>
      </c>
      <c r="K692" s="1" t="s">
        <v>22</v>
      </c>
      <c r="L692" s="1" t="s">
        <v>2383</v>
      </c>
      <c r="M692" s="1" t="s">
        <v>2384</v>
      </c>
    </row>
    <row r="693" spans="1:13" x14ac:dyDescent="0.25">
      <c r="A693" s="1" t="s">
        <v>14</v>
      </c>
      <c r="B693" s="1" t="s">
        <v>432</v>
      </c>
      <c r="C693" s="1" t="s">
        <v>2368</v>
      </c>
      <c r="D693" s="1" t="s">
        <v>2369</v>
      </c>
      <c r="E693" s="1" t="s">
        <v>17</v>
      </c>
      <c r="F693" s="1" t="s">
        <v>2370</v>
      </c>
      <c r="G693" s="1" t="s">
        <v>2371</v>
      </c>
      <c r="H693" s="1" t="s">
        <v>2372</v>
      </c>
      <c r="I693" s="1" t="s">
        <v>2385</v>
      </c>
      <c r="J693" s="1" t="s">
        <v>22</v>
      </c>
      <c r="K693" s="1" t="s">
        <v>22</v>
      </c>
      <c r="L693" s="1" t="s">
        <v>2386</v>
      </c>
      <c r="M693" s="1" t="s">
        <v>2387</v>
      </c>
    </row>
    <row r="694" spans="1:13" x14ac:dyDescent="0.25">
      <c r="A694" s="1" t="s">
        <v>14</v>
      </c>
      <c r="B694" s="1" t="s">
        <v>432</v>
      </c>
      <c r="C694" s="1" t="s">
        <v>2368</v>
      </c>
      <c r="D694" s="1" t="s">
        <v>2369</v>
      </c>
      <c r="E694" s="1" t="s">
        <v>17</v>
      </c>
      <c r="F694" s="1" t="s">
        <v>2370</v>
      </c>
      <c r="G694" s="1" t="s">
        <v>2371</v>
      </c>
      <c r="H694" s="1" t="s">
        <v>2372</v>
      </c>
      <c r="I694" s="1" t="s">
        <v>2388</v>
      </c>
      <c r="J694" s="1" t="s">
        <v>22</v>
      </c>
      <c r="K694" s="1" t="s">
        <v>22</v>
      </c>
      <c r="L694" s="1" t="s">
        <v>2389</v>
      </c>
      <c r="M694" s="1" t="s">
        <v>2384</v>
      </c>
    </row>
    <row r="695" spans="1:13" x14ac:dyDescent="0.25">
      <c r="A695" s="1" t="s">
        <v>14</v>
      </c>
      <c r="B695" s="1" t="s">
        <v>432</v>
      </c>
      <c r="C695" s="1" t="s">
        <v>2368</v>
      </c>
      <c r="D695" s="1" t="s">
        <v>2369</v>
      </c>
      <c r="E695" s="1" t="s">
        <v>17</v>
      </c>
      <c r="F695" s="1" t="s">
        <v>2370</v>
      </c>
      <c r="G695" s="1" t="s">
        <v>2371</v>
      </c>
      <c r="H695" s="1" t="s">
        <v>2390</v>
      </c>
      <c r="I695" s="1" t="s">
        <v>2391</v>
      </c>
      <c r="J695" s="1" t="s">
        <v>22</v>
      </c>
      <c r="K695" s="1" t="s">
        <v>22</v>
      </c>
      <c r="L695" s="1" t="s">
        <v>2392</v>
      </c>
      <c r="M695" s="1" t="s">
        <v>2393</v>
      </c>
    </row>
    <row r="696" spans="1:13" x14ac:dyDescent="0.25">
      <c r="A696" s="1" t="s">
        <v>14</v>
      </c>
      <c r="B696" s="1" t="s">
        <v>432</v>
      </c>
      <c r="C696" s="1" t="s">
        <v>2368</v>
      </c>
      <c r="D696" s="1" t="s">
        <v>2369</v>
      </c>
      <c r="E696" s="1" t="s">
        <v>17</v>
      </c>
      <c r="F696" s="1" t="s">
        <v>2370</v>
      </c>
      <c r="G696" s="1" t="s">
        <v>2394</v>
      </c>
      <c r="H696" s="1" t="s">
        <v>2395</v>
      </c>
      <c r="I696" s="1" t="s">
        <v>2396</v>
      </c>
      <c r="J696" s="1" t="s">
        <v>22</v>
      </c>
      <c r="K696" s="1" t="s">
        <v>22</v>
      </c>
      <c r="L696" s="1" t="s">
        <v>2397</v>
      </c>
      <c r="M696" s="1" t="s">
        <v>2398</v>
      </c>
    </row>
    <row r="697" spans="1:13" x14ac:dyDescent="0.25">
      <c r="A697" s="1" t="s">
        <v>14</v>
      </c>
      <c r="B697" s="1" t="s">
        <v>432</v>
      </c>
      <c r="C697" s="1" t="s">
        <v>2368</v>
      </c>
      <c r="D697" s="1" t="s">
        <v>2369</v>
      </c>
      <c r="E697" s="1" t="s">
        <v>17</v>
      </c>
      <c r="F697" s="1" t="s">
        <v>2370</v>
      </c>
      <c r="G697" s="1" t="s">
        <v>2399</v>
      </c>
      <c r="H697" s="1" t="s">
        <v>2400</v>
      </c>
      <c r="I697" s="1" t="s">
        <v>381</v>
      </c>
      <c r="J697" s="1" t="s">
        <v>22</v>
      </c>
      <c r="K697" s="1" t="s">
        <v>22</v>
      </c>
      <c r="L697" s="1" t="s">
        <v>2401</v>
      </c>
      <c r="M697" s="1" t="s">
        <v>2402</v>
      </c>
    </row>
    <row r="698" spans="1:13" x14ac:dyDescent="0.25">
      <c r="A698" s="1" t="s">
        <v>14</v>
      </c>
      <c r="B698" s="1" t="s">
        <v>432</v>
      </c>
      <c r="C698" s="1" t="s">
        <v>2368</v>
      </c>
      <c r="D698" s="1" t="s">
        <v>2369</v>
      </c>
      <c r="E698" s="1" t="s">
        <v>17</v>
      </c>
      <c r="F698" s="1" t="s">
        <v>2370</v>
      </c>
      <c r="G698" s="1" t="s">
        <v>2403</v>
      </c>
      <c r="H698" s="1" t="s">
        <v>2404</v>
      </c>
      <c r="I698" s="1" t="s">
        <v>2405</v>
      </c>
      <c r="J698" s="1" t="s">
        <v>849</v>
      </c>
      <c r="K698" s="1" t="s">
        <v>1519</v>
      </c>
      <c r="L698" s="1" t="s">
        <v>2406</v>
      </c>
      <c r="M698" s="1" t="s">
        <v>2407</v>
      </c>
    </row>
    <row r="699" spans="1:13" x14ac:dyDescent="0.25">
      <c r="A699" s="1" t="s">
        <v>14</v>
      </c>
      <c r="B699" s="1" t="s">
        <v>432</v>
      </c>
      <c r="C699" s="1" t="s">
        <v>2368</v>
      </c>
      <c r="D699" s="1" t="s">
        <v>2369</v>
      </c>
      <c r="E699" s="1" t="s">
        <v>17</v>
      </c>
      <c r="F699" s="1" t="s">
        <v>2370</v>
      </c>
      <c r="G699" s="1" t="s">
        <v>2408</v>
      </c>
      <c r="H699" s="1" t="s">
        <v>2409</v>
      </c>
      <c r="I699" s="1" t="s">
        <v>381</v>
      </c>
      <c r="J699" s="1" t="s">
        <v>22</v>
      </c>
      <c r="K699" s="1" t="s">
        <v>22</v>
      </c>
      <c r="L699" s="1" t="s">
        <v>2410</v>
      </c>
      <c r="M699" s="1" t="s">
        <v>2411</v>
      </c>
    </row>
    <row r="700" spans="1:13" x14ac:dyDescent="0.25">
      <c r="A700" s="1" t="s">
        <v>14</v>
      </c>
      <c r="B700" s="1" t="s">
        <v>432</v>
      </c>
      <c r="C700" s="1" t="s">
        <v>2368</v>
      </c>
      <c r="D700" s="1" t="s">
        <v>2369</v>
      </c>
      <c r="E700" s="1" t="s">
        <v>17</v>
      </c>
      <c r="F700" s="1" t="s">
        <v>2370</v>
      </c>
      <c r="G700" s="1" t="s">
        <v>2408</v>
      </c>
      <c r="H700" s="1" t="s">
        <v>2409</v>
      </c>
      <c r="I700" s="1" t="s">
        <v>2412</v>
      </c>
      <c r="J700" s="1" t="s">
        <v>22</v>
      </c>
      <c r="K700" s="1" t="s">
        <v>22</v>
      </c>
      <c r="L700" s="1" t="s">
        <v>2413</v>
      </c>
      <c r="M700" s="1" t="s">
        <v>2414</v>
      </c>
    </row>
    <row r="701" spans="1:13" x14ac:dyDescent="0.25">
      <c r="A701" s="1" t="s">
        <v>14</v>
      </c>
      <c r="B701" s="1" t="s">
        <v>432</v>
      </c>
      <c r="C701" s="1" t="s">
        <v>2368</v>
      </c>
      <c r="D701" s="1" t="s">
        <v>2369</v>
      </c>
      <c r="E701" s="1" t="s">
        <v>17</v>
      </c>
      <c r="F701" s="1" t="s">
        <v>2370</v>
      </c>
      <c r="G701" s="1" t="s">
        <v>2408</v>
      </c>
      <c r="H701" s="1" t="s">
        <v>2409</v>
      </c>
      <c r="I701" s="1" t="s">
        <v>2415</v>
      </c>
      <c r="J701" s="1" t="s">
        <v>22</v>
      </c>
      <c r="K701" s="1" t="s">
        <v>22</v>
      </c>
      <c r="L701" s="1" t="s">
        <v>2416</v>
      </c>
      <c r="M701" s="1" t="s">
        <v>2417</v>
      </c>
    </row>
    <row r="702" spans="1:13" x14ac:dyDescent="0.25">
      <c r="A702" s="1" t="s">
        <v>14</v>
      </c>
      <c r="B702" s="1" t="s">
        <v>432</v>
      </c>
      <c r="C702" s="1" t="s">
        <v>2368</v>
      </c>
      <c r="D702" s="1" t="s">
        <v>2369</v>
      </c>
      <c r="E702" s="1" t="s">
        <v>17</v>
      </c>
      <c r="F702" s="1" t="s">
        <v>2370</v>
      </c>
      <c r="G702" s="1" t="s">
        <v>2408</v>
      </c>
      <c r="H702" s="1" t="s">
        <v>2409</v>
      </c>
      <c r="I702" s="1" t="s">
        <v>2418</v>
      </c>
      <c r="J702" s="1" t="s">
        <v>22</v>
      </c>
      <c r="K702" s="1" t="s">
        <v>22</v>
      </c>
      <c r="L702" s="1" t="s">
        <v>2419</v>
      </c>
      <c r="M702" s="1" t="s">
        <v>2420</v>
      </c>
    </row>
    <row r="703" spans="1:13" x14ac:dyDescent="0.25">
      <c r="A703" s="1" t="s">
        <v>14</v>
      </c>
      <c r="B703" s="1" t="s">
        <v>432</v>
      </c>
      <c r="C703" s="1" t="s">
        <v>2368</v>
      </c>
      <c r="D703" s="1" t="s">
        <v>2369</v>
      </c>
      <c r="E703" s="1" t="s">
        <v>17</v>
      </c>
      <c r="F703" s="1" t="s">
        <v>2370</v>
      </c>
      <c r="G703" s="1" t="s">
        <v>2408</v>
      </c>
      <c r="H703" s="1" t="s">
        <v>2409</v>
      </c>
      <c r="I703" s="1" t="s">
        <v>2421</v>
      </c>
      <c r="J703" s="1" t="s">
        <v>22</v>
      </c>
      <c r="K703" s="1" t="s">
        <v>22</v>
      </c>
      <c r="L703" s="1" t="s">
        <v>2422</v>
      </c>
      <c r="M703" s="1" t="s">
        <v>2423</v>
      </c>
    </row>
    <row r="704" spans="1:13" x14ac:dyDescent="0.25">
      <c r="A704" s="1" t="s">
        <v>14</v>
      </c>
      <c r="B704" s="1" t="s">
        <v>432</v>
      </c>
      <c r="C704" s="1" t="s">
        <v>2368</v>
      </c>
      <c r="D704" s="1" t="s">
        <v>2369</v>
      </c>
      <c r="E704" s="1" t="s">
        <v>17</v>
      </c>
      <c r="F704" s="1" t="s">
        <v>2370</v>
      </c>
      <c r="G704" s="1" t="s">
        <v>2408</v>
      </c>
      <c r="H704" s="1" t="s">
        <v>2409</v>
      </c>
      <c r="I704" s="1" t="s">
        <v>2424</v>
      </c>
      <c r="J704" s="1" t="s">
        <v>22</v>
      </c>
      <c r="K704" s="1" t="s">
        <v>22</v>
      </c>
      <c r="L704" s="1" t="s">
        <v>2425</v>
      </c>
      <c r="M704" s="1" t="s">
        <v>2426</v>
      </c>
    </row>
    <row r="705" spans="1:13" x14ac:dyDescent="0.25">
      <c r="A705" s="1" t="s">
        <v>14</v>
      </c>
      <c r="B705" s="1" t="s">
        <v>432</v>
      </c>
      <c r="C705" s="1" t="s">
        <v>2368</v>
      </c>
      <c r="D705" s="1" t="s">
        <v>2369</v>
      </c>
      <c r="E705" s="1" t="s">
        <v>17</v>
      </c>
      <c r="F705" s="1" t="s">
        <v>2370</v>
      </c>
      <c r="G705" s="1" t="s">
        <v>2408</v>
      </c>
      <c r="H705" s="1" t="s">
        <v>2409</v>
      </c>
      <c r="I705" s="1" t="s">
        <v>2427</v>
      </c>
      <c r="J705" s="1" t="s">
        <v>22</v>
      </c>
      <c r="K705" s="1" t="s">
        <v>22</v>
      </c>
      <c r="L705" s="1" t="s">
        <v>2428</v>
      </c>
      <c r="M705" s="1" t="s">
        <v>2429</v>
      </c>
    </row>
    <row r="706" spans="1:13" x14ac:dyDescent="0.25">
      <c r="A706" s="1" t="s">
        <v>14</v>
      </c>
      <c r="B706" s="1" t="s">
        <v>432</v>
      </c>
      <c r="C706" s="1" t="s">
        <v>2368</v>
      </c>
      <c r="D706" s="1" t="s">
        <v>2369</v>
      </c>
      <c r="E706" s="1" t="s">
        <v>17</v>
      </c>
      <c r="F706" s="1" t="s">
        <v>2370</v>
      </c>
      <c r="G706" s="1" t="s">
        <v>2408</v>
      </c>
      <c r="H706" s="1" t="s">
        <v>2409</v>
      </c>
      <c r="I706" s="1" t="s">
        <v>2145</v>
      </c>
      <c r="J706" s="1" t="s">
        <v>22</v>
      </c>
      <c r="K706" s="1" t="s">
        <v>22</v>
      </c>
      <c r="L706" s="1" t="s">
        <v>2430</v>
      </c>
      <c r="M706" s="1" t="s">
        <v>2431</v>
      </c>
    </row>
    <row r="707" spans="1:13" x14ac:dyDescent="0.25">
      <c r="A707" s="1" t="s">
        <v>14</v>
      </c>
      <c r="B707" s="1" t="s">
        <v>432</v>
      </c>
      <c r="C707" s="1" t="s">
        <v>2368</v>
      </c>
      <c r="D707" s="1" t="s">
        <v>2369</v>
      </c>
      <c r="E707" s="1" t="s">
        <v>17</v>
      </c>
      <c r="F707" s="1" t="s">
        <v>2370</v>
      </c>
      <c r="G707" s="1" t="s">
        <v>2408</v>
      </c>
      <c r="H707" s="1" t="s">
        <v>2409</v>
      </c>
      <c r="I707" s="1" t="s">
        <v>2432</v>
      </c>
      <c r="J707" s="1" t="s">
        <v>22</v>
      </c>
      <c r="K707" s="1" t="s">
        <v>22</v>
      </c>
      <c r="L707" s="1" t="s">
        <v>2433</v>
      </c>
      <c r="M707" s="1" t="s">
        <v>2434</v>
      </c>
    </row>
    <row r="708" spans="1:13" x14ac:dyDescent="0.25">
      <c r="A708" s="1" t="s">
        <v>14</v>
      </c>
      <c r="B708" s="1" t="s">
        <v>432</v>
      </c>
      <c r="C708" s="1" t="s">
        <v>2368</v>
      </c>
      <c r="D708" s="1" t="s">
        <v>2369</v>
      </c>
      <c r="E708" s="1" t="s">
        <v>17</v>
      </c>
      <c r="F708" s="1" t="s">
        <v>2370</v>
      </c>
      <c r="G708" s="1" t="s">
        <v>2408</v>
      </c>
      <c r="H708" s="1" t="s">
        <v>2409</v>
      </c>
      <c r="I708" s="1" t="s">
        <v>750</v>
      </c>
      <c r="J708" s="1" t="s">
        <v>22</v>
      </c>
      <c r="K708" s="1" t="s">
        <v>22</v>
      </c>
      <c r="L708" s="1" t="s">
        <v>2435</v>
      </c>
      <c r="M708" s="1" t="s">
        <v>2436</v>
      </c>
    </row>
    <row r="709" spans="1:13" x14ac:dyDescent="0.25">
      <c r="A709" s="1" t="s">
        <v>14</v>
      </c>
      <c r="B709" s="1" t="s">
        <v>432</v>
      </c>
      <c r="C709" s="1" t="s">
        <v>2368</v>
      </c>
      <c r="D709" s="1" t="s">
        <v>2369</v>
      </c>
      <c r="E709" s="1" t="s">
        <v>17</v>
      </c>
      <c r="F709" s="1" t="s">
        <v>2370</v>
      </c>
      <c r="G709" s="1" t="s">
        <v>2408</v>
      </c>
      <c r="H709" s="1" t="s">
        <v>2409</v>
      </c>
      <c r="I709" s="1" t="s">
        <v>2437</v>
      </c>
      <c r="J709" s="1" t="s">
        <v>22</v>
      </c>
      <c r="K709" s="1" t="s">
        <v>22</v>
      </c>
      <c r="L709" s="1" t="s">
        <v>2438</v>
      </c>
      <c r="M709" s="1" t="s">
        <v>2439</v>
      </c>
    </row>
    <row r="710" spans="1:13" x14ac:dyDescent="0.25">
      <c r="A710" s="1" t="s">
        <v>14</v>
      </c>
      <c r="B710" s="1" t="s">
        <v>432</v>
      </c>
      <c r="C710" s="1" t="s">
        <v>2368</v>
      </c>
      <c r="D710" s="1" t="s">
        <v>2369</v>
      </c>
      <c r="E710" s="1" t="s">
        <v>17</v>
      </c>
      <c r="F710" s="1" t="s">
        <v>2370</v>
      </c>
      <c r="G710" s="1" t="s">
        <v>2408</v>
      </c>
      <c r="H710" s="1" t="s">
        <v>2409</v>
      </c>
      <c r="I710" s="1" t="s">
        <v>2440</v>
      </c>
      <c r="J710" s="1" t="s">
        <v>22</v>
      </c>
      <c r="K710" s="1" t="s">
        <v>22</v>
      </c>
      <c r="L710" s="1" t="s">
        <v>2441</v>
      </c>
      <c r="M710" s="1" t="s">
        <v>2442</v>
      </c>
    </row>
    <row r="711" spans="1:13" x14ac:dyDescent="0.25">
      <c r="A711" s="1" t="s">
        <v>14</v>
      </c>
      <c r="B711" s="1" t="s">
        <v>432</v>
      </c>
      <c r="C711" s="1" t="s">
        <v>2368</v>
      </c>
      <c r="D711" s="1" t="s">
        <v>2369</v>
      </c>
      <c r="E711" s="1" t="s">
        <v>17</v>
      </c>
      <c r="F711" s="1" t="s">
        <v>2370</v>
      </c>
      <c r="G711" s="1" t="s">
        <v>2408</v>
      </c>
      <c r="H711" s="1" t="s">
        <v>2409</v>
      </c>
      <c r="I711" s="1" t="s">
        <v>2443</v>
      </c>
      <c r="J711" s="1" t="s">
        <v>22</v>
      </c>
      <c r="K711" s="1" t="s">
        <v>22</v>
      </c>
      <c r="L711" s="1" t="s">
        <v>2444</v>
      </c>
      <c r="M711" s="1" t="s">
        <v>2445</v>
      </c>
    </row>
    <row r="712" spans="1:13" x14ac:dyDescent="0.25">
      <c r="A712" s="1" t="s">
        <v>14</v>
      </c>
      <c r="B712" s="1" t="s">
        <v>432</v>
      </c>
      <c r="C712" s="1" t="s">
        <v>2368</v>
      </c>
      <c r="D712" s="1" t="s">
        <v>2369</v>
      </c>
      <c r="E712" s="1" t="s">
        <v>17</v>
      </c>
      <c r="F712" s="1" t="s">
        <v>2370</v>
      </c>
      <c r="G712" s="1" t="s">
        <v>2408</v>
      </c>
      <c r="H712" s="1" t="s">
        <v>2409</v>
      </c>
      <c r="I712" s="1" t="s">
        <v>2446</v>
      </c>
      <c r="J712" s="1" t="s">
        <v>22</v>
      </c>
      <c r="K712" s="1" t="s">
        <v>22</v>
      </c>
      <c r="L712" s="1" t="s">
        <v>2447</v>
      </c>
      <c r="M712" s="1" t="s">
        <v>2448</v>
      </c>
    </row>
    <row r="713" spans="1:13" x14ac:dyDescent="0.25">
      <c r="A713" s="1" t="s">
        <v>14</v>
      </c>
      <c r="B713" s="1" t="s">
        <v>432</v>
      </c>
      <c r="C713" s="1" t="s">
        <v>2368</v>
      </c>
      <c r="D713" s="1" t="s">
        <v>2369</v>
      </c>
      <c r="E713" s="1" t="s">
        <v>17</v>
      </c>
      <c r="F713" s="1" t="s">
        <v>2370</v>
      </c>
      <c r="G713" s="1" t="s">
        <v>2408</v>
      </c>
      <c r="H713" s="1" t="s">
        <v>2409</v>
      </c>
      <c r="I713" s="1" t="s">
        <v>2449</v>
      </c>
      <c r="J713" s="1" t="s">
        <v>22</v>
      </c>
      <c r="K713" s="1" t="s">
        <v>22</v>
      </c>
      <c r="L713" s="1" t="s">
        <v>2450</v>
      </c>
      <c r="M713" s="1" t="s">
        <v>2451</v>
      </c>
    </row>
    <row r="714" spans="1:13" x14ac:dyDescent="0.25">
      <c r="A714" s="1" t="s">
        <v>14</v>
      </c>
      <c r="B714" s="1" t="s">
        <v>432</v>
      </c>
      <c r="C714" s="1" t="s">
        <v>2368</v>
      </c>
      <c r="D714" s="1" t="s">
        <v>2369</v>
      </c>
      <c r="E714" s="1" t="s">
        <v>17</v>
      </c>
      <c r="F714" s="1" t="s">
        <v>2370</v>
      </c>
      <c r="G714" s="1" t="s">
        <v>2408</v>
      </c>
      <c r="H714" s="1" t="s">
        <v>2409</v>
      </c>
      <c r="I714" s="1" t="s">
        <v>2452</v>
      </c>
      <c r="J714" s="1" t="s">
        <v>22</v>
      </c>
      <c r="K714" s="1" t="s">
        <v>22</v>
      </c>
      <c r="L714" s="1" t="s">
        <v>2453</v>
      </c>
      <c r="M714" s="1" t="s">
        <v>2454</v>
      </c>
    </row>
    <row r="715" spans="1:13" x14ac:dyDescent="0.25">
      <c r="A715" s="1" t="s">
        <v>14</v>
      </c>
      <c r="B715" s="1" t="s">
        <v>432</v>
      </c>
      <c r="C715" s="1" t="s">
        <v>2368</v>
      </c>
      <c r="D715" s="1" t="s">
        <v>2369</v>
      </c>
      <c r="E715" s="1" t="s">
        <v>17</v>
      </c>
      <c r="F715" s="1" t="s">
        <v>2370</v>
      </c>
      <c r="G715" s="1" t="s">
        <v>2408</v>
      </c>
      <c r="H715" s="1" t="s">
        <v>2409</v>
      </c>
      <c r="I715" s="1" t="s">
        <v>2455</v>
      </c>
      <c r="J715" s="1" t="s">
        <v>22</v>
      </c>
      <c r="K715" s="1" t="s">
        <v>22</v>
      </c>
      <c r="L715" s="1" t="s">
        <v>2456</v>
      </c>
      <c r="M715" s="1" t="s">
        <v>2457</v>
      </c>
    </row>
    <row r="716" spans="1:13" x14ac:dyDescent="0.25">
      <c r="A716" s="1" t="s">
        <v>14</v>
      </c>
      <c r="B716" s="1" t="s">
        <v>432</v>
      </c>
      <c r="C716" s="1" t="s">
        <v>2368</v>
      </c>
      <c r="D716" s="1" t="s">
        <v>2369</v>
      </c>
      <c r="E716" s="1" t="s">
        <v>17</v>
      </c>
      <c r="F716" s="1" t="s">
        <v>2370</v>
      </c>
      <c r="G716" s="1" t="s">
        <v>2408</v>
      </c>
      <c r="H716" s="1" t="s">
        <v>2409</v>
      </c>
      <c r="I716" s="1" t="s">
        <v>2458</v>
      </c>
      <c r="J716" s="1" t="s">
        <v>22</v>
      </c>
      <c r="K716" s="1" t="s">
        <v>22</v>
      </c>
      <c r="L716" s="1" t="s">
        <v>2459</v>
      </c>
      <c r="M716" s="1" t="s">
        <v>2460</v>
      </c>
    </row>
    <row r="717" spans="1:13" x14ac:dyDescent="0.25">
      <c r="A717" s="1" t="s">
        <v>14</v>
      </c>
      <c r="B717" s="1" t="s">
        <v>432</v>
      </c>
      <c r="C717" s="1" t="s">
        <v>2368</v>
      </c>
      <c r="D717" s="1" t="s">
        <v>2369</v>
      </c>
      <c r="E717" s="1" t="s">
        <v>17</v>
      </c>
      <c r="F717" s="1" t="s">
        <v>2370</v>
      </c>
      <c r="G717" s="1" t="s">
        <v>2408</v>
      </c>
      <c r="H717" s="1" t="s">
        <v>2409</v>
      </c>
      <c r="I717" s="1" t="s">
        <v>2461</v>
      </c>
      <c r="J717" s="1" t="s">
        <v>22</v>
      </c>
      <c r="K717" s="1" t="s">
        <v>22</v>
      </c>
      <c r="L717" s="1" t="s">
        <v>2462</v>
      </c>
      <c r="M717" s="1" t="s">
        <v>2463</v>
      </c>
    </row>
    <row r="718" spans="1:13" x14ac:dyDescent="0.25">
      <c r="A718" s="1" t="s">
        <v>14</v>
      </c>
      <c r="B718" s="1" t="s">
        <v>432</v>
      </c>
      <c r="C718" s="1" t="s">
        <v>2368</v>
      </c>
      <c r="D718" s="1" t="s">
        <v>2369</v>
      </c>
      <c r="E718" s="1" t="s">
        <v>17</v>
      </c>
      <c r="F718" s="1" t="s">
        <v>2370</v>
      </c>
      <c r="G718" s="1" t="s">
        <v>2408</v>
      </c>
      <c r="H718" s="1" t="s">
        <v>2409</v>
      </c>
      <c r="I718" s="1" t="s">
        <v>2464</v>
      </c>
      <c r="J718" s="1" t="s">
        <v>22</v>
      </c>
      <c r="K718" s="1" t="s">
        <v>22</v>
      </c>
      <c r="L718" s="1" t="s">
        <v>2465</v>
      </c>
      <c r="M718" s="1" t="s">
        <v>2466</v>
      </c>
    </row>
    <row r="719" spans="1:13" x14ac:dyDescent="0.25">
      <c r="A719" s="1" t="s">
        <v>14</v>
      </c>
      <c r="B719" s="1" t="s">
        <v>432</v>
      </c>
      <c r="C719" s="1" t="s">
        <v>2368</v>
      </c>
      <c r="D719" s="1" t="s">
        <v>2369</v>
      </c>
      <c r="E719" s="1" t="s">
        <v>17</v>
      </c>
      <c r="F719" s="1" t="s">
        <v>2370</v>
      </c>
      <c r="G719" s="1" t="s">
        <v>2408</v>
      </c>
      <c r="H719" s="1" t="s">
        <v>2409</v>
      </c>
      <c r="I719" s="1" t="s">
        <v>2467</v>
      </c>
      <c r="J719" s="1" t="s">
        <v>22</v>
      </c>
      <c r="K719" s="1" t="s">
        <v>22</v>
      </c>
      <c r="L719" s="1" t="s">
        <v>2468</v>
      </c>
      <c r="M719" s="1" t="s">
        <v>2469</v>
      </c>
    </row>
    <row r="720" spans="1:13" x14ac:dyDescent="0.25">
      <c r="A720" s="1" t="s">
        <v>14</v>
      </c>
      <c r="B720" s="1" t="s">
        <v>432</v>
      </c>
      <c r="C720" s="1" t="s">
        <v>2368</v>
      </c>
      <c r="D720" s="1" t="s">
        <v>2369</v>
      </c>
      <c r="E720" s="1" t="s">
        <v>17</v>
      </c>
      <c r="F720" s="1" t="s">
        <v>2370</v>
      </c>
      <c r="G720" s="1" t="s">
        <v>2408</v>
      </c>
      <c r="H720" s="1" t="s">
        <v>2409</v>
      </c>
      <c r="I720" s="1" t="s">
        <v>2470</v>
      </c>
      <c r="J720" s="1" t="s">
        <v>22</v>
      </c>
      <c r="K720" s="1" t="s">
        <v>22</v>
      </c>
      <c r="L720" s="1" t="s">
        <v>2471</v>
      </c>
      <c r="M720" s="1" t="s">
        <v>2472</v>
      </c>
    </row>
    <row r="721" spans="1:13" x14ac:dyDescent="0.25">
      <c r="A721" s="1" t="s">
        <v>14</v>
      </c>
      <c r="B721" s="1" t="s">
        <v>432</v>
      </c>
      <c r="C721" s="1" t="s">
        <v>2368</v>
      </c>
      <c r="D721" s="1" t="s">
        <v>2369</v>
      </c>
      <c r="E721" s="1" t="s">
        <v>17</v>
      </c>
      <c r="F721" s="1" t="s">
        <v>2370</v>
      </c>
      <c r="G721" s="1" t="s">
        <v>2408</v>
      </c>
      <c r="H721" s="1" t="s">
        <v>2409</v>
      </c>
      <c r="I721" s="1" t="s">
        <v>2473</v>
      </c>
      <c r="J721" s="1" t="s">
        <v>22</v>
      </c>
      <c r="K721" s="1" t="s">
        <v>22</v>
      </c>
      <c r="L721" s="1" t="s">
        <v>2474</v>
      </c>
      <c r="M721" s="1" t="s">
        <v>531</v>
      </c>
    </row>
    <row r="722" spans="1:13" x14ac:dyDescent="0.25">
      <c r="A722" s="1" t="s">
        <v>14</v>
      </c>
      <c r="B722" s="1" t="s">
        <v>432</v>
      </c>
      <c r="C722" s="1" t="s">
        <v>2368</v>
      </c>
      <c r="D722" s="1" t="s">
        <v>2369</v>
      </c>
      <c r="E722" s="1" t="s">
        <v>17</v>
      </c>
      <c r="F722" s="1" t="s">
        <v>2370</v>
      </c>
      <c r="G722" s="1" t="s">
        <v>2408</v>
      </c>
      <c r="H722" s="1" t="s">
        <v>2409</v>
      </c>
      <c r="I722" s="1" t="s">
        <v>407</v>
      </c>
      <c r="J722" s="1" t="s">
        <v>22</v>
      </c>
      <c r="K722" s="1" t="s">
        <v>22</v>
      </c>
      <c r="L722" s="1" t="s">
        <v>2475</v>
      </c>
      <c r="M722" s="1" t="s">
        <v>2476</v>
      </c>
    </row>
    <row r="723" spans="1:13" x14ac:dyDescent="0.25">
      <c r="A723" s="1" t="s">
        <v>14</v>
      </c>
      <c r="B723" s="1" t="s">
        <v>432</v>
      </c>
      <c r="C723" s="1" t="s">
        <v>2368</v>
      </c>
      <c r="D723" s="1" t="s">
        <v>2369</v>
      </c>
      <c r="E723" s="1" t="s">
        <v>17</v>
      </c>
      <c r="F723" s="1" t="s">
        <v>2370</v>
      </c>
      <c r="G723" s="1" t="s">
        <v>2408</v>
      </c>
      <c r="H723" s="1" t="s">
        <v>2409</v>
      </c>
      <c r="I723" s="1" t="s">
        <v>2477</v>
      </c>
      <c r="J723" s="1" t="s">
        <v>22</v>
      </c>
      <c r="K723" s="1" t="s">
        <v>22</v>
      </c>
      <c r="L723" s="1" t="s">
        <v>2478</v>
      </c>
      <c r="M723" s="1" t="s">
        <v>2479</v>
      </c>
    </row>
    <row r="724" spans="1:13" x14ac:dyDescent="0.25">
      <c r="A724" s="1" t="s">
        <v>14</v>
      </c>
      <c r="B724" s="1" t="s">
        <v>432</v>
      </c>
      <c r="C724" s="1" t="s">
        <v>2368</v>
      </c>
      <c r="D724" s="1" t="s">
        <v>2369</v>
      </c>
      <c r="E724" s="1" t="s">
        <v>17</v>
      </c>
      <c r="F724" s="1" t="s">
        <v>2370</v>
      </c>
      <c r="G724" s="1" t="s">
        <v>2408</v>
      </c>
      <c r="H724" s="1" t="s">
        <v>2409</v>
      </c>
      <c r="I724" s="1" t="s">
        <v>2480</v>
      </c>
      <c r="J724" s="1" t="s">
        <v>22</v>
      </c>
      <c r="K724" s="1" t="s">
        <v>22</v>
      </c>
      <c r="L724" s="1" t="s">
        <v>2481</v>
      </c>
      <c r="M724" s="1" t="s">
        <v>2482</v>
      </c>
    </row>
    <row r="725" spans="1:13" x14ac:dyDescent="0.25">
      <c r="A725" s="1" t="s">
        <v>14</v>
      </c>
      <c r="B725" s="1" t="s">
        <v>432</v>
      </c>
      <c r="C725" s="1" t="s">
        <v>2368</v>
      </c>
      <c r="D725" s="1" t="s">
        <v>2369</v>
      </c>
      <c r="E725" s="1" t="s">
        <v>17</v>
      </c>
      <c r="F725" s="1" t="s">
        <v>2370</v>
      </c>
      <c r="G725" s="1" t="s">
        <v>2408</v>
      </c>
      <c r="H725" s="1" t="s">
        <v>2409</v>
      </c>
      <c r="I725" s="1" t="s">
        <v>2483</v>
      </c>
      <c r="J725" s="1" t="s">
        <v>22</v>
      </c>
      <c r="K725" s="1" t="s">
        <v>22</v>
      </c>
      <c r="L725" s="1" t="s">
        <v>2484</v>
      </c>
      <c r="M725" s="1" t="s">
        <v>2485</v>
      </c>
    </row>
    <row r="726" spans="1:13" x14ac:dyDescent="0.25">
      <c r="A726" s="1" t="s">
        <v>14</v>
      </c>
      <c r="B726" s="1" t="s">
        <v>432</v>
      </c>
      <c r="C726" s="1" t="s">
        <v>2368</v>
      </c>
      <c r="D726" s="1" t="s">
        <v>2369</v>
      </c>
      <c r="E726" s="1" t="s">
        <v>17</v>
      </c>
      <c r="F726" s="1" t="s">
        <v>2370</v>
      </c>
      <c r="G726" s="1" t="s">
        <v>2408</v>
      </c>
      <c r="H726" s="1" t="s">
        <v>2409</v>
      </c>
      <c r="I726" s="1" t="s">
        <v>2486</v>
      </c>
      <c r="J726" s="1" t="s">
        <v>22</v>
      </c>
      <c r="K726" s="1" t="s">
        <v>22</v>
      </c>
      <c r="L726" s="1" t="s">
        <v>2487</v>
      </c>
      <c r="M726" s="1" t="s">
        <v>2423</v>
      </c>
    </row>
    <row r="727" spans="1:13" x14ac:dyDescent="0.25">
      <c r="A727" s="1" t="s">
        <v>14</v>
      </c>
      <c r="B727" s="1" t="s">
        <v>432</v>
      </c>
      <c r="C727" s="1" t="s">
        <v>2368</v>
      </c>
      <c r="D727" s="1" t="s">
        <v>2369</v>
      </c>
      <c r="E727" s="1" t="s">
        <v>17</v>
      </c>
      <c r="F727" s="1" t="s">
        <v>2370</v>
      </c>
      <c r="G727" s="1" t="s">
        <v>2408</v>
      </c>
      <c r="H727" s="1" t="s">
        <v>2409</v>
      </c>
      <c r="I727" s="1" t="s">
        <v>2488</v>
      </c>
      <c r="J727" s="1" t="s">
        <v>22</v>
      </c>
      <c r="K727" s="1" t="s">
        <v>22</v>
      </c>
      <c r="L727" s="1" t="s">
        <v>2489</v>
      </c>
      <c r="M727" s="1" t="s">
        <v>2490</v>
      </c>
    </row>
    <row r="728" spans="1:13" x14ac:dyDescent="0.25">
      <c r="A728" s="1" t="s">
        <v>14</v>
      </c>
      <c r="B728" s="1" t="s">
        <v>432</v>
      </c>
      <c r="C728" s="1" t="s">
        <v>2368</v>
      </c>
      <c r="D728" s="1" t="s">
        <v>2369</v>
      </c>
      <c r="E728" s="1" t="s">
        <v>17</v>
      </c>
      <c r="F728" s="1" t="s">
        <v>2370</v>
      </c>
      <c r="G728" s="1" t="s">
        <v>2408</v>
      </c>
      <c r="H728" s="1" t="s">
        <v>2491</v>
      </c>
      <c r="I728" s="1" t="s">
        <v>2492</v>
      </c>
      <c r="J728" s="1" t="s">
        <v>22</v>
      </c>
      <c r="K728" s="1" t="s">
        <v>22</v>
      </c>
      <c r="L728" s="1" t="s">
        <v>2493</v>
      </c>
      <c r="M728" s="1" t="s">
        <v>2494</v>
      </c>
    </row>
    <row r="729" spans="1:13" x14ac:dyDescent="0.25">
      <c r="A729" s="1" t="s">
        <v>14</v>
      </c>
      <c r="B729" s="1" t="s">
        <v>432</v>
      </c>
      <c r="C729" s="1" t="s">
        <v>2368</v>
      </c>
      <c r="D729" s="1" t="s">
        <v>2369</v>
      </c>
      <c r="E729" s="1" t="s">
        <v>17</v>
      </c>
      <c r="F729" s="1" t="s">
        <v>2370</v>
      </c>
      <c r="G729" s="1" t="s">
        <v>2408</v>
      </c>
      <c r="H729" s="1" t="s">
        <v>2491</v>
      </c>
      <c r="I729" s="1" t="s">
        <v>2495</v>
      </c>
      <c r="J729" s="1" t="s">
        <v>22</v>
      </c>
      <c r="K729" s="1" t="s">
        <v>22</v>
      </c>
      <c r="L729" s="1" t="s">
        <v>2496</v>
      </c>
      <c r="M729" s="1" t="s">
        <v>2497</v>
      </c>
    </row>
    <row r="730" spans="1:13" x14ac:dyDescent="0.25">
      <c r="A730" s="1" t="s">
        <v>14</v>
      </c>
      <c r="B730" s="1" t="s">
        <v>432</v>
      </c>
      <c r="C730" s="1" t="s">
        <v>2368</v>
      </c>
      <c r="D730" s="1" t="s">
        <v>2369</v>
      </c>
      <c r="E730" s="1" t="s">
        <v>17</v>
      </c>
      <c r="F730" s="1" t="s">
        <v>2370</v>
      </c>
      <c r="G730" s="1" t="s">
        <v>2408</v>
      </c>
      <c r="H730" s="1" t="s">
        <v>2491</v>
      </c>
      <c r="I730" s="1" t="s">
        <v>2498</v>
      </c>
      <c r="J730" s="1" t="s">
        <v>22</v>
      </c>
      <c r="K730" s="1" t="s">
        <v>22</v>
      </c>
      <c r="L730" s="1" t="s">
        <v>2499</v>
      </c>
      <c r="M730" s="1" t="s">
        <v>2479</v>
      </c>
    </row>
    <row r="731" spans="1:13" x14ac:dyDescent="0.25">
      <c r="A731" s="1" t="s">
        <v>14</v>
      </c>
      <c r="B731" s="1" t="s">
        <v>432</v>
      </c>
      <c r="C731" s="1" t="s">
        <v>2368</v>
      </c>
      <c r="D731" s="1" t="s">
        <v>2369</v>
      </c>
      <c r="E731" s="1" t="s">
        <v>17</v>
      </c>
      <c r="F731" s="1" t="s">
        <v>2370</v>
      </c>
      <c r="G731" s="1" t="s">
        <v>2408</v>
      </c>
      <c r="H731" s="1" t="s">
        <v>2491</v>
      </c>
      <c r="I731" s="1" t="s">
        <v>2498</v>
      </c>
      <c r="J731" s="1" t="s">
        <v>849</v>
      </c>
      <c r="K731" s="1" t="s">
        <v>2145</v>
      </c>
      <c r="L731" s="1" t="s">
        <v>2500</v>
      </c>
      <c r="M731" s="1" t="s">
        <v>2501</v>
      </c>
    </row>
    <row r="732" spans="1:13" x14ac:dyDescent="0.25">
      <c r="A732" s="1" t="s">
        <v>14</v>
      </c>
      <c r="B732" s="1" t="s">
        <v>432</v>
      </c>
      <c r="C732" s="1" t="s">
        <v>2368</v>
      </c>
      <c r="D732" s="1" t="s">
        <v>2369</v>
      </c>
      <c r="E732" s="1" t="s">
        <v>17</v>
      </c>
      <c r="F732" s="1" t="s">
        <v>2370</v>
      </c>
      <c r="G732" s="1" t="s">
        <v>2408</v>
      </c>
      <c r="H732" s="1" t="s">
        <v>2491</v>
      </c>
      <c r="I732" s="1" t="s">
        <v>2502</v>
      </c>
      <c r="J732" s="1" t="s">
        <v>22</v>
      </c>
      <c r="K732" s="1" t="s">
        <v>22</v>
      </c>
      <c r="L732" s="1" t="s">
        <v>2503</v>
      </c>
      <c r="M732" s="1" t="s">
        <v>2504</v>
      </c>
    </row>
    <row r="733" spans="1:13" x14ac:dyDescent="0.25">
      <c r="A733" s="1" t="s">
        <v>14</v>
      </c>
      <c r="B733" s="1" t="s">
        <v>432</v>
      </c>
      <c r="C733" s="1" t="s">
        <v>2368</v>
      </c>
      <c r="D733" s="1" t="s">
        <v>2369</v>
      </c>
      <c r="E733" s="1" t="s">
        <v>17</v>
      </c>
      <c r="F733" s="1" t="s">
        <v>2370</v>
      </c>
      <c r="G733" s="1" t="s">
        <v>2408</v>
      </c>
      <c r="H733" s="1" t="s">
        <v>2491</v>
      </c>
      <c r="I733" s="1" t="s">
        <v>2505</v>
      </c>
      <c r="J733" s="1" t="s">
        <v>22</v>
      </c>
      <c r="K733" s="1" t="s">
        <v>22</v>
      </c>
      <c r="L733" s="1" t="s">
        <v>2506</v>
      </c>
      <c r="M733" s="1" t="s">
        <v>2507</v>
      </c>
    </row>
    <row r="734" spans="1:13" x14ac:dyDescent="0.25">
      <c r="A734" s="1" t="s">
        <v>14</v>
      </c>
      <c r="B734" s="1" t="s">
        <v>432</v>
      </c>
      <c r="C734" s="1" t="s">
        <v>2368</v>
      </c>
      <c r="D734" s="1" t="s">
        <v>2369</v>
      </c>
      <c r="E734" s="1" t="s">
        <v>17</v>
      </c>
      <c r="F734" s="1" t="s">
        <v>2370</v>
      </c>
      <c r="G734" s="1" t="s">
        <v>2408</v>
      </c>
      <c r="H734" s="1" t="s">
        <v>2491</v>
      </c>
      <c r="I734" s="1" t="s">
        <v>2508</v>
      </c>
      <c r="J734" s="1" t="s">
        <v>22</v>
      </c>
      <c r="K734" s="1" t="s">
        <v>22</v>
      </c>
      <c r="L734" s="1" t="s">
        <v>2509</v>
      </c>
      <c r="M734" s="1" t="s">
        <v>2510</v>
      </c>
    </row>
    <row r="735" spans="1:13" x14ac:dyDescent="0.25">
      <c r="A735" s="1" t="s">
        <v>14</v>
      </c>
      <c r="B735" s="1" t="s">
        <v>432</v>
      </c>
      <c r="C735" s="1" t="s">
        <v>2368</v>
      </c>
      <c r="D735" s="1" t="s">
        <v>2369</v>
      </c>
      <c r="E735" s="1" t="s">
        <v>17</v>
      </c>
      <c r="F735" s="1" t="s">
        <v>2370</v>
      </c>
      <c r="G735" s="1" t="s">
        <v>2408</v>
      </c>
      <c r="H735" s="1" t="s">
        <v>2491</v>
      </c>
      <c r="I735" s="1" t="s">
        <v>926</v>
      </c>
      <c r="J735" s="1" t="s">
        <v>22</v>
      </c>
      <c r="K735" s="1" t="s">
        <v>22</v>
      </c>
      <c r="L735" s="1" t="s">
        <v>2511</v>
      </c>
      <c r="M735" s="1" t="s">
        <v>2479</v>
      </c>
    </row>
    <row r="736" spans="1:13" x14ac:dyDescent="0.25">
      <c r="A736" s="1" t="s">
        <v>14</v>
      </c>
      <c r="B736" s="1" t="s">
        <v>432</v>
      </c>
      <c r="C736" s="1" t="s">
        <v>2368</v>
      </c>
      <c r="D736" s="1" t="s">
        <v>2369</v>
      </c>
      <c r="E736" s="1" t="s">
        <v>17</v>
      </c>
      <c r="F736" s="1" t="s">
        <v>2370</v>
      </c>
      <c r="G736" s="1" t="s">
        <v>2408</v>
      </c>
      <c r="H736" s="1" t="s">
        <v>2491</v>
      </c>
      <c r="I736" s="1" t="s">
        <v>2512</v>
      </c>
      <c r="J736" s="1" t="s">
        <v>22</v>
      </c>
      <c r="K736" s="1" t="s">
        <v>22</v>
      </c>
      <c r="L736" s="1" t="s">
        <v>2513</v>
      </c>
      <c r="M736" s="1" t="s">
        <v>2514</v>
      </c>
    </row>
    <row r="737" spans="1:13" x14ac:dyDescent="0.25">
      <c r="A737" s="1" t="s">
        <v>14</v>
      </c>
      <c r="B737" s="1" t="s">
        <v>432</v>
      </c>
      <c r="C737" s="1" t="s">
        <v>2368</v>
      </c>
      <c r="D737" s="1" t="s">
        <v>2369</v>
      </c>
      <c r="E737" s="1" t="s">
        <v>17</v>
      </c>
      <c r="F737" s="1" t="s">
        <v>2370</v>
      </c>
      <c r="G737" s="1" t="s">
        <v>2408</v>
      </c>
      <c r="H737" s="1" t="s">
        <v>2491</v>
      </c>
      <c r="I737" s="1" t="s">
        <v>2515</v>
      </c>
      <c r="J737" s="1" t="s">
        <v>22</v>
      </c>
      <c r="K737" s="1" t="s">
        <v>22</v>
      </c>
      <c r="L737" s="1" t="s">
        <v>2516</v>
      </c>
      <c r="M737" s="1" t="s">
        <v>2517</v>
      </c>
    </row>
    <row r="738" spans="1:13" x14ac:dyDescent="0.25">
      <c r="A738" s="1" t="s">
        <v>14</v>
      </c>
      <c r="B738" s="1" t="s">
        <v>432</v>
      </c>
      <c r="C738" s="1" t="s">
        <v>2368</v>
      </c>
      <c r="D738" s="1" t="s">
        <v>2369</v>
      </c>
      <c r="E738" s="1" t="s">
        <v>17</v>
      </c>
      <c r="F738" s="1" t="s">
        <v>2370</v>
      </c>
      <c r="G738" s="1" t="s">
        <v>2408</v>
      </c>
      <c r="H738" s="1" t="s">
        <v>2491</v>
      </c>
      <c r="I738" s="1" t="s">
        <v>2518</v>
      </c>
      <c r="J738" s="1" t="s">
        <v>22</v>
      </c>
      <c r="K738" s="1" t="s">
        <v>22</v>
      </c>
      <c r="L738" s="1" t="s">
        <v>2519</v>
      </c>
      <c r="M738" s="1" t="s">
        <v>2520</v>
      </c>
    </row>
    <row r="739" spans="1:13" x14ac:dyDescent="0.25">
      <c r="A739" s="1" t="s">
        <v>14</v>
      </c>
      <c r="B739" s="1" t="s">
        <v>432</v>
      </c>
      <c r="C739" s="1" t="s">
        <v>2368</v>
      </c>
      <c r="D739" s="1" t="s">
        <v>2369</v>
      </c>
      <c r="E739" s="1" t="s">
        <v>17</v>
      </c>
      <c r="F739" s="1" t="s">
        <v>2370</v>
      </c>
      <c r="G739" s="1" t="s">
        <v>2408</v>
      </c>
      <c r="H739" s="1" t="s">
        <v>2491</v>
      </c>
      <c r="I739" s="1" t="s">
        <v>2521</v>
      </c>
      <c r="J739" s="1" t="s">
        <v>22</v>
      </c>
      <c r="K739" s="1" t="s">
        <v>22</v>
      </c>
      <c r="L739" s="1" t="s">
        <v>2522</v>
      </c>
      <c r="M739" s="1" t="s">
        <v>2523</v>
      </c>
    </row>
    <row r="740" spans="1:13" x14ac:dyDescent="0.25">
      <c r="A740" s="1" t="s">
        <v>14</v>
      </c>
      <c r="B740" s="1" t="s">
        <v>432</v>
      </c>
      <c r="C740" s="1" t="s">
        <v>2368</v>
      </c>
      <c r="D740" s="1" t="s">
        <v>2369</v>
      </c>
      <c r="E740" s="1" t="s">
        <v>17</v>
      </c>
      <c r="F740" s="1" t="s">
        <v>2370</v>
      </c>
      <c r="G740" s="1" t="s">
        <v>2408</v>
      </c>
      <c r="H740" s="1" t="s">
        <v>2491</v>
      </c>
      <c r="I740" s="1" t="s">
        <v>2524</v>
      </c>
      <c r="J740" s="1" t="s">
        <v>22</v>
      </c>
      <c r="K740" s="1" t="s">
        <v>22</v>
      </c>
      <c r="L740" s="1" t="s">
        <v>2525</v>
      </c>
      <c r="M740" s="1" t="s">
        <v>2479</v>
      </c>
    </row>
    <row r="741" spans="1:13" x14ac:dyDescent="0.25">
      <c r="A741" s="1" t="s">
        <v>14</v>
      </c>
      <c r="B741" s="1" t="s">
        <v>432</v>
      </c>
      <c r="C741" s="1" t="s">
        <v>2368</v>
      </c>
      <c r="D741" s="1" t="s">
        <v>2369</v>
      </c>
      <c r="E741" s="1" t="s">
        <v>17</v>
      </c>
      <c r="F741" s="1" t="s">
        <v>2370</v>
      </c>
      <c r="G741" s="1" t="s">
        <v>2526</v>
      </c>
      <c r="H741" s="1" t="s">
        <v>2527</v>
      </c>
      <c r="I741" s="1" t="s">
        <v>2528</v>
      </c>
      <c r="J741" s="1" t="s">
        <v>22</v>
      </c>
      <c r="K741" s="1" t="s">
        <v>22</v>
      </c>
      <c r="L741" s="1" t="s">
        <v>2529</v>
      </c>
      <c r="M741" s="1" t="s">
        <v>2530</v>
      </c>
    </row>
    <row r="742" spans="1:13" x14ac:dyDescent="0.25">
      <c r="A742" s="1" t="s">
        <v>14</v>
      </c>
      <c r="B742" s="1" t="s">
        <v>432</v>
      </c>
      <c r="C742" s="1" t="s">
        <v>2368</v>
      </c>
      <c r="D742" s="1" t="s">
        <v>2369</v>
      </c>
      <c r="E742" s="1" t="s">
        <v>17</v>
      </c>
      <c r="F742" s="1" t="s">
        <v>2370</v>
      </c>
      <c r="G742" s="1" t="s">
        <v>2526</v>
      </c>
      <c r="H742" s="1" t="s">
        <v>2531</v>
      </c>
      <c r="I742" s="1" t="s">
        <v>2756</v>
      </c>
      <c r="J742" s="1" t="s">
        <v>22</v>
      </c>
      <c r="K742" s="1" t="s">
        <v>22</v>
      </c>
      <c r="L742" s="1" t="s">
        <v>2757</v>
      </c>
      <c r="M742" s="1" t="s">
        <v>2532</v>
      </c>
    </row>
    <row r="743" spans="1:13" x14ac:dyDescent="0.25">
      <c r="A743" s="1" t="s">
        <v>14</v>
      </c>
      <c r="B743" s="1" t="s">
        <v>432</v>
      </c>
      <c r="C743" s="1" t="s">
        <v>2368</v>
      </c>
      <c r="D743" s="1" t="s">
        <v>2369</v>
      </c>
      <c r="E743" s="1" t="s">
        <v>17</v>
      </c>
      <c r="F743" s="1" t="s">
        <v>2370</v>
      </c>
      <c r="G743" s="1" t="s">
        <v>2526</v>
      </c>
      <c r="H743" s="1" t="s">
        <v>2533</v>
      </c>
      <c r="I743" s="1" t="s">
        <v>2534</v>
      </c>
      <c r="J743" s="1" t="s">
        <v>22</v>
      </c>
      <c r="K743" s="1" t="s">
        <v>22</v>
      </c>
      <c r="L743" s="1" t="s">
        <v>2535</v>
      </c>
      <c r="M743" s="1" t="s">
        <v>2536</v>
      </c>
    </row>
    <row r="744" spans="1:13" x14ac:dyDescent="0.25">
      <c r="A744" s="1" t="s">
        <v>14</v>
      </c>
      <c r="B744" s="1" t="s">
        <v>432</v>
      </c>
      <c r="C744" s="1" t="s">
        <v>2368</v>
      </c>
      <c r="D744" s="1" t="s">
        <v>2369</v>
      </c>
      <c r="E744" s="1" t="s">
        <v>17</v>
      </c>
      <c r="F744" s="1" t="s">
        <v>2370</v>
      </c>
      <c r="G744" s="1" t="s">
        <v>2526</v>
      </c>
      <c r="H744" s="1" t="s">
        <v>2537</v>
      </c>
      <c r="I744" s="1" t="s">
        <v>2538</v>
      </c>
      <c r="J744" s="1" t="s">
        <v>22</v>
      </c>
      <c r="K744" s="1" t="s">
        <v>22</v>
      </c>
      <c r="L744" s="1" t="s">
        <v>2539</v>
      </c>
      <c r="M744" s="1" t="s">
        <v>2540</v>
      </c>
    </row>
    <row r="745" spans="1:13" x14ac:dyDescent="0.25">
      <c r="A745" s="1" t="s">
        <v>14</v>
      </c>
      <c r="B745" s="1" t="s">
        <v>432</v>
      </c>
      <c r="C745" s="1" t="s">
        <v>2368</v>
      </c>
      <c r="D745" s="1" t="s">
        <v>2369</v>
      </c>
      <c r="E745" s="1" t="s">
        <v>17</v>
      </c>
      <c r="F745" s="1" t="s">
        <v>2370</v>
      </c>
      <c r="G745" s="1" t="s">
        <v>2526</v>
      </c>
      <c r="H745" s="1" t="s">
        <v>2541</v>
      </c>
      <c r="I745" s="1" t="s">
        <v>2542</v>
      </c>
      <c r="J745" s="1" t="s">
        <v>22</v>
      </c>
      <c r="K745" s="1" t="s">
        <v>22</v>
      </c>
      <c r="L745" s="1" t="s">
        <v>2543</v>
      </c>
      <c r="M745" s="1" t="s">
        <v>2479</v>
      </c>
    </row>
    <row r="746" spans="1:13" x14ac:dyDescent="0.25">
      <c r="A746" s="1" t="s">
        <v>14</v>
      </c>
      <c r="B746" s="1" t="s">
        <v>432</v>
      </c>
      <c r="C746" s="1" t="s">
        <v>2368</v>
      </c>
      <c r="D746" s="1" t="s">
        <v>2369</v>
      </c>
      <c r="E746" s="1" t="s">
        <v>17</v>
      </c>
      <c r="F746" s="1" t="s">
        <v>2370</v>
      </c>
      <c r="G746" s="1" t="s">
        <v>2544</v>
      </c>
      <c r="H746" s="1" t="s">
        <v>2545</v>
      </c>
      <c r="I746" s="1" t="s">
        <v>2546</v>
      </c>
      <c r="J746" s="1" t="s">
        <v>22</v>
      </c>
      <c r="K746" s="1" t="s">
        <v>22</v>
      </c>
      <c r="L746" s="1" t="s">
        <v>2547</v>
      </c>
      <c r="M746" s="1" t="s">
        <v>2548</v>
      </c>
    </row>
    <row r="747" spans="1:13" x14ac:dyDescent="0.25">
      <c r="A747" s="1" t="s">
        <v>14</v>
      </c>
      <c r="B747" s="1" t="s">
        <v>432</v>
      </c>
      <c r="C747" s="1" t="s">
        <v>2368</v>
      </c>
      <c r="D747" s="1" t="s">
        <v>2369</v>
      </c>
      <c r="E747" s="1" t="s">
        <v>17</v>
      </c>
      <c r="F747" s="1" t="s">
        <v>2370</v>
      </c>
      <c r="G747" s="1" t="s">
        <v>2544</v>
      </c>
      <c r="H747" s="1" t="s">
        <v>2545</v>
      </c>
      <c r="I747" s="1" t="s">
        <v>2549</v>
      </c>
      <c r="J747" s="1" t="s">
        <v>22</v>
      </c>
      <c r="K747" s="1" t="s">
        <v>22</v>
      </c>
      <c r="L747" s="1" t="s">
        <v>2550</v>
      </c>
      <c r="M747" s="1" t="s">
        <v>2551</v>
      </c>
    </row>
    <row r="748" spans="1:13" x14ac:dyDescent="0.25">
      <c r="A748" s="1" t="s">
        <v>14</v>
      </c>
      <c r="B748" s="1" t="s">
        <v>432</v>
      </c>
      <c r="C748" s="1" t="s">
        <v>2368</v>
      </c>
      <c r="D748" s="1" t="s">
        <v>2369</v>
      </c>
      <c r="E748" s="1" t="s">
        <v>17</v>
      </c>
      <c r="F748" s="1" t="s">
        <v>2370</v>
      </c>
      <c r="G748" s="1" t="s">
        <v>2544</v>
      </c>
      <c r="H748" s="1" t="s">
        <v>2545</v>
      </c>
      <c r="I748" s="1" t="s">
        <v>2552</v>
      </c>
      <c r="J748" s="1" t="s">
        <v>22</v>
      </c>
      <c r="K748" s="1" t="s">
        <v>22</v>
      </c>
      <c r="L748" s="1" t="s">
        <v>2553</v>
      </c>
      <c r="M748" s="1" t="s">
        <v>2554</v>
      </c>
    </row>
    <row r="749" spans="1:13" x14ac:dyDescent="0.25">
      <c r="A749" s="1" t="s">
        <v>14</v>
      </c>
      <c r="B749" s="1" t="s">
        <v>432</v>
      </c>
      <c r="C749" s="1" t="s">
        <v>2368</v>
      </c>
      <c r="D749" s="1" t="s">
        <v>2369</v>
      </c>
      <c r="E749" s="1" t="s">
        <v>17</v>
      </c>
      <c r="F749" s="1" t="s">
        <v>2370</v>
      </c>
      <c r="G749" s="1" t="s">
        <v>2544</v>
      </c>
      <c r="H749" s="1" t="s">
        <v>2545</v>
      </c>
      <c r="I749" s="1" t="s">
        <v>2552</v>
      </c>
      <c r="J749" s="1" t="s">
        <v>849</v>
      </c>
      <c r="K749" s="1" t="s">
        <v>2555</v>
      </c>
      <c r="L749" s="1" t="s">
        <v>2556</v>
      </c>
      <c r="M749" s="1" t="s">
        <v>2557</v>
      </c>
    </row>
    <row r="750" spans="1:13" x14ac:dyDescent="0.25">
      <c r="A750" s="1" t="s">
        <v>14</v>
      </c>
      <c r="B750" s="1" t="s">
        <v>432</v>
      </c>
      <c r="C750" s="1" t="s">
        <v>2368</v>
      </c>
      <c r="D750" s="1" t="s">
        <v>2369</v>
      </c>
      <c r="E750" s="1" t="s">
        <v>17</v>
      </c>
      <c r="F750" s="1" t="s">
        <v>2370</v>
      </c>
      <c r="G750" s="1" t="s">
        <v>2544</v>
      </c>
      <c r="H750" s="1" t="s">
        <v>2545</v>
      </c>
      <c r="I750" s="1" t="s">
        <v>2558</v>
      </c>
      <c r="J750" s="1" t="s">
        <v>849</v>
      </c>
      <c r="K750" s="1" t="s">
        <v>2558</v>
      </c>
      <c r="L750" s="1" t="s">
        <v>2559</v>
      </c>
      <c r="M750" s="1" t="s">
        <v>2560</v>
      </c>
    </row>
    <row r="751" spans="1:13" x14ac:dyDescent="0.25">
      <c r="A751" s="1" t="s">
        <v>14</v>
      </c>
      <c r="B751" s="1" t="s">
        <v>432</v>
      </c>
      <c r="C751" s="1" t="s">
        <v>2368</v>
      </c>
      <c r="D751" s="1" t="s">
        <v>2369</v>
      </c>
      <c r="E751" s="1" t="s">
        <v>17</v>
      </c>
      <c r="F751" s="1" t="s">
        <v>2370</v>
      </c>
      <c r="G751" s="1" t="s">
        <v>2561</v>
      </c>
      <c r="H751" s="1" t="s">
        <v>2562</v>
      </c>
      <c r="I751" s="1" t="s">
        <v>2563</v>
      </c>
      <c r="J751" s="1" t="s">
        <v>849</v>
      </c>
      <c r="K751" s="1" t="s">
        <v>2564</v>
      </c>
      <c r="L751" s="1" t="s">
        <v>2565</v>
      </c>
      <c r="M751" s="1" t="s">
        <v>2566</v>
      </c>
    </row>
    <row r="752" spans="1:13" x14ac:dyDescent="0.25">
      <c r="A752" s="1" t="s">
        <v>14</v>
      </c>
      <c r="B752" s="1" t="s">
        <v>432</v>
      </c>
      <c r="C752" s="1" t="s">
        <v>2567</v>
      </c>
      <c r="D752" s="1" t="s">
        <v>2568</v>
      </c>
      <c r="E752" s="1" t="s">
        <v>2569</v>
      </c>
      <c r="F752" s="1" t="s">
        <v>2570</v>
      </c>
      <c r="G752" s="1" t="s">
        <v>2571</v>
      </c>
      <c r="H752" s="1" t="s">
        <v>2572</v>
      </c>
      <c r="I752" s="1" t="s">
        <v>2573</v>
      </c>
      <c r="J752" s="1" t="s">
        <v>22</v>
      </c>
      <c r="K752" s="1" t="s">
        <v>22</v>
      </c>
      <c r="L752" s="1" t="s">
        <v>2574</v>
      </c>
      <c r="M752" s="1" t="s">
        <v>2575</v>
      </c>
    </row>
    <row r="753" spans="1:13" x14ac:dyDescent="0.25">
      <c r="A753" s="1" t="s">
        <v>14</v>
      </c>
      <c r="B753" s="1" t="s">
        <v>432</v>
      </c>
      <c r="C753" s="1" t="s">
        <v>2567</v>
      </c>
      <c r="D753" s="1" t="s">
        <v>2568</v>
      </c>
      <c r="E753" s="1" t="s">
        <v>2569</v>
      </c>
      <c r="F753" s="1" t="s">
        <v>2570</v>
      </c>
      <c r="G753" s="1" t="s">
        <v>2571</v>
      </c>
      <c r="H753" s="1" t="s">
        <v>2572</v>
      </c>
      <c r="I753" s="1" t="s">
        <v>2576</v>
      </c>
      <c r="J753" s="1" t="s">
        <v>22</v>
      </c>
      <c r="K753" s="1" t="s">
        <v>22</v>
      </c>
      <c r="L753" s="1" t="s">
        <v>2577</v>
      </c>
      <c r="M753" s="1" t="s">
        <v>2578</v>
      </c>
    </row>
    <row r="754" spans="1:13" x14ac:dyDescent="0.25">
      <c r="A754" s="1" t="s">
        <v>14</v>
      </c>
      <c r="B754" s="1" t="s">
        <v>432</v>
      </c>
      <c r="C754" s="1" t="s">
        <v>2567</v>
      </c>
      <c r="D754" s="1" t="s">
        <v>2568</v>
      </c>
      <c r="E754" s="1" t="s">
        <v>2569</v>
      </c>
      <c r="F754" s="1" t="s">
        <v>2570</v>
      </c>
      <c r="G754" s="1" t="s">
        <v>2571</v>
      </c>
      <c r="H754" s="1" t="s">
        <v>2572</v>
      </c>
      <c r="I754" s="1" t="s">
        <v>2579</v>
      </c>
      <c r="J754" s="1" t="s">
        <v>22</v>
      </c>
      <c r="K754" s="1" t="s">
        <v>22</v>
      </c>
      <c r="L754" s="1" t="s">
        <v>2580</v>
      </c>
      <c r="M754" s="1" t="s">
        <v>2581</v>
      </c>
    </row>
    <row r="755" spans="1:13" x14ac:dyDescent="0.25">
      <c r="A755" s="1" t="s">
        <v>14</v>
      </c>
      <c r="B755" s="1" t="s">
        <v>432</v>
      </c>
      <c r="C755" s="1" t="s">
        <v>2567</v>
      </c>
      <c r="D755" s="1" t="s">
        <v>2568</v>
      </c>
      <c r="E755" s="1" t="s">
        <v>2569</v>
      </c>
      <c r="F755" s="1" t="s">
        <v>2570</v>
      </c>
      <c r="G755" s="1" t="s">
        <v>2571</v>
      </c>
      <c r="H755" s="1" t="s">
        <v>2572</v>
      </c>
      <c r="I755" s="1" t="s">
        <v>2582</v>
      </c>
      <c r="J755" s="1" t="s">
        <v>22</v>
      </c>
      <c r="K755" s="1" t="s">
        <v>22</v>
      </c>
      <c r="L755" s="1" t="s">
        <v>2583</v>
      </c>
      <c r="M755" s="1" t="s">
        <v>2584</v>
      </c>
    </row>
    <row r="756" spans="1:13" x14ac:dyDescent="0.25">
      <c r="A756" s="1" t="s">
        <v>14</v>
      </c>
      <c r="B756" s="1" t="s">
        <v>432</v>
      </c>
      <c r="C756" s="1" t="s">
        <v>2567</v>
      </c>
      <c r="D756" s="1" t="s">
        <v>2568</v>
      </c>
      <c r="E756" s="1" t="s">
        <v>2569</v>
      </c>
      <c r="F756" s="1" t="s">
        <v>2570</v>
      </c>
      <c r="G756" s="1" t="s">
        <v>2571</v>
      </c>
      <c r="H756" s="1" t="s">
        <v>2572</v>
      </c>
      <c r="I756" s="1" t="s">
        <v>1121</v>
      </c>
      <c r="J756" s="1" t="s">
        <v>22</v>
      </c>
      <c r="K756" s="1" t="s">
        <v>22</v>
      </c>
      <c r="L756" s="1" t="s">
        <v>2585</v>
      </c>
      <c r="M756" s="1" t="s">
        <v>2586</v>
      </c>
    </row>
    <row r="757" spans="1:13" x14ac:dyDescent="0.25">
      <c r="A757" s="1" t="s">
        <v>14</v>
      </c>
      <c r="B757" s="1" t="s">
        <v>432</v>
      </c>
      <c r="C757" s="1" t="s">
        <v>2567</v>
      </c>
      <c r="D757" s="1" t="s">
        <v>2568</v>
      </c>
      <c r="E757" s="1" t="s">
        <v>2569</v>
      </c>
      <c r="F757" s="1" t="s">
        <v>2570</v>
      </c>
      <c r="G757" s="1" t="s">
        <v>2571</v>
      </c>
      <c r="H757" s="1" t="s">
        <v>2572</v>
      </c>
      <c r="I757" s="1" t="s">
        <v>2587</v>
      </c>
      <c r="J757" s="1" t="s">
        <v>22</v>
      </c>
      <c r="K757" s="1" t="s">
        <v>22</v>
      </c>
      <c r="L757" s="1" t="s">
        <v>2588</v>
      </c>
      <c r="M757" s="1" t="s">
        <v>2575</v>
      </c>
    </row>
    <row r="758" spans="1:13" x14ac:dyDescent="0.25">
      <c r="A758" s="1" t="s">
        <v>14</v>
      </c>
      <c r="B758" s="1" t="s">
        <v>432</v>
      </c>
      <c r="C758" s="1" t="s">
        <v>2567</v>
      </c>
      <c r="D758" s="1" t="s">
        <v>2589</v>
      </c>
      <c r="E758" s="1" t="s">
        <v>2590</v>
      </c>
      <c r="F758" s="1" t="s">
        <v>2591</v>
      </c>
      <c r="G758" s="1" t="s">
        <v>2592</v>
      </c>
      <c r="H758" s="1" t="s">
        <v>2593</v>
      </c>
      <c r="I758" s="1" t="s">
        <v>2594</v>
      </c>
      <c r="J758" s="1" t="s">
        <v>22</v>
      </c>
      <c r="K758" s="1" t="s">
        <v>22</v>
      </c>
      <c r="L758" s="1" t="s">
        <v>2595</v>
      </c>
      <c r="M758" s="1" t="s">
        <v>2596</v>
      </c>
    </row>
    <row r="759" spans="1:13" x14ac:dyDescent="0.25">
      <c r="A759" s="1" t="s">
        <v>14</v>
      </c>
      <c r="B759" s="1" t="s">
        <v>432</v>
      </c>
      <c r="C759" s="1" t="s">
        <v>2567</v>
      </c>
      <c r="D759" s="1" t="s">
        <v>2589</v>
      </c>
      <c r="E759" s="1" t="s">
        <v>2590</v>
      </c>
      <c r="F759" s="1" t="s">
        <v>2591</v>
      </c>
      <c r="G759" s="1" t="s">
        <v>2592</v>
      </c>
      <c r="H759" s="1" t="s">
        <v>2593</v>
      </c>
      <c r="I759" s="1" t="s">
        <v>2597</v>
      </c>
      <c r="J759" s="1" t="s">
        <v>22</v>
      </c>
      <c r="K759" s="1" t="s">
        <v>22</v>
      </c>
      <c r="L759" s="1" t="s">
        <v>2598</v>
      </c>
      <c r="M759" s="1" t="s">
        <v>2482</v>
      </c>
    </row>
    <row r="760" spans="1:13" x14ac:dyDescent="0.25">
      <c r="A760" s="1" t="s">
        <v>14</v>
      </c>
      <c r="B760" s="1" t="s">
        <v>432</v>
      </c>
      <c r="C760" s="1" t="s">
        <v>2567</v>
      </c>
      <c r="D760" s="1" t="s">
        <v>2589</v>
      </c>
      <c r="E760" s="1" t="s">
        <v>2590</v>
      </c>
      <c r="F760" s="1" t="s">
        <v>2591</v>
      </c>
      <c r="G760" s="1" t="s">
        <v>2592</v>
      </c>
      <c r="H760" s="1" t="s">
        <v>2593</v>
      </c>
      <c r="I760" s="1" t="s">
        <v>2599</v>
      </c>
      <c r="J760" s="1" t="s">
        <v>22</v>
      </c>
      <c r="K760" s="1" t="s">
        <v>22</v>
      </c>
      <c r="L760" s="1" t="s">
        <v>2600</v>
      </c>
      <c r="M760" s="1" t="s">
        <v>2601</v>
      </c>
    </row>
    <row r="761" spans="1:13" x14ac:dyDescent="0.25">
      <c r="A761" s="8"/>
      <c r="B761" s="9" t="s">
        <v>2602</v>
      </c>
      <c r="C761" s="10">
        <v>1</v>
      </c>
      <c r="D761" s="11">
        <v>1</v>
      </c>
      <c r="E761" s="10">
        <v>0</v>
      </c>
      <c r="F761" s="11">
        <v>2</v>
      </c>
      <c r="G761" s="11">
        <v>2</v>
      </c>
      <c r="H761" s="11">
        <v>3</v>
      </c>
      <c r="I761" s="11">
        <v>3</v>
      </c>
      <c r="J761" s="10"/>
      <c r="K761" s="11">
        <v>0</v>
      </c>
      <c r="L761" s="11">
        <v>3</v>
      </c>
      <c r="M761" s="10"/>
    </row>
    <row r="762" spans="1:13" x14ac:dyDescent="0.25">
      <c r="A762" s="8"/>
      <c r="B762" s="9" t="s">
        <v>35</v>
      </c>
      <c r="C762" s="10">
        <v>2</v>
      </c>
      <c r="D762" s="11">
        <v>7</v>
      </c>
      <c r="E762" s="10">
        <v>8</v>
      </c>
      <c r="F762" s="11">
        <v>14</v>
      </c>
      <c r="G762" s="11">
        <v>26</v>
      </c>
      <c r="H762" s="11">
        <v>50</v>
      </c>
      <c r="I762" s="11">
        <v>101</v>
      </c>
      <c r="J762" s="10"/>
      <c r="K762" s="11">
        <v>0</v>
      </c>
      <c r="L762" s="11">
        <v>101</v>
      </c>
      <c r="M762" s="10"/>
    </row>
    <row r="763" spans="1:13" x14ac:dyDescent="0.25">
      <c r="A763" s="8"/>
      <c r="B763" s="9" t="s">
        <v>432</v>
      </c>
      <c r="C763" s="10">
        <v>3</v>
      </c>
      <c r="D763" s="11">
        <v>6</v>
      </c>
      <c r="E763" s="10">
        <v>4</v>
      </c>
      <c r="F763" s="11">
        <v>20</v>
      </c>
      <c r="G763" s="11">
        <v>81</v>
      </c>
      <c r="H763" s="11">
        <v>244</v>
      </c>
      <c r="I763" s="11">
        <v>650</v>
      </c>
      <c r="J763" s="10"/>
      <c r="K763" s="11">
        <v>9</v>
      </c>
      <c r="L763" s="11">
        <v>654</v>
      </c>
      <c r="M763" s="10"/>
    </row>
    <row r="764" spans="1:13" x14ac:dyDescent="0.25">
      <c r="A764" s="10" t="s">
        <v>2603</v>
      </c>
      <c r="B764" s="10">
        <v>3</v>
      </c>
      <c r="C764" s="10">
        <f>SUM(C761:C763)</f>
        <v>6</v>
      </c>
      <c r="D764" s="10">
        <f t="shared" ref="D764:E764" si="0">SUM(D761:D763)</f>
        <v>14</v>
      </c>
      <c r="E764" s="10">
        <f t="shared" si="0"/>
        <v>12</v>
      </c>
      <c r="F764" s="10">
        <f>SUM(F761:F763)</f>
        <v>36</v>
      </c>
      <c r="G764" s="10">
        <f t="shared" ref="G764" si="1">SUM(G761:G763)</f>
        <v>109</v>
      </c>
      <c r="H764" s="10">
        <f>SUM(H761:H763)</f>
        <v>297</v>
      </c>
      <c r="I764" s="10">
        <f t="shared" ref="I764" si="2">SUM(I761:I763)</f>
        <v>754</v>
      </c>
      <c r="J764" s="10"/>
      <c r="K764" s="10">
        <f t="shared" ref="K764" si="3">SUM(K761:K763)</f>
        <v>9</v>
      </c>
      <c r="L764" s="10">
        <f>SUM(L761:L763)</f>
        <v>758</v>
      </c>
      <c r="M764" s="10"/>
    </row>
    <row r="765" spans="1:13" x14ac:dyDescent="0.25">
      <c r="M765" s="1"/>
    </row>
    <row r="767" spans="1:13" x14ac:dyDescent="0.25">
      <c r="A767" s="1" t="s">
        <v>2604</v>
      </c>
    </row>
    <row r="769" spans="1:1" x14ac:dyDescent="0.25">
      <c r="A769" s="1" t="s">
        <v>15813</v>
      </c>
    </row>
    <row r="770" spans="1:1" x14ac:dyDescent="0.25">
      <c r="A770" s="12" t="s">
        <v>15812</v>
      </c>
    </row>
    <row r="771" spans="1:1" x14ac:dyDescent="0.25">
      <c r="A771" s="12" t="s">
        <v>15811</v>
      </c>
    </row>
    <row r="772" spans="1:1" x14ac:dyDescent="0.25">
      <c r="A772" s="12" t="s">
        <v>15814</v>
      </c>
    </row>
    <row r="775" spans="1:1" x14ac:dyDescent="0.25">
      <c r="A775" s="13" t="s">
        <v>8311</v>
      </c>
    </row>
    <row r="776" spans="1:1" x14ac:dyDescent="0.25">
      <c r="A776" s="14" t="s">
        <v>2605</v>
      </c>
    </row>
    <row r="777" spans="1:1" x14ac:dyDescent="0.25">
      <c r="A777" s="14" t="s">
        <v>2606</v>
      </c>
    </row>
    <row r="778" spans="1:1" x14ac:dyDescent="0.25">
      <c r="A778" s="14" t="s">
        <v>2607</v>
      </c>
    </row>
    <row r="779" spans="1:1" x14ac:dyDescent="0.25">
      <c r="A779" s="14" t="s">
        <v>2608</v>
      </c>
    </row>
    <row r="780" spans="1:1" x14ac:dyDescent="0.25">
      <c r="A780" s="14" t="s">
        <v>2609</v>
      </c>
    </row>
    <row r="781" spans="1:1" x14ac:dyDescent="0.25">
      <c r="A781" s="1" t="s">
        <v>2610</v>
      </c>
    </row>
    <row r="782" spans="1:1" x14ac:dyDescent="0.25">
      <c r="A782" s="1" t="s">
        <v>2611</v>
      </c>
    </row>
    <row r="783" spans="1:1" x14ac:dyDescent="0.25">
      <c r="A783" s="1" t="s">
        <v>2612</v>
      </c>
    </row>
    <row r="784" spans="1:1" x14ac:dyDescent="0.25">
      <c r="A784" s="1" t="s">
        <v>2613</v>
      </c>
    </row>
    <row r="785" spans="1:1" x14ac:dyDescent="0.25">
      <c r="A785" s="1" t="s">
        <v>2614</v>
      </c>
    </row>
    <row r="786" spans="1:1" x14ac:dyDescent="0.25">
      <c r="A786" s="1" t="s">
        <v>2615</v>
      </c>
    </row>
    <row r="787" spans="1:1" x14ac:dyDescent="0.25">
      <c r="A787" s="1" t="s">
        <v>2616</v>
      </c>
    </row>
    <row r="788" spans="1:1" x14ac:dyDescent="0.25">
      <c r="A788" s="1" t="s">
        <v>2617</v>
      </c>
    </row>
    <row r="789" spans="1:1" x14ac:dyDescent="0.25">
      <c r="A789" s="1" t="s">
        <v>2618</v>
      </c>
    </row>
    <row r="790" spans="1:1" x14ac:dyDescent="0.25">
      <c r="A790" s="1" t="s">
        <v>2619</v>
      </c>
    </row>
    <row r="791" spans="1:1" x14ac:dyDescent="0.25">
      <c r="A791" s="1" t="s">
        <v>2620</v>
      </c>
    </row>
    <row r="792" spans="1:1" x14ac:dyDescent="0.25">
      <c r="A792" s="1" t="s">
        <v>2621</v>
      </c>
    </row>
    <row r="793" spans="1:1" x14ac:dyDescent="0.25">
      <c r="A793" s="1" t="s">
        <v>2622</v>
      </c>
    </row>
    <row r="794" spans="1:1" x14ac:dyDescent="0.25">
      <c r="A794" s="1" t="s">
        <v>2623</v>
      </c>
    </row>
    <row r="795" spans="1:1" x14ac:dyDescent="0.25">
      <c r="A795" s="1" t="s">
        <v>2624</v>
      </c>
    </row>
    <row r="796" spans="1:1" x14ac:dyDescent="0.25">
      <c r="A796" s="1" t="s">
        <v>2625</v>
      </c>
    </row>
    <row r="797" spans="1:1" x14ac:dyDescent="0.25">
      <c r="A797" s="1" t="s">
        <v>2626</v>
      </c>
    </row>
    <row r="798" spans="1:1" x14ac:dyDescent="0.25">
      <c r="A798" s="1" t="s">
        <v>2627</v>
      </c>
    </row>
    <row r="799" spans="1:1" x14ac:dyDescent="0.25">
      <c r="A799" s="1" t="s">
        <v>2628</v>
      </c>
    </row>
    <row r="800" spans="1:1" x14ac:dyDescent="0.25">
      <c r="A800" s="1" t="s">
        <v>2629</v>
      </c>
    </row>
    <row r="801" spans="1:1" x14ac:dyDescent="0.25">
      <c r="A801" s="1" t="s">
        <v>2630</v>
      </c>
    </row>
    <row r="802" spans="1:1" x14ac:dyDescent="0.25">
      <c r="A802" s="1" t="s">
        <v>2631</v>
      </c>
    </row>
    <row r="803" spans="1:1" x14ac:dyDescent="0.25">
      <c r="A803" s="1" t="s">
        <v>2632</v>
      </c>
    </row>
    <row r="804" spans="1:1" x14ac:dyDescent="0.25">
      <c r="A804" s="1" t="s">
        <v>2633</v>
      </c>
    </row>
    <row r="805" spans="1:1" x14ac:dyDescent="0.25">
      <c r="A805" s="1" t="s">
        <v>2634</v>
      </c>
    </row>
    <row r="806" spans="1:1" x14ac:dyDescent="0.25">
      <c r="A806" s="1" t="s">
        <v>2635</v>
      </c>
    </row>
    <row r="807" spans="1:1" x14ac:dyDescent="0.25">
      <c r="A807" s="1" t="s">
        <v>2636</v>
      </c>
    </row>
    <row r="808" spans="1:1" x14ac:dyDescent="0.25">
      <c r="A808" s="1" t="s">
        <v>2637</v>
      </c>
    </row>
    <row r="809" spans="1:1" x14ac:dyDescent="0.25">
      <c r="A809" s="1" t="s">
        <v>2638</v>
      </c>
    </row>
    <row r="810" spans="1:1" x14ac:dyDescent="0.25">
      <c r="A810" s="1" t="s">
        <v>2639</v>
      </c>
    </row>
    <row r="811" spans="1:1" x14ac:dyDescent="0.25">
      <c r="A811" s="1" t="s">
        <v>2640</v>
      </c>
    </row>
    <row r="812" spans="1:1" x14ac:dyDescent="0.25">
      <c r="A812" s="1" t="s">
        <v>2641</v>
      </c>
    </row>
    <row r="813" spans="1:1" x14ac:dyDescent="0.25">
      <c r="A813" s="1" t="s">
        <v>2642</v>
      </c>
    </row>
    <row r="814" spans="1:1" x14ac:dyDescent="0.25">
      <c r="A814" s="1" t="s">
        <v>2643</v>
      </c>
    </row>
    <row r="815" spans="1:1" x14ac:dyDescent="0.25">
      <c r="A815" s="1" t="s">
        <v>2644</v>
      </c>
    </row>
    <row r="816" spans="1:1" x14ac:dyDescent="0.25">
      <c r="A816" s="1" t="s">
        <v>2645</v>
      </c>
    </row>
    <row r="817" spans="1:1" x14ac:dyDescent="0.25">
      <c r="A817" s="1" t="s">
        <v>2646</v>
      </c>
    </row>
    <row r="818" spans="1:1" x14ac:dyDescent="0.25">
      <c r="A818" s="1" t="s">
        <v>2647</v>
      </c>
    </row>
    <row r="819" spans="1:1" x14ac:dyDescent="0.25">
      <c r="A819" s="1" t="s">
        <v>2648</v>
      </c>
    </row>
    <row r="820" spans="1:1" x14ac:dyDescent="0.25">
      <c r="A820" s="1" t="s">
        <v>2649</v>
      </c>
    </row>
    <row r="821" spans="1:1" x14ac:dyDescent="0.25">
      <c r="A821" s="1" t="s">
        <v>2650</v>
      </c>
    </row>
    <row r="822" spans="1:1" x14ac:dyDescent="0.25">
      <c r="A822" s="1" t="s">
        <v>2651</v>
      </c>
    </row>
    <row r="823" spans="1:1" x14ac:dyDescent="0.25">
      <c r="A823" s="1" t="s">
        <v>2652</v>
      </c>
    </row>
    <row r="824" spans="1:1" x14ac:dyDescent="0.25">
      <c r="A824" s="1" t="s">
        <v>2653</v>
      </c>
    </row>
    <row r="825" spans="1:1" x14ac:dyDescent="0.25">
      <c r="A825" s="1" t="s">
        <v>2654</v>
      </c>
    </row>
    <row r="826" spans="1:1" x14ac:dyDescent="0.25">
      <c r="A826" s="1" t="s">
        <v>2655</v>
      </c>
    </row>
    <row r="827" spans="1:1" x14ac:dyDescent="0.25">
      <c r="A827" s="1" t="s">
        <v>2656</v>
      </c>
    </row>
    <row r="830" spans="1:1" x14ac:dyDescent="0.25">
      <c r="A830" s="13" t="s">
        <v>2657</v>
      </c>
    </row>
    <row r="831" spans="1:1" x14ac:dyDescent="0.25">
      <c r="A831" s="15" t="s">
        <v>2658</v>
      </c>
    </row>
    <row r="832" spans="1:1" x14ac:dyDescent="0.25">
      <c r="A832"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zoomScale="90" zoomScaleNormal="90" workbookViewId="0">
      <pane ySplit="2" topLeftCell="A57" activePane="bottomLeft" state="frozen"/>
      <selection pane="bottomLeft" activeCell="A84" sqref="A84"/>
    </sheetView>
  </sheetViews>
  <sheetFormatPr baseColWidth="10" defaultRowHeight="15" x14ac:dyDescent="0.25"/>
  <cols>
    <col min="1" max="1" width="6.140625" bestFit="1" customWidth="1"/>
    <col min="2" max="2" width="15.85546875" customWidth="1"/>
    <col min="3" max="3" width="16.85546875" bestFit="1" customWidth="1"/>
    <col min="4" max="4" width="15.85546875" bestFit="1" customWidth="1"/>
    <col min="5" max="5" width="13.28515625" bestFit="1" customWidth="1"/>
    <col min="6" max="6" width="11.28515625" bestFit="1" customWidth="1"/>
    <col min="7" max="7" width="16.140625" bestFit="1" customWidth="1"/>
    <col min="8" max="8" width="16.28515625" bestFit="1" customWidth="1"/>
    <col min="9" max="9" width="19.5703125" bestFit="1" customWidth="1"/>
    <col min="11" max="11" width="13.7109375" bestFit="1" customWidth="1"/>
    <col min="12" max="12" width="34.5703125" bestFit="1" customWidth="1"/>
    <col min="13" max="13" width="40.28515625" style="19" bestFit="1" customWidth="1"/>
  </cols>
  <sheetData>
    <row r="1" spans="1:13" x14ac:dyDescent="0.25">
      <c r="A1" s="19" t="s">
        <v>2661</v>
      </c>
    </row>
    <row r="2" spans="1:13" x14ac:dyDescent="0.25">
      <c r="A2" s="20" t="s">
        <v>1</v>
      </c>
      <c r="B2" s="20" t="s">
        <v>2</v>
      </c>
      <c r="C2" s="20" t="s">
        <v>3</v>
      </c>
      <c r="D2" s="20" t="s">
        <v>4</v>
      </c>
      <c r="E2" s="20" t="s">
        <v>5</v>
      </c>
      <c r="F2" s="20" t="s">
        <v>6</v>
      </c>
      <c r="G2" s="20" t="s">
        <v>7</v>
      </c>
      <c r="H2" s="20" t="s">
        <v>8</v>
      </c>
      <c r="I2" s="20" t="s">
        <v>9</v>
      </c>
      <c r="J2" s="21" t="s">
        <v>10</v>
      </c>
      <c r="K2" s="21" t="s">
        <v>11</v>
      </c>
      <c r="L2" s="21" t="s">
        <v>2687</v>
      </c>
      <c r="M2" s="20" t="s">
        <v>13</v>
      </c>
    </row>
    <row r="3" spans="1:13" x14ac:dyDescent="0.25">
      <c r="A3" s="22" t="s">
        <v>14</v>
      </c>
      <c r="B3" s="23" t="s">
        <v>432</v>
      </c>
      <c r="C3" s="23" t="s">
        <v>2368</v>
      </c>
      <c r="D3" s="23" t="s">
        <v>2369</v>
      </c>
      <c r="E3" s="23" t="s">
        <v>17</v>
      </c>
      <c r="F3" s="24" t="s">
        <v>2370</v>
      </c>
      <c r="G3" s="24" t="s">
        <v>2371</v>
      </c>
      <c r="H3" s="23" t="s">
        <v>2688</v>
      </c>
      <c r="I3" s="23" t="s">
        <v>1637</v>
      </c>
      <c r="J3" s="23"/>
      <c r="K3" s="23"/>
      <c r="L3" s="24" t="s">
        <v>2689</v>
      </c>
      <c r="M3" s="24" t="s">
        <v>2690</v>
      </c>
    </row>
    <row r="4" spans="1:13" x14ac:dyDescent="0.25">
      <c r="A4" s="22" t="s">
        <v>14</v>
      </c>
      <c r="B4" s="23" t="s">
        <v>432</v>
      </c>
      <c r="C4" s="23" t="s">
        <v>2368</v>
      </c>
      <c r="D4" s="23" t="s">
        <v>2369</v>
      </c>
      <c r="E4" s="23" t="s">
        <v>17</v>
      </c>
      <c r="F4" s="23" t="s">
        <v>2370</v>
      </c>
      <c r="G4" s="23" t="s">
        <v>2371</v>
      </c>
      <c r="H4" s="23" t="s">
        <v>2372</v>
      </c>
      <c r="I4" s="23" t="s">
        <v>2385</v>
      </c>
      <c r="J4" s="23" t="s">
        <v>22</v>
      </c>
      <c r="K4" s="23" t="s">
        <v>22</v>
      </c>
      <c r="L4" s="23" t="s">
        <v>2386</v>
      </c>
      <c r="M4" s="23" t="s">
        <v>2691</v>
      </c>
    </row>
    <row r="5" spans="1:13" x14ac:dyDescent="0.25">
      <c r="A5" s="22" t="s">
        <v>14</v>
      </c>
      <c r="B5" s="23" t="s">
        <v>432</v>
      </c>
      <c r="C5" s="23" t="s">
        <v>2368</v>
      </c>
      <c r="D5" s="23" t="s">
        <v>2369</v>
      </c>
      <c r="E5" s="23" t="s">
        <v>17</v>
      </c>
      <c r="F5" s="23" t="s">
        <v>2370</v>
      </c>
      <c r="G5" s="23" t="s">
        <v>2371</v>
      </c>
      <c r="H5" s="23" t="s">
        <v>2372</v>
      </c>
      <c r="I5" s="23" t="s">
        <v>2379</v>
      </c>
      <c r="J5" s="23" t="s">
        <v>22</v>
      </c>
      <c r="K5" s="23" t="s">
        <v>22</v>
      </c>
      <c r="L5" s="23" t="s">
        <v>2380</v>
      </c>
      <c r="M5" s="23" t="s">
        <v>2692</v>
      </c>
    </row>
    <row r="6" spans="1:13" x14ac:dyDescent="0.25">
      <c r="A6" s="22" t="s">
        <v>14</v>
      </c>
      <c r="B6" s="23" t="s">
        <v>432</v>
      </c>
      <c r="C6" s="23" t="s">
        <v>2368</v>
      </c>
      <c r="D6" s="23" t="s">
        <v>2369</v>
      </c>
      <c r="E6" s="23" t="s">
        <v>17</v>
      </c>
      <c r="F6" s="23" t="s">
        <v>2370</v>
      </c>
      <c r="G6" s="23" t="s">
        <v>2371</v>
      </c>
      <c r="H6" s="23" t="s">
        <v>2372</v>
      </c>
      <c r="I6" s="23" t="s">
        <v>2382</v>
      </c>
      <c r="J6" s="23" t="s">
        <v>22</v>
      </c>
      <c r="K6" s="23" t="s">
        <v>22</v>
      </c>
      <c r="L6" s="23" t="s">
        <v>2383</v>
      </c>
      <c r="M6" s="23" t="s">
        <v>2693</v>
      </c>
    </row>
    <row r="7" spans="1:13" x14ac:dyDescent="0.25">
      <c r="A7" s="22" t="s">
        <v>14</v>
      </c>
      <c r="B7" s="23" t="s">
        <v>432</v>
      </c>
      <c r="C7" s="23" t="s">
        <v>2368</v>
      </c>
      <c r="D7" s="23" t="s">
        <v>2369</v>
      </c>
      <c r="E7" s="23" t="s">
        <v>17</v>
      </c>
      <c r="F7" s="23" t="s">
        <v>2370</v>
      </c>
      <c r="G7" s="23" t="s">
        <v>2371</v>
      </c>
      <c r="H7" s="23" t="s">
        <v>2372</v>
      </c>
      <c r="I7" s="23" t="s">
        <v>1519</v>
      </c>
      <c r="J7" s="23" t="s">
        <v>22</v>
      </c>
      <c r="K7" s="23" t="s">
        <v>22</v>
      </c>
      <c r="L7" s="23" t="s">
        <v>2376</v>
      </c>
      <c r="M7" s="23" t="s">
        <v>2694</v>
      </c>
    </row>
    <row r="8" spans="1:13" x14ac:dyDescent="0.25">
      <c r="A8" s="22" t="s">
        <v>14</v>
      </c>
      <c r="B8" s="23" t="s">
        <v>432</v>
      </c>
      <c r="C8" s="23" t="s">
        <v>2368</v>
      </c>
      <c r="D8" s="23" t="s">
        <v>2369</v>
      </c>
      <c r="E8" s="23" t="s">
        <v>17</v>
      </c>
      <c r="F8" s="23" t="s">
        <v>2370</v>
      </c>
      <c r="G8" s="23" t="s">
        <v>2371</v>
      </c>
      <c r="H8" s="23" t="s">
        <v>2372</v>
      </c>
      <c r="I8" s="23" t="s">
        <v>2373</v>
      </c>
      <c r="J8" s="23" t="s">
        <v>22</v>
      </c>
      <c r="K8" s="23" t="s">
        <v>22</v>
      </c>
      <c r="L8" s="23" t="s">
        <v>2374</v>
      </c>
      <c r="M8" s="23" t="s">
        <v>2694</v>
      </c>
    </row>
    <row r="9" spans="1:13" x14ac:dyDescent="0.25">
      <c r="A9" s="22" t="s">
        <v>14</v>
      </c>
      <c r="B9" s="23" t="s">
        <v>432</v>
      </c>
      <c r="C9" s="23" t="s">
        <v>2368</v>
      </c>
      <c r="D9" s="23" t="s">
        <v>2369</v>
      </c>
      <c r="E9" s="23" t="s">
        <v>17</v>
      </c>
      <c r="F9" s="23" t="s">
        <v>2370</v>
      </c>
      <c r="G9" s="23" t="s">
        <v>2371</v>
      </c>
      <c r="H9" s="23" t="s">
        <v>2372</v>
      </c>
      <c r="I9" s="23" t="s">
        <v>2377</v>
      </c>
      <c r="J9" s="23" t="s">
        <v>22</v>
      </c>
      <c r="K9" s="23" t="s">
        <v>22</v>
      </c>
      <c r="L9" s="23" t="s">
        <v>2378</v>
      </c>
      <c r="M9" s="23" t="s">
        <v>2694</v>
      </c>
    </row>
    <row r="10" spans="1:13" x14ac:dyDescent="0.25">
      <c r="A10" s="22" t="s">
        <v>14</v>
      </c>
      <c r="B10" s="23" t="s">
        <v>432</v>
      </c>
      <c r="C10" s="23" t="s">
        <v>2368</v>
      </c>
      <c r="D10" s="23" t="s">
        <v>2369</v>
      </c>
      <c r="E10" s="23" t="s">
        <v>17</v>
      </c>
      <c r="F10" s="23" t="s">
        <v>2370</v>
      </c>
      <c r="G10" s="23" t="s">
        <v>2371</v>
      </c>
      <c r="H10" s="23" t="s">
        <v>2372</v>
      </c>
      <c r="I10" s="23" t="s">
        <v>2388</v>
      </c>
      <c r="J10" s="23" t="s">
        <v>22</v>
      </c>
      <c r="K10" s="23" t="s">
        <v>22</v>
      </c>
      <c r="L10" s="23" t="s">
        <v>2389</v>
      </c>
      <c r="M10" s="23" t="s">
        <v>2693</v>
      </c>
    </row>
    <row r="11" spans="1:13" x14ac:dyDescent="0.25">
      <c r="A11" s="22" t="s">
        <v>14</v>
      </c>
      <c r="B11" s="23" t="s">
        <v>432</v>
      </c>
      <c r="C11" s="23" t="s">
        <v>2368</v>
      </c>
      <c r="D11" s="23" t="s">
        <v>2369</v>
      </c>
      <c r="E11" s="23" t="s">
        <v>17</v>
      </c>
      <c r="F11" s="23" t="s">
        <v>2370</v>
      </c>
      <c r="G11" s="23" t="s">
        <v>2371</v>
      </c>
      <c r="H11" s="23" t="s">
        <v>2390</v>
      </c>
      <c r="I11" s="23" t="s">
        <v>2391</v>
      </c>
      <c r="J11" s="23" t="s">
        <v>22</v>
      </c>
      <c r="K11" s="23" t="s">
        <v>22</v>
      </c>
      <c r="L11" s="23" t="s">
        <v>2392</v>
      </c>
      <c r="M11" s="23" t="s">
        <v>2695</v>
      </c>
    </row>
    <row r="12" spans="1:13" x14ac:dyDescent="0.25">
      <c r="A12" s="22" t="s">
        <v>14</v>
      </c>
      <c r="B12" s="23" t="s">
        <v>432</v>
      </c>
      <c r="C12" s="23" t="s">
        <v>2368</v>
      </c>
      <c r="D12" s="23" t="s">
        <v>2369</v>
      </c>
      <c r="E12" s="23" t="s">
        <v>17</v>
      </c>
      <c r="F12" s="23" t="s">
        <v>2370</v>
      </c>
      <c r="G12" s="23" t="s">
        <v>2394</v>
      </c>
      <c r="H12" s="23" t="s">
        <v>2395</v>
      </c>
      <c r="I12" s="23" t="s">
        <v>2696</v>
      </c>
      <c r="J12" s="23"/>
      <c r="K12" s="23"/>
      <c r="L12" s="23" t="s">
        <v>2697</v>
      </c>
      <c r="M12" s="24" t="s">
        <v>2698</v>
      </c>
    </row>
    <row r="13" spans="1:13" x14ac:dyDescent="0.25">
      <c r="A13" s="22" t="s">
        <v>14</v>
      </c>
      <c r="B13" s="23" t="s">
        <v>432</v>
      </c>
      <c r="C13" s="23" t="s">
        <v>2368</v>
      </c>
      <c r="D13" s="23" t="s">
        <v>2369</v>
      </c>
      <c r="E13" s="23" t="s">
        <v>17</v>
      </c>
      <c r="F13" s="24" t="s">
        <v>2370</v>
      </c>
      <c r="G13" s="24" t="s">
        <v>2394</v>
      </c>
      <c r="H13" s="23" t="s">
        <v>2395</v>
      </c>
      <c r="I13" s="23" t="s">
        <v>2699</v>
      </c>
      <c r="J13" s="23"/>
      <c r="K13" s="23"/>
      <c r="L13" s="23" t="s">
        <v>2700</v>
      </c>
      <c r="M13" s="24" t="s">
        <v>2701</v>
      </c>
    </row>
    <row r="14" spans="1:13" x14ac:dyDescent="0.25">
      <c r="A14" s="22" t="s">
        <v>14</v>
      </c>
      <c r="B14" s="23" t="s">
        <v>432</v>
      </c>
      <c r="C14" s="23" t="s">
        <v>2368</v>
      </c>
      <c r="D14" s="23" t="s">
        <v>2369</v>
      </c>
      <c r="E14" s="23" t="s">
        <v>17</v>
      </c>
      <c r="F14" s="24" t="s">
        <v>2370</v>
      </c>
      <c r="G14" s="24" t="s">
        <v>2394</v>
      </c>
      <c r="H14" s="23" t="s">
        <v>2395</v>
      </c>
      <c r="I14" s="23" t="s">
        <v>2396</v>
      </c>
      <c r="J14" s="23" t="s">
        <v>22</v>
      </c>
      <c r="K14" s="23" t="s">
        <v>22</v>
      </c>
      <c r="L14" s="23" t="s">
        <v>2397</v>
      </c>
      <c r="M14" s="23" t="s">
        <v>2702</v>
      </c>
    </row>
    <row r="15" spans="1:13" x14ac:dyDescent="0.25">
      <c r="A15" s="22" t="s">
        <v>14</v>
      </c>
      <c r="B15" s="23" t="s">
        <v>432</v>
      </c>
      <c r="C15" s="23" t="s">
        <v>2368</v>
      </c>
      <c r="D15" s="23" t="s">
        <v>2369</v>
      </c>
      <c r="E15" s="23" t="s">
        <v>17</v>
      </c>
      <c r="F15" s="24" t="s">
        <v>2370</v>
      </c>
      <c r="G15" s="24" t="s">
        <v>2394</v>
      </c>
      <c r="H15" s="23" t="s">
        <v>2395</v>
      </c>
      <c r="I15" s="23" t="s">
        <v>2703</v>
      </c>
      <c r="J15" s="23"/>
      <c r="K15" s="23"/>
      <c r="L15" s="23" t="s">
        <v>2704</v>
      </c>
      <c r="M15" s="24" t="s">
        <v>2705</v>
      </c>
    </row>
    <row r="16" spans="1:13" x14ac:dyDescent="0.25">
      <c r="A16" s="22" t="s">
        <v>14</v>
      </c>
      <c r="B16" s="23" t="s">
        <v>432</v>
      </c>
      <c r="C16" s="23" t="s">
        <v>2368</v>
      </c>
      <c r="D16" s="23" t="s">
        <v>2369</v>
      </c>
      <c r="E16" s="23" t="s">
        <v>17</v>
      </c>
      <c r="F16" s="24" t="s">
        <v>2370</v>
      </c>
      <c r="G16" s="24" t="s">
        <v>2706</v>
      </c>
      <c r="H16" s="23" t="s">
        <v>2707</v>
      </c>
      <c r="I16" s="23" t="s">
        <v>2708</v>
      </c>
      <c r="J16" s="23"/>
      <c r="K16" s="23"/>
      <c r="L16" s="23" t="s">
        <v>2709</v>
      </c>
      <c r="M16" s="24" t="s">
        <v>2710</v>
      </c>
    </row>
    <row r="17" spans="1:13" x14ac:dyDescent="0.25">
      <c r="A17" s="22" t="s">
        <v>14</v>
      </c>
      <c r="B17" s="23" t="s">
        <v>432</v>
      </c>
      <c r="C17" s="23" t="s">
        <v>2368</v>
      </c>
      <c r="D17" s="23" t="s">
        <v>2369</v>
      </c>
      <c r="E17" s="23" t="s">
        <v>17</v>
      </c>
      <c r="F17" s="23" t="s">
        <v>2370</v>
      </c>
      <c r="G17" s="23" t="s">
        <v>2399</v>
      </c>
      <c r="H17" s="23" t="s">
        <v>2400</v>
      </c>
      <c r="I17" s="23" t="s">
        <v>381</v>
      </c>
      <c r="J17" s="23" t="s">
        <v>22</v>
      </c>
      <c r="K17" s="23" t="s">
        <v>22</v>
      </c>
      <c r="L17" s="23" t="s">
        <v>2401</v>
      </c>
      <c r="M17" s="23" t="s">
        <v>2711</v>
      </c>
    </row>
    <row r="18" spans="1:13" x14ac:dyDescent="0.25">
      <c r="A18" s="22" t="s">
        <v>14</v>
      </c>
      <c r="B18" s="23" t="s">
        <v>432</v>
      </c>
      <c r="C18" s="23" t="s">
        <v>2368</v>
      </c>
      <c r="D18" s="23" t="s">
        <v>2369</v>
      </c>
      <c r="E18" s="23" t="s">
        <v>17</v>
      </c>
      <c r="F18" s="23" t="s">
        <v>2370</v>
      </c>
      <c r="G18" s="23" t="s">
        <v>2403</v>
      </c>
      <c r="H18" s="23" t="s">
        <v>2404</v>
      </c>
      <c r="I18" s="23" t="s">
        <v>2405</v>
      </c>
      <c r="J18" s="23" t="s">
        <v>849</v>
      </c>
      <c r="K18" s="23" t="s">
        <v>1519</v>
      </c>
      <c r="L18" s="23" t="s">
        <v>2406</v>
      </c>
      <c r="M18" s="23" t="s">
        <v>2712</v>
      </c>
    </row>
    <row r="19" spans="1:13" x14ac:dyDescent="0.25">
      <c r="A19" s="22" t="s">
        <v>14</v>
      </c>
      <c r="B19" s="23" t="s">
        <v>432</v>
      </c>
      <c r="C19" s="23" t="s">
        <v>2368</v>
      </c>
      <c r="D19" s="23" t="s">
        <v>2369</v>
      </c>
      <c r="E19" s="23" t="s">
        <v>17</v>
      </c>
      <c r="F19" s="24" t="s">
        <v>2370</v>
      </c>
      <c r="G19" s="24" t="s">
        <v>2408</v>
      </c>
      <c r="H19" s="23" t="s">
        <v>2713</v>
      </c>
      <c r="I19" s="23" t="s">
        <v>2714</v>
      </c>
      <c r="J19" s="22"/>
      <c r="K19" s="22"/>
      <c r="L19" s="23" t="s">
        <v>2715</v>
      </c>
      <c r="M19" s="23"/>
    </row>
    <row r="20" spans="1:13" x14ac:dyDescent="0.25">
      <c r="A20" s="22" t="s">
        <v>14</v>
      </c>
      <c r="B20" s="23" t="s">
        <v>432</v>
      </c>
      <c r="C20" s="23" t="s">
        <v>2368</v>
      </c>
      <c r="D20" s="23" t="s">
        <v>2369</v>
      </c>
      <c r="E20" s="23" t="s">
        <v>17</v>
      </c>
      <c r="F20" s="23" t="s">
        <v>2370</v>
      </c>
      <c r="G20" s="23" t="s">
        <v>2408</v>
      </c>
      <c r="H20" s="23" t="s">
        <v>2409</v>
      </c>
      <c r="I20" s="23" t="s">
        <v>2412</v>
      </c>
      <c r="J20" s="23" t="s">
        <v>22</v>
      </c>
      <c r="K20" s="23" t="s">
        <v>22</v>
      </c>
      <c r="L20" s="23" t="s">
        <v>2413</v>
      </c>
      <c r="M20" s="23" t="s">
        <v>2716</v>
      </c>
    </row>
    <row r="21" spans="1:13" x14ac:dyDescent="0.25">
      <c r="A21" s="22" t="s">
        <v>14</v>
      </c>
      <c r="B21" s="23" t="s">
        <v>432</v>
      </c>
      <c r="C21" s="23" t="s">
        <v>2368</v>
      </c>
      <c r="D21" s="23" t="s">
        <v>2369</v>
      </c>
      <c r="E21" s="23" t="s">
        <v>17</v>
      </c>
      <c r="F21" s="23" t="s">
        <v>2370</v>
      </c>
      <c r="G21" s="23" t="s">
        <v>2408</v>
      </c>
      <c r="H21" s="23" t="s">
        <v>2409</v>
      </c>
      <c r="I21" s="23" t="s">
        <v>2415</v>
      </c>
      <c r="J21" s="23" t="s">
        <v>22</v>
      </c>
      <c r="K21" s="23" t="s">
        <v>22</v>
      </c>
      <c r="L21" s="23" t="s">
        <v>2416</v>
      </c>
      <c r="M21" s="23" t="s">
        <v>2717</v>
      </c>
    </row>
    <row r="22" spans="1:13" x14ac:dyDescent="0.25">
      <c r="A22" s="22" t="s">
        <v>14</v>
      </c>
      <c r="B22" s="23" t="s">
        <v>432</v>
      </c>
      <c r="C22" s="23" t="s">
        <v>2368</v>
      </c>
      <c r="D22" s="23" t="s">
        <v>2369</v>
      </c>
      <c r="E22" s="23" t="s">
        <v>17</v>
      </c>
      <c r="F22" s="23" t="s">
        <v>2370</v>
      </c>
      <c r="G22" s="23" t="s">
        <v>2408</v>
      </c>
      <c r="H22" s="23" t="s">
        <v>2409</v>
      </c>
      <c r="I22" s="23" t="s">
        <v>2418</v>
      </c>
      <c r="J22" s="23" t="s">
        <v>22</v>
      </c>
      <c r="K22" s="23" t="s">
        <v>22</v>
      </c>
      <c r="L22" s="23" t="s">
        <v>2419</v>
      </c>
      <c r="M22" s="23" t="s">
        <v>2718</v>
      </c>
    </row>
    <row r="23" spans="1:13" x14ac:dyDescent="0.25">
      <c r="A23" s="22" t="s">
        <v>14</v>
      </c>
      <c r="B23" s="23" t="s">
        <v>432</v>
      </c>
      <c r="C23" s="23" t="s">
        <v>2368</v>
      </c>
      <c r="D23" s="23" t="s">
        <v>2369</v>
      </c>
      <c r="E23" s="23" t="s">
        <v>17</v>
      </c>
      <c r="F23" s="23" t="s">
        <v>2370</v>
      </c>
      <c r="G23" s="23" t="s">
        <v>2408</v>
      </c>
      <c r="H23" s="23" t="s">
        <v>2409</v>
      </c>
      <c r="I23" s="23" t="s">
        <v>2421</v>
      </c>
      <c r="J23" s="23" t="s">
        <v>22</v>
      </c>
      <c r="K23" s="23" t="s">
        <v>22</v>
      </c>
      <c r="L23" s="23" t="s">
        <v>2422</v>
      </c>
      <c r="M23" s="23" t="s">
        <v>2719</v>
      </c>
    </row>
    <row r="24" spans="1:13" x14ac:dyDescent="0.25">
      <c r="A24" s="22" t="s">
        <v>14</v>
      </c>
      <c r="B24" s="23" t="s">
        <v>432</v>
      </c>
      <c r="C24" s="23" t="s">
        <v>2368</v>
      </c>
      <c r="D24" s="23" t="s">
        <v>2369</v>
      </c>
      <c r="E24" s="23" t="s">
        <v>17</v>
      </c>
      <c r="F24" s="23" t="s">
        <v>2370</v>
      </c>
      <c r="G24" s="23" t="s">
        <v>2408</v>
      </c>
      <c r="H24" s="23" t="s">
        <v>2409</v>
      </c>
      <c r="I24" s="23" t="s">
        <v>2424</v>
      </c>
      <c r="J24" s="23" t="s">
        <v>22</v>
      </c>
      <c r="K24" s="23" t="s">
        <v>22</v>
      </c>
      <c r="L24" s="23" t="s">
        <v>2425</v>
      </c>
      <c r="M24" s="23" t="s">
        <v>2720</v>
      </c>
    </row>
    <row r="25" spans="1:13" x14ac:dyDescent="0.25">
      <c r="A25" s="22" t="s">
        <v>14</v>
      </c>
      <c r="B25" s="23" t="s">
        <v>432</v>
      </c>
      <c r="C25" s="23" t="s">
        <v>2368</v>
      </c>
      <c r="D25" s="23" t="s">
        <v>2369</v>
      </c>
      <c r="E25" s="23" t="s">
        <v>17</v>
      </c>
      <c r="F25" s="23" t="s">
        <v>2370</v>
      </c>
      <c r="G25" s="23" t="s">
        <v>2408</v>
      </c>
      <c r="H25" s="23" t="s">
        <v>2409</v>
      </c>
      <c r="I25" s="23" t="s">
        <v>2427</v>
      </c>
      <c r="J25" s="23" t="s">
        <v>22</v>
      </c>
      <c r="K25" s="23" t="s">
        <v>22</v>
      </c>
      <c r="L25" s="23" t="s">
        <v>2428</v>
      </c>
      <c r="M25" s="23" t="s">
        <v>2721</v>
      </c>
    </row>
    <row r="26" spans="1:13" x14ac:dyDescent="0.25">
      <c r="A26" s="22" t="s">
        <v>14</v>
      </c>
      <c r="B26" s="23" t="s">
        <v>432</v>
      </c>
      <c r="C26" s="23" t="s">
        <v>2368</v>
      </c>
      <c r="D26" s="23" t="s">
        <v>2369</v>
      </c>
      <c r="E26" s="23" t="s">
        <v>17</v>
      </c>
      <c r="F26" s="23" t="s">
        <v>2370</v>
      </c>
      <c r="G26" s="23" t="s">
        <v>2408</v>
      </c>
      <c r="H26" s="23" t="s">
        <v>2409</v>
      </c>
      <c r="I26" s="23" t="s">
        <v>2145</v>
      </c>
      <c r="J26" s="23" t="s">
        <v>22</v>
      </c>
      <c r="K26" s="23" t="s">
        <v>22</v>
      </c>
      <c r="L26" s="23" t="s">
        <v>2430</v>
      </c>
      <c r="M26" s="23" t="s">
        <v>2722</v>
      </c>
    </row>
    <row r="27" spans="1:13" x14ac:dyDescent="0.25">
      <c r="A27" s="22" t="s">
        <v>14</v>
      </c>
      <c r="B27" s="23" t="s">
        <v>432</v>
      </c>
      <c r="C27" s="23" t="s">
        <v>2368</v>
      </c>
      <c r="D27" s="23" t="s">
        <v>2369</v>
      </c>
      <c r="E27" s="23" t="s">
        <v>17</v>
      </c>
      <c r="F27" s="23" t="s">
        <v>2370</v>
      </c>
      <c r="G27" s="23" t="s">
        <v>2408</v>
      </c>
      <c r="H27" s="23" t="s">
        <v>2409</v>
      </c>
      <c r="I27" s="23" t="s">
        <v>2432</v>
      </c>
      <c r="J27" s="23" t="s">
        <v>22</v>
      </c>
      <c r="K27" s="23" t="s">
        <v>22</v>
      </c>
      <c r="L27" s="23" t="s">
        <v>2433</v>
      </c>
      <c r="M27" s="23" t="s">
        <v>2723</v>
      </c>
    </row>
    <row r="28" spans="1:13" x14ac:dyDescent="0.25">
      <c r="A28" s="22" t="s">
        <v>14</v>
      </c>
      <c r="B28" s="23" t="s">
        <v>432</v>
      </c>
      <c r="C28" s="23" t="s">
        <v>2368</v>
      </c>
      <c r="D28" s="23" t="s">
        <v>2369</v>
      </c>
      <c r="E28" s="23" t="s">
        <v>17</v>
      </c>
      <c r="F28" s="23" t="s">
        <v>2370</v>
      </c>
      <c r="G28" s="23" t="s">
        <v>2408</v>
      </c>
      <c r="H28" s="23" t="s">
        <v>2409</v>
      </c>
      <c r="I28" s="23" t="s">
        <v>750</v>
      </c>
      <c r="J28" s="23" t="s">
        <v>22</v>
      </c>
      <c r="K28" s="23" t="s">
        <v>22</v>
      </c>
      <c r="L28" s="23" t="s">
        <v>2435</v>
      </c>
      <c r="M28" s="23" t="s">
        <v>2724</v>
      </c>
    </row>
    <row r="29" spans="1:13" x14ac:dyDescent="0.25">
      <c r="A29" s="22" t="s">
        <v>14</v>
      </c>
      <c r="B29" s="23" t="s">
        <v>432</v>
      </c>
      <c r="C29" s="23" t="s">
        <v>2368</v>
      </c>
      <c r="D29" s="23" t="s">
        <v>2369</v>
      </c>
      <c r="E29" s="23" t="s">
        <v>17</v>
      </c>
      <c r="F29" s="23" t="s">
        <v>2370</v>
      </c>
      <c r="G29" s="23" t="s">
        <v>2408</v>
      </c>
      <c r="H29" s="23" t="s">
        <v>2409</v>
      </c>
      <c r="I29" s="23" t="s">
        <v>2725</v>
      </c>
      <c r="J29" s="23" t="s">
        <v>22</v>
      </c>
      <c r="K29" s="23" t="s">
        <v>22</v>
      </c>
      <c r="L29" s="23" t="s">
        <v>2726</v>
      </c>
      <c r="M29" s="23" t="s">
        <v>2727</v>
      </c>
    </row>
    <row r="30" spans="1:13" x14ac:dyDescent="0.25">
      <c r="A30" s="22" t="s">
        <v>14</v>
      </c>
      <c r="B30" s="23" t="s">
        <v>432</v>
      </c>
      <c r="C30" s="23" t="s">
        <v>2368</v>
      </c>
      <c r="D30" s="23" t="s">
        <v>2369</v>
      </c>
      <c r="E30" s="23" t="s">
        <v>17</v>
      </c>
      <c r="F30" s="23" t="s">
        <v>2370</v>
      </c>
      <c r="G30" s="23" t="s">
        <v>2408</v>
      </c>
      <c r="H30" s="23" t="s">
        <v>2409</v>
      </c>
      <c r="I30" s="23" t="s">
        <v>2440</v>
      </c>
      <c r="J30" s="23" t="s">
        <v>22</v>
      </c>
      <c r="K30" s="23" t="s">
        <v>22</v>
      </c>
      <c r="L30" s="23" t="s">
        <v>2441</v>
      </c>
      <c r="M30" s="23" t="s">
        <v>2728</v>
      </c>
    </row>
    <row r="31" spans="1:13" x14ac:dyDescent="0.25">
      <c r="A31" s="22" t="s">
        <v>14</v>
      </c>
      <c r="B31" s="23" t="s">
        <v>432</v>
      </c>
      <c r="C31" s="23" t="s">
        <v>2368</v>
      </c>
      <c r="D31" s="23" t="s">
        <v>2369</v>
      </c>
      <c r="E31" s="23" t="s">
        <v>17</v>
      </c>
      <c r="F31" s="23" t="s">
        <v>2370</v>
      </c>
      <c r="G31" s="23" t="s">
        <v>2408</v>
      </c>
      <c r="H31" s="23" t="s">
        <v>2409</v>
      </c>
      <c r="I31" s="23" t="s">
        <v>2443</v>
      </c>
      <c r="J31" s="23" t="s">
        <v>22</v>
      </c>
      <c r="K31" s="23" t="s">
        <v>22</v>
      </c>
      <c r="L31" s="23" t="s">
        <v>2444</v>
      </c>
      <c r="M31" s="23" t="s">
        <v>2729</v>
      </c>
    </row>
    <row r="32" spans="1:13" x14ac:dyDescent="0.25">
      <c r="A32" s="22" t="s">
        <v>14</v>
      </c>
      <c r="B32" s="23" t="s">
        <v>432</v>
      </c>
      <c r="C32" s="23" t="s">
        <v>2368</v>
      </c>
      <c r="D32" s="23" t="s">
        <v>2369</v>
      </c>
      <c r="E32" s="23" t="s">
        <v>17</v>
      </c>
      <c r="F32" s="23" t="s">
        <v>2370</v>
      </c>
      <c r="G32" s="23" t="s">
        <v>2408</v>
      </c>
      <c r="H32" s="23" t="s">
        <v>2409</v>
      </c>
      <c r="I32" s="23" t="s">
        <v>2446</v>
      </c>
      <c r="J32" s="23" t="s">
        <v>22</v>
      </c>
      <c r="K32" s="23" t="s">
        <v>22</v>
      </c>
      <c r="L32" s="23" t="s">
        <v>2447</v>
      </c>
      <c r="M32" s="23" t="s">
        <v>2730</v>
      </c>
    </row>
    <row r="33" spans="1:13" x14ac:dyDescent="0.25">
      <c r="A33" s="22" t="s">
        <v>14</v>
      </c>
      <c r="B33" s="23" t="s">
        <v>432</v>
      </c>
      <c r="C33" s="23" t="s">
        <v>2368</v>
      </c>
      <c r="D33" s="23" t="s">
        <v>2369</v>
      </c>
      <c r="E33" s="23" t="s">
        <v>17</v>
      </c>
      <c r="F33" s="23" t="s">
        <v>2370</v>
      </c>
      <c r="G33" s="23" t="s">
        <v>2408</v>
      </c>
      <c r="H33" s="23" t="s">
        <v>2409</v>
      </c>
      <c r="I33" s="23" t="s">
        <v>2449</v>
      </c>
      <c r="J33" s="23" t="s">
        <v>22</v>
      </c>
      <c r="K33" s="23" t="s">
        <v>22</v>
      </c>
      <c r="L33" s="23" t="s">
        <v>2450</v>
      </c>
      <c r="M33" s="23" t="s">
        <v>2731</v>
      </c>
    </row>
    <row r="34" spans="1:13" x14ac:dyDescent="0.25">
      <c r="A34" s="22" t="s">
        <v>14</v>
      </c>
      <c r="B34" s="23" t="s">
        <v>432</v>
      </c>
      <c r="C34" s="23" t="s">
        <v>2368</v>
      </c>
      <c r="D34" s="23" t="s">
        <v>2369</v>
      </c>
      <c r="E34" s="23" t="s">
        <v>17</v>
      </c>
      <c r="F34" s="23" t="s">
        <v>2370</v>
      </c>
      <c r="G34" s="23" t="s">
        <v>2408</v>
      </c>
      <c r="H34" s="23" t="s">
        <v>2409</v>
      </c>
      <c r="I34" s="23" t="s">
        <v>2452</v>
      </c>
      <c r="J34" s="23" t="s">
        <v>22</v>
      </c>
      <c r="K34" s="23" t="s">
        <v>22</v>
      </c>
      <c r="L34" s="23" t="s">
        <v>2453</v>
      </c>
      <c r="M34" s="23" t="s">
        <v>2732</v>
      </c>
    </row>
    <row r="35" spans="1:13" x14ac:dyDescent="0.25">
      <c r="A35" s="22" t="s">
        <v>14</v>
      </c>
      <c r="B35" s="23" t="s">
        <v>432</v>
      </c>
      <c r="C35" s="23" t="s">
        <v>2368</v>
      </c>
      <c r="D35" s="23" t="s">
        <v>2369</v>
      </c>
      <c r="E35" s="23" t="s">
        <v>17</v>
      </c>
      <c r="F35" s="23" t="s">
        <v>2370</v>
      </c>
      <c r="G35" s="23" t="s">
        <v>2408</v>
      </c>
      <c r="H35" s="23" t="s">
        <v>2409</v>
      </c>
      <c r="I35" s="23" t="s">
        <v>2455</v>
      </c>
      <c r="J35" s="23" t="s">
        <v>22</v>
      </c>
      <c r="K35" s="23" t="s">
        <v>22</v>
      </c>
      <c r="L35" s="23" t="s">
        <v>2456</v>
      </c>
      <c r="M35" s="23" t="s">
        <v>2733</v>
      </c>
    </row>
    <row r="36" spans="1:13" x14ac:dyDescent="0.25">
      <c r="A36" s="22" t="s">
        <v>14</v>
      </c>
      <c r="B36" s="23" t="s">
        <v>432</v>
      </c>
      <c r="C36" s="23" t="s">
        <v>2368</v>
      </c>
      <c r="D36" s="23" t="s">
        <v>2369</v>
      </c>
      <c r="E36" s="23" t="s">
        <v>17</v>
      </c>
      <c r="F36" s="23" t="s">
        <v>2370</v>
      </c>
      <c r="G36" s="23" t="s">
        <v>2408</v>
      </c>
      <c r="H36" s="23" t="s">
        <v>2409</v>
      </c>
      <c r="I36" s="23" t="s">
        <v>2458</v>
      </c>
      <c r="J36" s="23" t="s">
        <v>22</v>
      </c>
      <c r="K36" s="23" t="s">
        <v>22</v>
      </c>
      <c r="L36" s="23" t="s">
        <v>2459</v>
      </c>
      <c r="M36" s="23" t="s">
        <v>2734</v>
      </c>
    </row>
    <row r="37" spans="1:13" x14ac:dyDescent="0.25">
      <c r="A37" s="22" t="s">
        <v>14</v>
      </c>
      <c r="B37" s="23" t="s">
        <v>432</v>
      </c>
      <c r="C37" s="23" t="s">
        <v>2368</v>
      </c>
      <c r="D37" s="23" t="s">
        <v>2369</v>
      </c>
      <c r="E37" s="23" t="s">
        <v>17</v>
      </c>
      <c r="F37" s="23" t="s">
        <v>2370</v>
      </c>
      <c r="G37" s="23" t="s">
        <v>2408</v>
      </c>
      <c r="H37" s="23" t="s">
        <v>2409</v>
      </c>
      <c r="I37" s="23" t="s">
        <v>2461</v>
      </c>
      <c r="J37" s="23" t="s">
        <v>22</v>
      </c>
      <c r="K37" s="23" t="s">
        <v>22</v>
      </c>
      <c r="L37" s="23" t="s">
        <v>2462</v>
      </c>
      <c r="M37" s="23" t="s">
        <v>2735</v>
      </c>
    </row>
    <row r="38" spans="1:13" x14ac:dyDescent="0.25">
      <c r="A38" s="22" t="s">
        <v>14</v>
      </c>
      <c r="B38" s="23" t="s">
        <v>432</v>
      </c>
      <c r="C38" s="23" t="s">
        <v>2368</v>
      </c>
      <c r="D38" s="23" t="s">
        <v>2369</v>
      </c>
      <c r="E38" s="23" t="s">
        <v>17</v>
      </c>
      <c r="F38" s="23" t="s">
        <v>2370</v>
      </c>
      <c r="G38" s="23" t="s">
        <v>2408</v>
      </c>
      <c r="H38" s="23" t="s">
        <v>2409</v>
      </c>
      <c r="I38" s="23" t="s">
        <v>381</v>
      </c>
      <c r="J38" s="23" t="s">
        <v>22</v>
      </c>
      <c r="K38" s="23" t="s">
        <v>22</v>
      </c>
      <c r="L38" s="23" t="s">
        <v>2410</v>
      </c>
      <c r="M38" s="23" t="s">
        <v>2736</v>
      </c>
    </row>
    <row r="39" spans="1:13" x14ac:dyDescent="0.25">
      <c r="A39" s="22" t="s">
        <v>14</v>
      </c>
      <c r="B39" s="23" t="s">
        <v>432</v>
      </c>
      <c r="C39" s="23" t="s">
        <v>2368</v>
      </c>
      <c r="D39" s="23" t="s">
        <v>2369</v>
      </c>
      <c r="E39" s="23" t="s">
        <v>17</v>
      </c>
      <c r="F39" s="23" t="s">
        <v>2370</v>
      </c>
      <c r="G39" s="23" t="s">
        <v>2408</v>
      </c>
      <c r="H39" s="23" t="s">
        <v>2409</v>
      </c>
      <c r="I39" s="23" t="s">
        <v>2464</v>
      </c>
      <c r="J39" s="23" t="s">
        <v>22</v>
      </c>
      <c r="K39" s="23" t="s">
        <v>22</v>
      </c>
      <c r="L39" s="23" t="s">
        <v>2465</v>
      </c>
      <c r="M39" s="23" t="s">
        <v>2737</v>
      </c>
    </row>
    <row r="40" spans="1:13" x14ac:dyDescent="0.25">
      <c r="A40" s="22" t="s">
        <v>14</v>
      </c>
      <c r="B40" s="23" t="s">
        <v>432</v>
      </c>
      <c r="C40" s="23" t="s">
        <v>2368</v>
      </c>
      <c r="D40" s="23" t="s">
        <v>2369</v>
      </c>
      <c r="E40" s="23" t="s">
        <v>17</v>
      </c>
      <c r="F40" s="23" t="s">
        <v>2370</v>
      </c>
      <c r="G40" s="23" t="s">
        <v>2408</v>
      </c>
      <c r="H40" s="23" t="s">
        <v>2409</v>
      </c>
      <c r="I40" s="23" t="s">
        <v>2467</v>
      </c>
      <c r="J40" s="23" t="s">
        <v>22</v>
      </c>
      <c r="K40" s="23" t="s">
        <v>22</v>
      </c>
      <c r="L40" s="23" t="s">
        <v>2468</v>
      </c>
      <c r="M40" s="23" t="s">
        <v>2738</v>
      </c>
    </row>
    <row r="41" spans="1:13" x14ac:dyDescent="0.25">
      <c r="A41" s="22" t="s">
        <v>14</v>
      </c>
      <c r="B41" s="23" t="s">
        <v>432</v>
      </c>
      <c r="C41" s="23" t="s">
        <v>2368</v>
      </c>
      <c r="D41" s="23" t="s">
        <v>2369</v>
      </c>
      <c r="E41" s="23" t="s">
        <v>17</v>
      </c>
      <c r="F41" s="23" t="s">
        <v>2370</v>
      </c>
      <c r="G41" s="23" t="s">
        <v>2408</v>
      </c>
      <c r="H41" s="23" t="s">
        <v>2409</v>
      </c>
      <c r="I41" s="23" t="s">
        <v>2470</v>
      </c>
      <c r="J41" s="23" t="s">
        <v>22</v>
      </c>
      <c r="K41" s="23" t="s">
        <v>22</v>
      </c>
      <c r="L41" s="23" t="s">
        <v>2471</v>
      </c>
      <c r="M41" s="23" t="s">
        <v>2739</v>
      </c>
    </row>
    <row r="42" spans="1:13" x14ac:dyDescent="0.25">
      <c r="A42" s="22" t="s">
        <v>14</v>
      </c>
      <c r="B42" s="23" t="s">
        <v>432</v>
      </c>
      <c r="C42" s="23" t="s">
        <v>2368</v>
      </c>
      <c r="D42" s="23" t="s">
        <v>2369</v>
      </c>
      <c r="E42" s="23" t="s">
        <v>17</v>
      </c>
      <c r="F42" s="23" t="s">
        <v>2370</v>
      </c>
      <c r="G42" s="23" t="s">
        <v>2408</v>
      </c>
      <c r="H42" s="23" t="s">
        <v>2409</v>
      </c>
      <c r="I42" s="23" t="s">
        <v>2473</v>
      </c>
      <c r="J42" s="23" t="s">
        <v>22</v>
      </c>
      <c r="K42" s="23" t="s">
        <v>22</v>
      </c>
      <c r="L42" s="23" t="s">
        <v>2474</v>
      </c>
      <c r="M42" s="23" t="s">
        <v>2740</v>
      </c>
    </row>
    <row r="43" spans="1:13" x14ac:dyDescent="0.25">
      <c r="A43" s="22" t="s">
        <v>14</v>
      </c>
      <c r="B43" s="23" t="s">
        <v>432</v>
      </c>
      <c r="C43" s="23" t="s">
        <v>2368</v>
      </c>
      <c r="D43" s="23" t="s">
        <v>2369</v>
      </c>
      <c r="E43" s="23" t="s">
        <v>17</v>
      </c>
      <c r="F43" s="23" t="s">
        <v>2370</v>
      </c>
      <c r="G43" s="23" t="s">
        <v>2408</v>
      </c>
      <c r="H43" s="23" t="s">
        <v>2409</v>
      </c>
      <c r="I43" s="23" t="s">
        <v>407</v>
      </c>
      <c r="J43" s="23" t="s">
        <v>22</v>
      </c>
      <c r="K43" s="23" t="s">
        <v>22</v>
      </c>
      <c r="L43" s="23" t="s">
        <v>2475</v>
      </c>
      <c r="M43" s="23" t="s">
        <v>2741</v>
      </c>
    </row>
    <row r="44" spans="1:13" x14ac:dyDescent="0.25">
      <c r="A44" s="22" t="s">
        <v>14</v>
      </c>
      <c r="B44" s="23" t="s">
        <v>432</v>
      </c>
      <c r="C44" s="23" t="s">
        <v>2368</v>
      </c>
      <c r="D44" s="23" t="s">
        <v>2369</v>
      </c>
      <c r="E44" s="23" t="s">
        <v>17</v>
      </c>
      <c r="F44" s="23" t="s">
        <v>2370</v>
      </c>
      <c r="G44" s="23" t="s">
        <v>2408</v>
      </c>
      <c r="H44" s="23" t="s">
        <v>2409</v>
      </c>
      <c r="I44" s="23" t="s">
        <v>2477</v>
      </c>
      <c r="J44" s="23" t="s">
        <v>22</v>
      </c>
      <c r="K44" s="23" t="s">
        <v>22</v>
      </c>
      <c r="L44" s="23" t="s">
        <v>2478</v>
      </c>
      <c r="M44" s="23" t="s">
        <v>2742</v>
      </c>
    </row>
    <row r="45" spans="1:13" x14ac:dyDescent="0.25">
      <c r="A45" s="22" t="s">
        <v>14</v>
      </c>
      <c r="B45" s="23" t="s">
        <v>432</v>
      </c>
      <c r="C45" s="23" t="s">
        <v>2368</v>
      </c>
      <c r="D45" s="23" t="s">
        <v>2369</v>
      </c>
      <c r="E45" s="23" t="s">
        <v>17</v>
      </c>
      <c r="F45" s="23" t="s">
        <v>2370</v>
      </c>
      <c r="G45" s="23" t="s">
        <v>2408</v>
      </c>
      <c r="H45" s="23" t="s">
        <v>2409</v>
      </c>
      <c r="I45" s="23" t="s">
        <v>2480</v>
      </c>
      <c r="J45" s="23" t="s">
        <v>22</v>
      </c>
      <c r="K45" s="23" t="s">
        <v>22</v>
      </c>
      <c r="L45" s="23" t="s">
        <v>2481</v>
      </c>
      <c r="M45" s="23" t="s">
        <v>2743</v>
      </c>
    </row>
    <row r="46" spans="1:13" x14ac:dyDescent="0.25">
      <c r="A46" s="22" t="s">
        <v>14</v>
      </c>
      <c r="B46" s="23" t="s">
        <v>432</v>
      </c>
      <c r="C46" s="23" t="s">
        <v>2368</v>
      </c>
      <c r="D46" s="23" t="s">
        <v>2369</v>
      </c>
      <c r="E46" s="23" t="s">
        <v>17</v>
      </c>
      <c r="F46" s="23" t="s">
        <v>2370</v>
      </c>
      <c r="G46" s="23" t="s">
        <v>2408</v>
      </c>
      <c r="H46" s="23" t="s">
        <v>2409</v>
      </c>
      <c r="I46" s="23" t="s">
        <v>2483</v>
      </c>
      <c r="J46" s="23" t="s">
        <v>22</v>
      </c>
      <c r="K46" s="23" t="s">
        <v>22</v>
      </c>
      <c r="L46" s="23" t="s">
        <v>2484</v>
      </c>
      <c r="M46" s="23" t="s">
        <v>2744</v>
      </c>
    </row>
    <row r="47" spans="1:13" x14ac:dyDescent="0.25">
      <c r="A47" s="22" t="s">
        <v>14</v>
      </c>
      <c r="B47" s="23" t="s">
        <v>432</v>
      </c>
      <c r="C47" s="23" t="s">
        <v>2368</v>
      </c>
      <c r="D47" s="23" t="s">
        <v>2369</v>
      </c>
      <c r="E47" s="23" t="s">
        <v>17</v>
      </c>
      <c r="F47" s="23" t="s">
        <v>2370</v>
      </c>
      <c r="G47" s="23" t="s">
        <v>2408</v>
      </c>
      <c r="H47" s="23" t="s">
        <v>2409</v>
      </c>
      <c r="I47" s="23" t="s">
        <v>2486</v>
      </c>
      <c r="J47" s="23" t="s">
        <v>22</v>
      </c>
      <c r="K47" s="23" t="s">
        <v>22</v>
      </c>
      <c r="L47" s="23" t="s">
        <v>2487</v>
      </c>
      <c r="M47" s="23" t="s">
        <v>2719</v>
      </c>
    </row>
    <row r="48" spans="1:13" x14ac:dyDescent="0.25">
      <c r="A48" s="22" t="s">
        <v>14</v>
      </c>
      <c r="B48" s="23" t="s">
        <v>432</v>
      </c>
      <c r="C48" s="23" t="s">
        <v>2368</v>
      </c>
      <c r="D48" s="23" t="s">
        <v>2369</v>
      </c>
      <c r="E48" s="23" t="s">
        <v>17</v>
      </c>
      <c r="F48" s="23" t="s">
        <v>2370</v>
      </c>
      <c r="G48" s="23" t="s">
        <v>2408</v>
      </c>
      <c r="H48" s="23" t="s">
        <v>2409</v>
      </c>
      <c r="I48" s="23" t="s">
        <v>2488</v>
      </c>
      <c r="J48" s="23" t="s">
        <v>22</v>
      </c>
      <c r="K48" s="23" t="s">
        <v>22</v>
      </c>
      <c r="L48" s="23" t="s">
        <v>2489</v>
      </c>
      <c r="M48" s="23" t="s">
        <v>2745</v>
      </c>
    </row>
    <row r="49" spans="1:13" x14ac:dyDescent="0.25">
      <c r="A49" s="22" t="s">
        <v>14</v>
      </c>
      <c r="B49" s="23" t="s">
        <v>432</v>
      </c>
      <c r="C49" s="23" t="s">
        <v>2368</v>
      </c>
      <c r="D49" s="23" t="s">
        <v>2369</v>
      </c>
      <c r="E49" s="23" t="s">
        <v>17</v>
      </c>
      <c r="F49" s="23" t="s">
        <v>2370</v>
      </c>
      <c r="G49" s="23" t="s">
        <v>2408</v>
      </c>
      <c r="H49" s="23" t="s">
        <v>2491</v>
      </c>
      <c r="I49" s="23" t="s">
        <v>2492</v>
      </c>
      <c r="J49" s="23" t="s">
        <v>22</v>
      </c>
      <c r="K49" s="23" t="s">
        <v>22</v>
      </c>
      <c r="L49" s="23" t="s">
        <v>2493</v>
      </c>
      <c r="M49" s="23" t="s">
        <v>2746</v>
      </c>
    </row>
    <row r="50" spans="1:13" x14ac:dyDescent="0.25">
      <c r="A50" s="22" t="s">
        <v>14</v>
      </c>
      <c r="B50" s="23" t="s">
        <v>432</v>
      </c>
      <c r="C50" s="23" t="s">
        <v>2368</v>
      </c>
      <c r="D50" s="23" t="s">
        <v>2369</v>
      </c>
      <c r="E50" s="23" t="s">
        <v>17</v>
      </c>
      <c r="F50" s="23" t="s">
        <v>2370</v>
      </c>
      <c r="G50" s="23" t="s">
        <v>2408</v>
      </c>
      <c r="H50" s="23" t="s">
        <v>2491</v>
      </c>
      <c r="I50" s="23" t="s">
        <v>2495</v>
      </c>
      <c r="J50" s="23" t="s">
        <v>22</v>
      </c>
      <c r="K50" s="23" t="s">
        <v>22</v>
      </c>
      <c r="L50" s="23" t="s">
        <v>2496</v>
      </c>
      <c r="M50" s="23" t="s">
        <v>2747</v>
      </c>
    </row>
    <row r="51" spans="1:13" x14ac:dyDescent="0.25">
      <c r="A51" s="22" t="s">
        <v>14</v>
      </c>
      <c r="B51" s="23" t="s">
        <v>432</v>
      </c>
      <c r="C51" s="23" t="s">
        <v>2368</v>
      </c>
      <c r="D51" s="23" t="s">
        <v>2369</v>
      </c>
      <c r="E51" s="23" t="s">
        <v>17</v>
      </c>
      <c r="F51" s="23" t="s">
        <v>2370</v>
      </c>
      <c r="G51" s="23" t="s">
        <v>2408</v>
      </c>
      <c r="H51" s="23" t="s">
        <v>2491</v>
      </c>
      <c r="I51" s="23" t="s">
        <v>2498</v>
      </c>
      <c r="J51" s="23" t="s">
        <v>22</v>
      </c>
      <c r="K51" s="23" t="s">
        <v>22</v>
      </c>
      <c r="L51" s="23" t="s">
        <v>2499</v>
      </c>
      <c r="M51" s="23" t="s">
        <v>2742</v>
      </c>
    </row>
    <row r="52" spans="1:13" x14ac:dyDescent="0.25">
      <c r="A52" s="22" t="s">
        <v>14</v>
      </c>
      <c r="B52" s="23" t="s">
        <v>432</v>
      </c>
      <c r="C52" s="23" t="s">
        <v>2368</v>
      </c>
      <c r="D52" s="23" t="s">
        <v>2369</v>
      </c>
      <c r="E52" s="23" t="s">
        <v>17</v>
      </c>
      <c r="F52" s="23" t="s">
        <v>2370</v>
      </c>
      <c r="G52" s="23" t="s">
        <v>2408</v>
      </c>
      <c r="H52" s="23" t="s">
        <v>2491</v>
      </c>
      <c r="I52" s="23" t="s">
        <v>2498</v>
      </c>
      <c r="J52" s="23" t="s">
        <v>849</v>
      </c>
      <c r="K52" s="23" t="s">
        <v>2145</v>
      </c>
      <c r="L52" s="23" t="s">
        <v>2500</v>
      </c>
      <c r="M52" s="23" t="s">
        <v>2748</v>
      </c>
    </row>
    <row r="53" spans="1:13" x14ac:dyDescent="0.25">
      <c r="A53" s="22" t="s">
        <v>14</v>
      </c>
      <c r="B53" s="23" t="s">
        <v>432</v>
      </c>
      <c r="C53" s="23" t="s">
        <v>2368</v>
      </c>
      <c r="D53" s="23" t="s">
        <v>2369</v>
      </c>
      <c r="E53" s="23" t="s">
        <v>17</v>
      </c>
      <c r="F53" s="23" t="s">
        <v>2370</v>
      </c>
      <c r="G53" s="23" t="s">
        <v>2408</v>
      </c>
      <c r="H53" s="23" t="s">
        <v>2491</v>
      </c>
      <c r="I53" s="23" t="s">
        <v>2502</v>
      </c>
      <c r="J53" s="23" t="s">
        <v>22</v>
      </c>
      <c r="K53" s="23" t="s">
        <v>22</v>
      </c>
      <c r="L53" s="23" t="s">
        <v>2503</v>
      </c>
      <c r="M53" s="23" t="s">
        <v>2749</v>
      </c>
    </row>
    <row r="54" spans="1:13" x14ac:dyDescent="0.25">
      <c r="A54" s="22" t="s">
        <v>14</v>
      </c>
      <c r="B54" s="23" t="s">
        <v>432</v>
      </c>
      <c r="C54" s="23" t="s">
        <v>2368</v>
      </c>
      <c r="D54" s="23" t="s">
        <v>2369</v>
      </c>
      <c r="E54" s="23" t="s">
        <v>17</v>
      </c>
      <c r="F54" s="23" t="s">
        <v>2370</v>
      </c>
      <c r="G54" s="23" t="s">
        <v>2408</v>
      </c>
      <c r="H54" s="23" t="s">
        <v>2491</v>
      </c>
      <c r="I54" s="23" t="s">
        <v>2505</v>
      </c>
      <c r="J54" s="23" t="s">
        <v>22</v>
      </c>
      <c r="K54" s="23" t="s">
        <v>22</v>
      </c>
      <c r="L54" s="23" t="s">
        <v>2506</v>
      </c>
      <c r="M54" s="23" t="s">
        <v>2750</v>
      </c>
    </row>
    <row r="55" spans="1:13" x14ac:dyDescent="0.25">
      <c r="A55" s="22" t="s">
        <v>14</v>
      </c>
      <c r="B55" s="23" t="s">
        <v>432</v>
      </c>
      <c r="C55" s="23" t="s">
        <v>2368</v>
      </c>
      <c r="D55" s="23" t="s">
        <v>2369</v>
      </c>
      <c r="E55" s="23" t="s">
        <v>17</v>
      </c>
      <c r="F55" s="23" t="s">
        <v>2370</v>
      </c>
      <c r="G55" s="23" t="s">
        <v>2408</v>
      </c>
      <c r="H55" s="23" t="s">
        <v>2491</v>
      </c>
      <c r="I55" s="23" t="s">
        <v>2508</v>
      </c>
      <c r="J55" s="23" t="s">
        <v>22</v>
      </c>
      <c r="K55" s="23" t="s">
        <v>22</v>
      </c>
      <c r="L55" s="23" t="s">
        <v>2509</v>
      </c>
      <c r="M55" s="23" t="s">
        <v>2751</v>
      </c>
    </row>
    <row r="56" spans="1:13" x14ac:dyDescent="0.25">
      <c r="A56" s="22" t="s">
        <v>14</v>
      </c>
      <c r="B56" s="23" t="s">
        <v>432</v>
      </c>
      <c r="C56" s="23" t="s">
        <v>2368</v>
      </c>
      <c r="D56" s="23" t="s">
        <v>2369</v>
      </c>
      <c r="E56" s="23" t="s">
        <v>17</v>
      </c>
      <c r="F56" s="23" t="s">
        <v>2370</v>
      </c>
      <c r="G56" s="23" t="s">
        <v>2408</v>
      </c>
      <c r="H56" s="23" t="s">
        <v>2491</v>
      </c>
      <c r="I56" s="23" t="s">
        <v>926</v>
      </c>
      <c r="J56" s="23" t="s">
        <v>22</v>
      </c>
      <c r="K56" s="23" t="s">
        <v>22</v>
      </c>
      <c r="L56" s="23" t="s">
        <v>2511</v>
      </c>
      <c r="M56" s="23" t="s">
        <v>2742</v>
      </c>
    </row>
    <row r="57" spans="1:13" x14ac:dyDescent="0.25">
      <c r="A57" s="22" t="s">
        <v>14</v>
      </c>
      <c r="B57" s="23" t="s">
        <v>432</v>
      </c>
      <c r="C57" s="23" t="s">
        <v>2368</v>
      </c>
      <c r="D57" s="23" t="s">
        <v>2369</v>
      </c>
      <c r="E57" s="23" t="s">
        <v>17</v>
      </c>
      <c r="F57" s="23" t="s">
        <v>2370</v>
      </c>
      <c r="G57" s="23" t="s">
        <v>2408</v>
      </c>
      <c r="H57" s="23" t="s">
        <v>2491</v>
      </c>
      <c r="I57" s="23" t="s">
        <v>2512</v>
      </c>
      <c r="J57" s="23" t="s">
        <v>22</v>
      </c>
      <c r="K57" s="23" t="s">
        <v>22</v>
      </c>
      <c r="L57" s="23" t="s">
        <v>2513</v>
      </c>
      <c r="M57" s="23" t="s">
        <v>2752</v>
      </c>
    </row>
    <row r="58" spans="1:13" x14ac:dyDescent="0.25">
      <c r="A58" s="22" t="s">
        <v>14</v>
      </c>
      <c r="B58" s="23" t="s">
        <v>432</v>
      </c>
      <c r="C58" s="23" t="s">
        <v>2368</v>
      </c>
      <c r="D58" s="23" t="s">
        <v>2369</v>
      </c>
      <c r="E58" s="23" t="s">
        <v>17</v>
      </c>
      <c r="F58" s="23" t="s">
        <v>2370</v>
      </c>
      <c r="G58" s="23" t="s">
        <v>2408</v>
      </c>
      <c r="H58" s="23" t="s">
        <v>2491</v>
      </c>
      <c r="I58" s="23" t="s">
        <v>2515</v>
      </c>
      <c r="J58" s="23" t="s">
        <v>22</v>
      </c>
      <c r="K58" s="23" t="s">
        <v>22</v>
      </c>
      <c r="L58" s="23" t="s">
        <v>2516</v>
      </c>
      <c r="M58" s="23" t="s">
        <v>2753</v>
      </c>
    </row>
    <row r="59" spans="1:13" x14ac:dyDescent="0.25">
      <c r="A59" s="22" t="s">
        <v>14</v>
      </c>
      <c r="B59" s="23" t="s">
        <v>432</v>
      </c>
      <c r="C59" s="23" t="s">
        <v>2368</v>
      </c>
      <c r="D59" s="23" t="s">
        <v>2369</v>
      </c>
      <c r="E59" s="23" t="s">
        <v>17</v>
      </c>
      <c r="F59" s="23" t="s">
        <v>2370</v>
      </c>
      <c r="G59" s="23" t="s">
        <v>2408</v>
      </c>
      <c r="H59" s="23" t="s">
        <v>2491</v>
      </c>
      <c r="I59" s="23" t="s">
        <v>2518</v>
      </c>
      <c r="J59" s="23" t="s">
        <v>22</v>
      </c>
      <c r="K59" s="23" t="s">
        <v>22</v>
      </c>
      <c r="L59" s="23" t="s">
        <v>2519</v>
      </c>
      <c r="M59" s="23" t="s">
        <v>2701</v>
      </c>
    </row>
    <row r="60" spans="1:13" x14ac:dyDescent="0.25">
      <c r="A60" s="22" t="s">
        <v>14</v>
      </c>
      <c r="B60" s="23" t="s">
        <v>432</v>
      </c>
      <c r="C60" s="23" t="s">
        <v>2368</v>
      </c>
      <c r="D60" s="23" t="s">
        <v>2369</v>
      </c>
      <c r="E60" s="23" t="s">
        <v>17</v>
      </c>
      <c r="F60" s="23" t="s">
        <v>2370</v>
      </c>
      <c r="G60" s="23" t="s">
        <v>2408</v>
      </c>
      <c r="H60" s="23" t="s">
        <v>2491</v>
      </c>
      <c r="I60" s="23" t="s">
        <v>2521</v>
      </c>
      <c r="J60" s="23" t="s">
        <v>22</v>
      </c>
      <c r="K60" s="23" t="s">
        <v>22</v>
      </c>
      <c r="L60" s="23" t="s">
        <v>2522</v>
      </c>
      <c r="M60" s="23" t="s">
        <v>2754</v>
      </c>
    </row>
    <row r="61" spans="1:13" x14ac:dyDescent="0.25">
      <c r="A61" s="22" t="s">
        <v>14</v>
      </c>
      <c r="B61" s="23" t="s">
        <v>432</v>
      </c>
      <c r="C61" s="23" t="s">
        <v>2368</v>
      </c>
      <c r="D61" s="23" t="s">
        <v>2369</v>
      </c>
      <c r="E61" s="23" t="s">
        <v>17</v>
      </c>
      <c r="F61" s="23" t="s">
        <v>2370</v>
      </c>
      <c r="G61" s="23" t="s">
        <v>2408</v>
      </c>
      <c r="H61" s="23" t="s">
        <v>2491</v>
      </c>
      <c r="I61" s="23" t="s">
        <v>2524</v>
      </c>
      <c r="J61" s="23" t="s">
        <v>22</v>
      </c>
      <c r="K61" s="23" t="s">
        <v>22</v>
      </c>
      <c r="L61" s="23" t="s">
        <v>2525</v>
      </c>
      <c r="M61" s="23" t="s">
        <v>2742</v>
      </c>
    </row>
    <row r="62" spans="1:13" x14ac:dyDescent="0.25">
      <c r="A62" s="22" t="s">
        <v>14</v>
      </c>
      <c r="B62" s="23" t="s">
        <v>432</v>
      </c>
      <c r="C62" s="23" t="s">
        <v>2368</v>
      </c>
      <c r="D62" s="23" t="s">
        <v>2369</v>
      </c>
      <c r="E62" s="23" t="s">
        <v>17</v>
      </c>
      <c r="F62" s="23" t="s">
        <v>2370</v>
      </c>
      <c r="G62" s="23" t="s">
        <v>2526</v>
      </c>
      <c r="H62" s="23" t="s">
        <v>2527</v>
      </c>
      <c r="I62" s="23" t="s">
        <v>2528</v>
      </c>
      <c r="J62" s="23" t="s">
        <v>22</v>
      </c>
      <c r="K62" s="23" t="s">
        <v>22</v>
      </c>
      <c r="L62" s="23" t="s">
        <v>2529</v>
      </c>
      <c r="M62" s="23" t="s">
        <v>2755</v>
      </c>
    </row>
    <row r="63" spans="1:13" x14ac:dyDescent="0.25">
      <c r="A63" s="22" t="s">
        <v>14</v>
      </c>
      <c r="B63" s="23" t="s">
        <v>432</v>
      </c>
      <c r="C63" s="23" t="s">
        <v>2368</v>
      </c>
      <c r="D63" s="23" t="s">
        <v>2369</v>
      </c>
      <c r="E63" s="23" t="s">
        <v>17</v>
      </c>
      <c r="F63" s="23" t="s">
        <v>2370</v>
      </c>
      <c r="G63" s="23" t="s">
        <v>2526</v>
      </c>
      <c r="H63" s="23" t="s">
        <v>2531</v>
      </c>
      <c r="I63" s="23" t="s">
        <v>2756</v>
      </c>
      <c r="J63" s="23" t="s">
        <v>22</v>
      </c>
      <c r="K63" s="23" t="s">
        <v>22</v>
      </c>
      <c r="L63" s="23" t="s">
        <v>2757</v>
      </c>
      <c r="M63" s="23" t="s">
        <v>2758</v>
      </c>
    </row>
    <row r="64" spans="1:13" x14ac:dyDescent="0.25">
      <c r="A64" s="22" t="s">
        <v>14</v>
      </c>
      <c r="B64" s="23" t="s">
        <v>432</v>
      </c>
      <c r="C64" s="23" t="s">
        <v>2368</v>
      </c>
      <c r="D64" s="23" t="s">
        <v>2369</v>
      </c>
      <c r="E64" s="23" t="s">
        <v>17</v>
      </c>
      <c r="F64" s="23" t="s">
        <v>2370</v>
      </c>
      <c r="G64" s="23" t="s">
        <v>2526</v>
      </c>
      <c r="H64" s="23" t="s">
        <v>2533</v>
      </c>
      <c r="I64" s="23" t="s">
        <v>2534</v>
      </c>
      <c r="J64" s="23" t="s">
        <v>22</v>
      </c>
      <c r="K64" s="23" t="s">
        <v>22</v>
      </c>
      <c r="L64" s="23" t="s">
        <v>2535</v>
      </c>
      <c r="M64" s="23" t="s">
        <v>2759</v>
      </c>
    </row>
    <row r="65" spans="1:13" x14ac:dyDescent="0.25">
      <c r="A65" s="22" t="s">
        <v>14</v>
      </c>
      <c r="B65" s="23" t="s">
        <v>432</v>
      </c>
      <c r="C65" s="23" t="s">
        <v>2368</v>
      </c>
      <c r="D65" s="23" t="s">
        <v>2369</v>
      </c>
      <c r="E65" s="23" t="s">
        <v>17</v>
      </c>
      <c r="F65" s="23" t="s">
        <v>2370</v>
      </c>
      <c r="G65" s="23" t="s">
        <v>2526</v>
      </c>
      <c r="H65" s="23" t="s">
        <v>2537</v>
      </c>
      <c r="I65" s="23" t="s">
        <v>2538</v>
      </c>
      <c r="J65" s="23" t="s">
        <v>22</v>
      </c>
      <c r="K65" s="23" t="s">
        <v>22</v>
      </c>
      <c r="L65" s="23" t="s">
        <v>2539</v>
      </c>
      <c r="M65" s="23" t="s">
        <v>2760</v>
      </c>
    </row>
    <row r="66" spans="1:13" x14ac:dyDescent="0.25">
      <c r="A66" s="22" t="s">
        <v>14</v>
      </c>
      <c r="B66" s="23" t="s">
        <v>432</v>
      </c>
      <c r="C66" s="23" t="s">
        <v>2368</v>
      </c>
      <c r="D66" s="23" t="s">
        <v>2369</v>
      </c>
      <c r="E66" s="23" t="s">
        <v>17</v>
      </c>
      <c r="F66" s="23" t="s">
        <v>2370</v>
      </c>
      <c r="G66" s="23" t="s">
        <v>2526</v>
      </c>
      <c r="H66" s="23" t="s">
        <v>2541</v>
      </c>
      <c r="I66" s="23" t="s">
        <v>2542</v>
      </c>
      <c r="J66" s="23" t="s">
        <v>22</v>
      </c>
      <c r="K66" s="23" t="s">
        <v>22</v>
      </c>
      <c r="L66" s="23" t="s">
        <v>2543</v>
      </c>
      <c r="M66" s="23" t="s">
        <v>2742</v>
      </c>
    </row>
    <row r="67" spans="1:13" x14ac:dyDescent="0.25">
      <c r="A67" s="22" t="s">
        <v>14</v>
      </c>
      <c r="B67" s="23" t="s">
        <v>432</v>
      </c>
      <c r="C67" s="23" t="s">
        <v>2368</v>
      </c>
      <c r="D67" s="23" t="s">
        <v>2369</v>
      </c>
      <c r="E67" s="23" t="s">
        <v>17</v>
      </c>
      <c r="F67" s="23" t="s">
        <v>2370</v>
      </c>
      <c r="G67" s="23" t="s">
        <v>2544</v>
      </c>
      <c r="H67" s="23" t="s">
        <v>2545</v>
      </c>
      <c r="I67" s="23" t="s">
        <v>2546</v>
      </c>
      <c r="J67" s="23" t="s">
        <v>22</v>
      </c>
      <c r="K67" s="23" t="s">
        <v>22</v>
      </c>
      <c r="L67" s="23" t="s">
        <v>2547</v>
      </c>
      <c r="M67" s="23" t="s">
        <v>2761</v>
      </c>
    </row>
    <row r="68" spans="1:13" x14ac:dyDescent="0.25">
      <c r="A68" s="22" t="s">
        <v>14</v>
      </c>
      <c r="B68" s="23" t="s">
        <v>432</v>
      </c>
      <c r="C68" s="23" t="s">
        <v>2368</v>
      </c>
      <c r="D68" s="23" t="s">
        <v>2369</v>
      </c>
      <c r="E68" s="23" t="s">
        <v>17</v>
      </c>
      <c r="F68" s="23" t="s">
        <v>2370</v>
      </c>
      <c r="G68" s="23" t="s">
        <v>2544</v>
      </c>
      <c r="H68" s="23" t="s">
        <v>2545</v>
      </c>
      <c r="I68" s="23" t="s">
        <v>2549</v>
      </c>
      <c r="J68" s="23" t="s">
        <v>22</v>
      </c>
      <c r="K68" s="23" t="s">
        <v>22</v>
      </c>
      <c r="L68" s="23" t="s">
        <v>2550</v>
      </c>
      <c r="M68" s="23" t="s">
        <v>2762</v>
      </c>
    </row>
    <row r="69" spans="1:13" x14ac:dyDescent="0.25">
      <c r="A69" s="22" t="s">
        <v>14</v>
      </c>
      <c r="B69" s="23" t="s">
        <v>432</v>
      </c>
      <c r="C69" s="23" t="s">
        <v>2368</v>
      </c>
      <c r="D69" s="23" t="s">
        <v>2369</v>
      </c>
      <c r="E69" s="23" t="s">
        <v>17</v>
      </c>
      <c r="F69" s="23" t="s">
        <v>2370</v>
      </c>
      <c r="G69" s="23" t="s">
        <v>2544</v>
      </c>
      <c r="H69" s="23" t="s">
        <v>2545</v>
      </c>
      <c r="I69" s="23" t="s">
        <v>2552</v>
      </c>
      <c r="J69" s="23" t="s">
        <v>22</v>
      </c>
      <c r="K69" s="23" t="s">
        <v>22</v>
      </c>
      <c r="L69" s="23" t="s">
        <v>2553</v>
      </c>
      <c r="M69" s="23" t="s">
        <v>2763</v>
      </c>
    </row>
    <row r="70" spans="1:13" x14ac:dyDescent="0.25">
      <c r="A70" s="22" t="s">
        <v>14</v>
      </c>
      <c r="B70" s="23" t="s">
        <v>432</v>
      </c>
      <c r="C70" s="23" t="s">
        <v>2368</v>
      </c>
      <c r="D70" s="23" t="s">
        <v>2369</v>
      </c>
      <c r="E70" s="23" t="s">
        <v>17</v>
      </c>
      <c r="F70" s="23" t="s">
        <v>2370</v>
      </c>
      <c r="G70" s="23" t="s">
        <v>2544</v>
      </c>
      <c r="H70" s="23" t="s">
        <v>2545</v>
      </c>
      <c r="I70" s="23" t="s">
        <v>2552</v>
      </c>
      <c r="J70" s="23" t="s">
        <v>849</v>
      </c>
      <c r="K70" s="23" t="s">
        <v>2555</v>
      </c>
      <c r="L70" s="23" t="s">
        <v>2556</v>
      </c>
      <c r="M70" s="23" t="s">
        <v>2764</v>
      </c>
    </row>
    <row r="71" spans="1:13" x14ac:dyDescent="0.25">
      <c r="A71" s="22" t="s">
        <v>14</v>
      </c>
      <c r="B71" s="23" t="s">
        <v>432</v>
      </c>
      <c r="C71" s="23" t="s">
        <v>2368</v>
      </c>
      <c r="D71" s="23" t="s">
        <v>2369</v>
      </c>
      <c r="E71" s="23" t="s">
        <v>17</v>
      </c>
      <c r="F71" s="23" t="s">
        <v>2370</v>
      </c>
      <c r="G71" s="23" t="s">
        <v>2544</v>
      </c>
      <c r="H71" s="23" t="s">
        <v>2545</v>
      </c>
      <c r="I71" s="23" t="s">
        <v>2558</v>
      </c>
      <c r="J71" s="23" t="s">
        <v>849</v>
      </c>
      <c r="K71" s="23" t="s">
        <v>2558</v>
      </c>
      <c r="L71" s="23" t="s">
        <v>2559</v>
      </c>
      <c r="M71" s="23" t="s">
        <v>2765</v>
      </c>
    </row>
    <row r="72" spans="1:13" x14ac:dyDescent="0.25">
      <c r="A72" s="22" t="s">
        <v>14</v>
      </c>
      <c r="B72" s="23" t="s">
        <v>432</v>
      </c>
      <c r="C72" s="23" t="s">
        <v>2368</v>
      </c>
      <c r="D72" s="23" t="s">
        <v>2369</v>
      </c>
      <c r="E72" s="23" t="s">
        <v>17</v>
      </c>
      <c r="F72" s="23" t="s">
        <v>2370</v>
      </c>
      <c r="G72" s="23" t="s">
        <v>2561</v>
      </c>
      <c r="H72" s="23" t="s">
        <v>2562</v>
      </c>
      <c r="I72" s="23" t="s">
        <v>2563</v>
      </c>
      <c r="J72" s="23" t="s">
        <v>849</v>
      </c>
      <c r="K72" s="23" t="s">
        <v>2564</v>
      </c>
      <c r="L72" s="23" t="s">
        <v>2565</v>
      </c>
      <c r="M72" s="23" t="s">
        <v>2766</v>
      </c>
    </row>
    <row r="73" spans="1:13" x14ac:dyDescent="0.25">
      <c r="A73" s="25" t="s">
        <v>2603</v>
      </c>
      <c r="B73" s="25">
        <v>1</v>
      </c>
      <c r="C73" s="25">
        <v>1</v>
      </c>
      <c r="D73" s="25">
        <v>1</v>
      </c>
      <c r="E73" s="25">
        <v>0</v>
      </c>
      <c r="F73" s="25">
        <v>1</v>
      </c>
      <c r="G73" s="25">
        <v>9</v>
      </c>
      <c r="H73" s="25">
        <v>17</v>
      </c>
      <c r="I73" s="25" t="s">
        <v>2767</v>
      </c>
      <c r="J73" s="25"/>
      <c r="K73" s="25">
        <v>5</v>
      </c>
      <c r="L73" s="25">
        <v>70</v>
      </c>
      <c r="M73" s="25"/>
    </row>
    <row r="74" spans="1:13" x14ac:dyDescent="0.25">
      <c r="B74" s="19"/>
      <c r="C74" s="19"/>
      <c r="D74" s="19"/>
      <c r="E74" s="19"/>
      <c r="F74" s="19"/>
      <c r="G74" s="19"/>
      <c r="H74" s="19"/>
      <c r="I74" s="19"/>
      <c r="J74" s="19"/>
      <c r="K74" s="19"/>
      <c r="L74" s="19"/>
    </row>
    <row r="75" spans="1:13" x14ac:dyDescent="0.25">
      <c r="C75" s="19"/>
      <c r="D75" s="19"/>
      <c r="E75" s="19"/>
      <c r="F75" s="19"/>
      <c r="G75" s="19"/>
      <c r="H75" s="19"/>
      <c r="I75" s="19"/>
      <c r="J75" s="19"/>
      <c r="K75" s="19"/>
      <c r="L75" s="19"/>
    </row>
    <row r="76" spans="1:13" x14ac:dyDescent="0.25">
      <c r="A76" s="19" t="s">
        <v>2768</v>
      </c>
      <c r="C76" s="19"/>
      <c r="D76" s="19"/>
      <c r="E76" s="19"/>
      <c r="F76" s="19"/>
      <c r="G76" s="19"/>
      <c r="H76" s="19"/>
      <c r="I76" s="19"/>
      <c r="J76" s="19"/>
      <c r="K76" s="19"/>
      <c r="L76" s="19"/>
    </row>
    <row r="77" spans="1:13" s="171" customFormat="1" x14ac:dyDescent="0.25">
      <c r="A77" s="19"/>
      <c r="C77" s="19"/>
      <c r="D77" s="19"/>
      <c r="E77" s="19"/>
      <c r="F77" s="19"/>
      <c r="G77" s="19"/>
      <c r="H77" s="19"/>
      <c r="I77" s="19"/>
      <c r="J77" s="19"/>
      <c r="K77" s="19"/>
      <c r="L77" s="19"/>
      <c r="M77" s="19"/>
    </row>
    <row r="78" spans="1:13" s="171" customFormat="1" x14ac:dyDescent="0.25">
      <c r="A78" s="1" t="s">
        <v>15813</v>
      </c>
      <c r="C78" s="19"/>
      <c r="D78" s="19"/>
      <c r="E78" s="19"/>
      <c r="F78" s="19"/>
      <c r="G78" s="19"/>
      <c r="H78" s="19"/>
      <c r="I78" s="19"/>
      <c r="J78" s="19"/>
      <c r="K78" s="19"/>
      <c r="L78" s="19"/>
      <c r="M78" s="19"/>
    </row>
    <row r="79" spans="1:13" s="171" customFormat="1" x14ac:dyDescent="0.25">
      <c r="A79" s="12" t="s">
        <v>15812</v>
      </c>
      <c r="C79" s="19"/>
      <c r="D79" s="19"/>
      <c r="E79" s="19"/>
      <c r="F79" s="19"/>
      <c r="G79" s="19"/>
      <c r="H79" s="19"/>
      <c r="I79" s="19"/>
      <c r="J79" s="19"/>
      <c r="K79" s="19"/>
      <c r="L79" s="19"/>
      <c r="M79" s="19"/>
    </row>
    <row r="80" spans="1:13" s="171" customFormat="1" x14ac:dyDescent="0.25">
      <c r="A80" s="12" t="s">
        <v>15811</v>
      </c>
      <c r="C80" s="19"/>
      <c r="D80" s="19"/>
      <c r="E80" s="19"/>
      <c r="F80" s="19"/>
      <c r="G80" s="19"/>
      <c r="H80" s="19"/>
      <c r="I80" s="19"/>
      <c r="J80" s="19"/>
      <c r="K80" s="19"/>
      <c r="L80" s="19"/>
      <c r="M80" s="19"/>
    </row>
    <row r="81" spans="1:13" x14ac:dyDescent="0.25">
      <c r="A81" s="12" t="s">
        <v>15814</v>
      </c>
      <c r="M81"/>
    </row>
    <row r="82" spans="1:13" s="171" customFormat="1" x14ac:dyDescent="0.25">
      <c r="A82" s="12"/>
    </row>
    <row r="83" spans="1:13" x14ac:dyDescent="0.25">
      <c r="A83" s="12"/>
      <c r="M83"/>
    </row>
    <row r="84" spans="1:13" x14ac:dyDescent="0.25">
      <c r="A84" s="18" t="s">
        <v>8311</v>
      </c>
      <c r="M84"/>
    </row>
    <row r="85" spans="1:13" x14ac:dyDescent="0.25">
      <c r="A85" t="s">
        <v>2769</v>
      </c>
      <c r="M85"/>
    </row>
    <row r="86" spans="1:13" x14ac:dyDescent="0.25">
      <c r="M86"/>
    </row>
    <row r="88" spans="1:13" x14ac:dyDescent="0.25">
      <c r="A88" s="13" t="s">
        <v>2657</v>
      </c>
    </row>
    <row r="89" spans="1:13" x14ac:dyDescent="0.25">
      <c r="A89" s="15" t="s">
        <v>2658</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8"/>
  <sheetViews>
    <sheetView zoomScale="90" zoomScaleNormal="90" workbookViewId="0">
      <pane ySplit="2" topLeftCell="A33" activePane="bottomLeft" state="frozen"/>
      <selection pane="bottomLeft" activeCell="A70" sqref="A70"/>
    </sheetView>
  </sheetViews>
  <sheetFormatPr baseColWidth="10" defaultRowHeight="15" x14ac:dyDescent="0.25"/>
  <cols>
    <col min="1" max="1" width="9.140625" style="26" customWidth="1"/>
    <col min="2" max="2" width="13.7109375" style="26" bestFit="1" customWidth="1"/>
    <col min="3" max="3" width="12.42578125" style="26" bestFit="1" customWidth="1"/>
    <col min="4" max="4" width="13.140625" style="27" bestFit="1" customWidth="1"/>
    <col min="5" max="5" width="14.85546875" style="27" bestFit="1" customWidth="1"/>
    <col min="6" max="6" width="13.7109375" style="27" customWidth="1"/>
    <col min="7" max="7" width="19.42578125" style="27" bestFit="1" customWidth="1"/>
    <col min="8" max="8" width="9.42578125" style="27" bestFit="1" customWidth="1"/>
    <col min="9" max="9" width="16" style="27" bestFit="1" customWidth="1"/>
    <col min="10" max="10" width="40.28515625" style="27" bestFit="1" customWidth="1"/>
    <col min="11" max="11" width="42.42578125" style="27" bestFit="1" customWidth="1"/>
    <col min="12" max="12" width="11.42578125" style="28"/>
    <col min="13" max="21" width="2" style="26" bestFit="1" customWidth="1"/>
    <col min="22" max="23" width="3" style="26" bestFit="1" customWidth="1"/>
    <col min="24" max="16384" width="11.42578125" style="26"/>
  </cols>
  <sheetData>
    <row r="1" spans="1:23" x14ac:dyDescent="0.25">
      <c r="A1" s="1" t="s">
        <v>2662</v>
      </c>
    </row>
    <row r="2" spans="1:23" x14ac:dyDescent="0.25">
      <c r="A2" s="29" t="s">
        <v>1</v>
      </c>
      <c r="B2" s="29" t="s">
        <v>2</v>
      </c>
      <c r="C2" s="29" t="s">
        <v>4</v>
      </c>
      <c r="D2" s="29" t="s">
        <v>6</v>
      </c>
      <c r="E2" s="29" t="s">
        <v>7</v>
      </c>
      <c r="F2" s="29" t="s">
        <v>8</v>
      </c>
      <c r="G2" s="29" t="s">
        <v>9</v>
      </c>
      <c r="H2" s="29" t="s">
        <v>10</v>
      </c>
      <c r="I2" s="29" t="s">
        <v>11</v>
      </c>
      <c r="J2" s="29" t="s">
        <v>2687</v>
      </c>
      <c r="K2" s="29" t="s">
        <v>13</v>
      </c>
    </row>
    <row r="3" spans="1:23" s="32" customFormat="1" x14ac:dyDescent="0.25">
      <c r="A3" s="30" t="s">
        <v>2770</v>
      </c>
      <c r="B3" s="31" t="s">
        <v>2771</v>
      </c>
      <c r="C3" s="31" t="s">
        <v>2772</v>
      </c>
      <c r="D3" s="31" t="s">
        <v>2773</v>
      </c>
      <c r="E3" s="31" t="s">
        <v>2774</v>
      </c>
      <c r="F3" s="31" t="s">
        <v>2775</v>
      </c>
      <c r="G3" s="31" t="s">
        <v>2546</v>
      </c>
      <c r="H3" s="31" t="s">
        <v>22</v>
      </c>
      <c r="I3" s="31" t="s">
        <v>22</v>
      </c>
      <c r="J3" s="31" t="s">
        <v>2776</v>
      </c>
      <c r="K3" s="31" t="s">
        <v>2777</v>
      </c>
      <c r="L3" s="32" t="s">
        <v>22</v>
      </c>
    </row>
    <row r="4" spans="1:23" x14ac:dyDescent="0.25">
      <c r="A4" s="30" t="s">
        <v>2770</v>
      </c>
      <c r="B4" s="31" t="s">
        <v>2771</v>
      </c>
      <c r="C4" s="31" t="s">
        <v>2772</v>
      </c>
      <c r="D4" s="31" t="s">
        <v>2773</v>
      </c>
      <c r="E4" s="31" t="s">
        <v>2774</v>
      </c>
      <c r="F4" s="31" t="s">
        <v>2775</v>
      </c>
      <c r="G4" s="31" t="s">
        <v>2778</v>
      </c>
      <c r="H4" s="31" t="s">
        <v>22</v>
      </c>
      <c r="I4" s="31" t="s">
        <v>22</v>
      </c>
      <c r="J4" s="31" t="s">
        <v>2779</v>
      </c>
      <c r="K4" s="31" t="s">
        <v>2780</v>
      </c>
      <c r="L4" s="28" t="s">
        <v>22</v>
      </c>
      <c r="M4" s="32"/>
      <c r="N4" s="32"/>
      <c r="O4" s="32"/>
      <c r="P4" s="32"/>
      <c r="Q4" s="32"/>
      <c r="R4" s="32"/>
      <c r="S4" s="32"/>
      <c r="T4" s="32"/>
      <c r="U4" s="32"/>
      <c r="V4" s="32"/>
      <c r="W4" s="32"/>
    </row>
    <row r="5" spans="1:23" x14ac:dyDescent="0.25">
      <c r="A5" s="30" t="s">
        <v>2770</v>
      </c>
      <c r="B5" s="31" t="s">
        <v>2771</v>
      </c>
      <c r="C5" s="31" t="s">
        <v>2772</v>
      </c>
      <c r="D5" s="31" t="s">
        <v>2773</v>
      </c>
      <c r="E5" s="31" t="s">
        <v>2774</v>
      </c>
      <c r="F5" s="31" t="s">
        <v>2781</v>
      </c>
      <c r="G5" s="31" t="s">
        <v>2782</v>
      </c>
      <c r="H5" s="31" t="s">
        <v>22</v>
      </c>
      <c r="I5" s="31" t="s">
        <v>22</v>
      </c>
      <c r="J5" s="31" t="s">
        <v>2783</v>
      </c>
      <c r="K5" s="31" t="s">
        <v>22</v>
      </c>
      <c r="L5" s="28" t="s">
        <v>22</v>
      </c>
      <c r="M5" s="32"/>
      <c r="N5" s="32"/>
      <c r="O5" s="32"/>
      <c r="P5" s="32"/>
      <c r="Q5" s="32"/>
      <c r="R5" s="32"/>
      <c r="S5" s="32"/>
      <c r="T5" s="32"/>
      <c r="U5" s="32"/>
      <c r="V5" s="32"/>
      <c r="W5" s="32"/>
    </row>
    <row r="6" spans="1:23" x14ac:dyDescent="0.25">
      <c r="A6" s="30" t="s">
        <v>2770</v>
      </c>
      <c r="B6" s="31" t="s">
        <v>2771</v>
      </c>
      <c r="C6" s="31" t="s">
        <v>2772</v>
      </c>
      <c r="D6" s="31" t="s">
        <v>2773</v>
      </c>
      <c r="E6" s="31" t="s">
        <v>2774</v>
      </c>
      <c r="F6" s="31" t="s">
        <v>2781</v>
      </c>
      <c r="G6" s="31" t="s">
        <v>2784</v>
      </c>
      <c r="H6" s="31" t="s">
        <v>849</v>
      </c>
      <c r="I6" s="31" t="s">
        <v>2784</v>
      </c>
      <c r="J6" s="31" t="s">
        <v>2785</v>
      </c>
      <c r="K6" s="31" t="s">
        <v>2786</v>
      </c>
      <c r="L6" s="28" t="s">
        <v>22</v>
      </c>
      <c r="M6" s="32"/>
      <c r="N6" s="32"/>
      <c r="O6" s="32"/>
      <c r="P6" s="32"/>
      <c r="Q6" s="32"/>
      <c r="R6" s="32"/>
      <c r="S6" s="32"/>
      <c r="T6" s="32"/>
      <c r="U6" s="32"/>
      <c r="V6" s="32"/>
      <c r="W6" s="32"/>
    </row>
    <row r="7" spans="1:23" x14ac:dyDescent="0.25">
      <c r="A7" s="30" t="s">
        <v>2770</v>
      </c>
      <c r="B7" s="31" t="s">
        <v>2771</v>
      </c>
      <c r="C7" s="31" t="s">
        <v>2772</v>
      </c>
      <c r="D7" s="31" t="s">
        <v>2773</v>
      </c>
      <c r="E7" s="31" t="s">
        <v>2774</v>
      </c>
      <c r="F7" s="31" t="s">
        <v>2781</v>
      </c>
      <c r="G7" s="31" t="s">
        <v>2784</v>
      </c>
      <c r="H7" s="31" t="s">
        <v>849</v>
      </c>
      <c r="I7" s="31" t="s">
        <v>2787</v>
      </c>
      <c r="J7" s="31" t="s">
        <v>2788</v>
      </c>
      <c r="K7" s="31" t="s">
        <v>2789</v>
      </c>
      <c r="L7" s="28" t="s">
        <v>22</v>
      </c>
      <c r="M7" s="32"/>
      <c r="N7" s="32"/>
      <c r="O7" s="32"/>
      <c r="P7" s="32"/>
      <c r="Q7" s="32"/>
      <c r="R7" s="32"/>
      <c r="S7" s="32"/>
      <c r="T7" s="32"/>
      <c r="U7" s="32"/>
      <c r="V7" s="32"/>
      <c r="W7" s="32"/>
    </row>
    <row r="8" spans="1:23" x14ac:dyDescent="0.25">
      <c r="A8" s="30" t="s">
        <v>2770</v>
      </c>
      <c r="B8" s="31" t="s">
        <v>2771</v>
      </c>
      <c r="C8" s="31" t="s">
        <v>2772</v>
      </c>
      <c r="D8" s="31" t="s">
        <v>2773</v>
      </c>
      <c r="E8" s="31" t="s">
        <v>2774</v>
      </c>
      <c r="F8" s="31" t="s">
        <v>2781</v>
      </c>
      <c r="G8" s="31" t="s">
        <v>2790</v>
      </c>
      <c r="H8" s="31" t="s">
        <v>22</v>
      </c>
      <c r="I8" s="31" t="s">
        <v>22</v>
      </c>
      <c r="J8" s="31" t="s">
        <v>2791</v>
      </c>
      <c r="K8" s="31" t="s">
        <v>2792</v>
      </c>
      <c r="L8" s="28" t="s">
        <v>22</v>
      </c>
      <c r="M8" s="32"/>
      <c r="N8" s="32"/>
      <c r="O8" s="32"/>
      <c r="P8" s="32"/>
      <c r="Q8" s="32"/>
      <c r="R8" s="32"/>
      <c r="S8" s="32"/>
      <c r="T8" s="32"/>
      <c r="U8" s="32"/>
      <c r="V8" s="32"/>
      <c r="W8" s="32"/>
    </row>
    <row r="9" spans="1:23" x14ac:dyDescent="0.25">
      <c r="A9" s="30" t="s">
        <v>2770</v>
      </c>
      <c r="B9" s="31" t="s">
        <v>2771</v>
      </c>
      <c r="C9" s="31" t="s">
        <v>2772</v>
      </c>
      <c r="D9" s="31" t="s">
        <v>2773</v>
      </c>
      <c r="E9" s="31" t="s">
        <v>2774</v>
      </c>
      <c r="F9" s="31" t="s">
        <v>2781</v>
      </c>
      <c r="G9" s="31" t="s">
        <v>2793</v>
      </c>
      <c r="H9" s="31" t="s">
        <v>849</v>
      </c>
      <c r="I9" s="31" t="s">
        <v>2793</v>
      </c>
      <c r="J9" s="31" t="s">
        <v>2794</v>
      </c>
      <c r="K9" s="31" t="s">
        <v>2795</v>
      </c>
      <c r="L9" s="28" t="s">
        <v>22</v>
      </c>
      <c r="M9" s="32"/>
      <c r="N9" s="32"/>
      <c r="O9" s="32"/>
      <c r="P9" s="32"/>
      <c r="Q9" s="32"/>
      <c r="R9" s="32"/>
      <c r="S9" s="32"/>
      <c r="T9" s="32"/>
      <c r="U9" s="32"/>
      <c r="V9" s="32"/>
      <c r="W9" s="32"/>
    </row>
    <row r="10" spans="1:23" x14ac:dyDescent="0.25">
      <c r="A10" s="30" t="s">
        <v>2770</v>
      </c>
      <c r="B10" s="31" t="s">
        <v>2771</v>
      </c>
      <c r="C10" s="31" t="s">
        <v>2772</v>
      </c>
      <c r="D10" s="31" t="s">
        <v>2773</v>
      </c>
      <c r="E10" s="31" t="s">
        <v>2774</v>
      </c>
      <c r="F10" s="31" t="s">
        <v>2781</v>
      </c>
      <c r="G10" s="31" t="s">
        <v>2793</v>
      </c>
      <c r="H10" s="31" t="s">
        <v>849</v>
      </c>
      <c r="I10" s="31" t="s">
        <v>2796</v>
      </c>
      <c r="J10" s="31" t="s">
        <v>2797</v>
      </c>
      <c r="K10" s="31" t="s">
        <v>2798</v>
      </c>
      <c r="L10" s="28" t="s">
        <v>22</v>
      </c>
      <c r="M10" s="32"/>
      <c r="N10" s="32"/>
      <c r="O10" s="32"/>
      <c r="P10" s="32"/>
      <c r="Q10" s="32"/>
      <c r="R10" s="32"/>
      <c r="S10" s="32"/>
      <c r="T10" s="32"/>
      <c r="U10" s="32"/>
      <c r="V10" s="32"/>
      <c r="W10" s="32"/>
    </row>
    <row r="11" spans="1:23" x14ac:dyDescent="0.25">
      <c r="A11" s="30" t="s">
        <v>2770</v>
      </c>
      <c r="B11" s="31" t="s">
        <v>2771</v>
      </c>
      <c r="C11" s="31" t="s">
        <v>2772</v>
      </c>
      <c r="D11" s="31" t="s">
        <v>2773</v>
      </c>
      <c r="E11" s="31" t="s">
        <v>2774</v>
      </c>
      <c r="F11" s="31" t="s">
        <v>2781</v>
      </c>
      <c r="G11" s="31" t="s">
        <v>2793</v>
      </c>
      <c r="H11" s="31" t="s">
        <v>849</v>
      </c>
      <c r="I11" s="31" t="s">
        <v>235</v>
      </c>
      <c r="J11" s="31" t="s">
        <v>2799</v>
      </c>
      <c r="K11" s="31" t="s">
        <v>2786</v>
      </c>
      <c r="L11" s="28" t="s">
        <v>22</v>
      </c>
      <c r="M11" s="32"/>
      <c r="N11" s="32"/>
      <c r="O11" s="32"/>
      <c r="P11" s="32"/>
      <c r="Q11" s="32"/>
      <c r="R11" s="32"/>
      <c r="S11" s="32"/>
      <c r="T11" s="32"/>
      <c r="U11" s="32"/>
      <c r="V11" s="32"/>
      <c r="W11" s="32"/>
    </row>
    <row r="12" spans="1:23" x14ac:dyDescent="0.25">
      <c r="A12" s="30" t="s">
        <v>2770</v>
      </c>
      <c r="B12" s="31" t="s">
        <v>2771</v>
      </c>
      <c r="C12" s="31" t="s">
        <v>2772</v>
      </c>
      <c r="D12" s="31" t="s">
        <v>2773</v>
      </c>
      <c r="E12" s="31" t="s">
        <v>2774</v>
      </c>
      <c r="F12" s="31" t="s">
        <v>2781</v>
      </c>
      <c r="G12" s="31" t="s">
        <v>2793</v>
      </c>
      <c r="H12" s="31" t="s">
        <v>849</v>
      </c>
      <c r="I12" s="31" t="s">
        <v>2800</v>
      </c>
      <c r="J12" s="31" t="s">
        <v>2801</v>
      </c>
      <c r="K12" s="31" t="s">
        <v>2786</v>
      </c>
      <c r="L12" s="28" t="s">
        <v>22</v>
      </c>
      <c r="M12" s="32"/>
      <c r="N12" s="32"/>
      <c r="O12" s="32"/>
      <c r="P12" s="32"/>
      <c r="Q12" s="32"/>
      <c r="R12" s="32"/>
      <c r="S12" s="32"/>
      <c r="T12" s="32"/>
      <c r="U12" s="32"/>
      <c r="V12" s="32"/>
      <c r="W12" s="32"/>
    </row>
    <row r="13" spans="1:23" x14ac:dyDescent="0.25">
      <c r="A13" s="30" t="s">
        <v>2770</v>
      </c>
      <c r="B13" s="31" t="s">
        <v>2771</v>
      </c>
      <c r="C13" s="31" t="s">
        <v>2772</v>
      </c>
      <c r="D13" s="31" t="s">
        <v>2773</v>
      </c>
      <c r="E13" s="31" t="s">
        <v>2774</v>
      </c>
      <c r="F13" s="31" t="s">
        <v>2781</v>
      </c>
      <c r="G13" s="31" t="s">
        <v>2145</v>
      </c>
      <c r="H13" s="31" t="s">
        <v>22</v>
      </c>
      <c r="I13" s="31" t="s">
        <v>22</v>
      </c>
      <c r="J13" s="31" t="s">
        <v>2802</v>
      </c>
      <c r="K13" s="31" t="s">
        <v>2786</v>
      </c>
      <c r="L13" s="28" t="s">
        <v>22</v>
      </c>
      <c r="M13" s="32"/>
      <c r="N13" s="32"/>
      <c r="O13" s="32"/>
      <c r="P13" s="32"/>
      <c r="Q13" s="32"/>
      <c r="R13" s="32"/>
      <c r="S13" s="32"/>
      <c r="T13" s="32"/>
      <c r="U13" s="32"/>
      <c r="V13" s="32"/>
      <c r="W13" s="32"/>
    </row>
    <row r="14" spans="1:23" x14ac:dyDescent="0.25">
      <c r="A14" s="30" t="s">
        <v>2770</v>
      </c>
      <c r="B14" s="31" t="s">
        <v>2771</v>
      </c>
      <c r="C14" s="31" t="s">
        <v>2772</v>
      </c>
      <c r="D14" s="31" t="s">
        <v>2773</v>
      </c>
      <c r="E14" s="31" t="s">
        <v>2774</v>
      </c>
      <c r="F14" s="31" t="s">
        <v>2781</v>
      </c>
      <c r="G14" s="31" t="s">
        <v>2145</v>
      </c>
      <c r="H14" s="31" t="s">
        <v>849</v>
      </c>
      <c r="I14" s="31" t="s">
        <v>2803</v>
      </c>
      <c r="J14" s="31" t="s">
        <v>2804</v>
      </c>
      <c r="K14" s="31" t="s">
        <v>2805</v>
      </c>
      <c r="L14" s="28" t="s">
        <v>22</v>
      </c>
      <c r="M14" s="32"/>
      <c r="N14" s="32"/>
      <c r="O14" s="32"/>
      <c r="P14" s="32"/>
      <c r="Q14" s="32"/>
      <c r="R14" s="32"/>
      <c r="S14" s="32"/>
      <c r="T14" s="32"/>
      <c r="U14" s="32"/>
      <c r="V14" s="32"/>
      <c r="W14" s="32"/>
    </row>
    <row r="15" spans="1:23" x14ac:dyDescent="0.25">
      <c r="A15" s="30" t="s">
        <v>2770</v>
      </c>
      <c r="B15" s="31" t="s">
        <v>2771</v>
      </c>
      <c r="C15" s="31" t="s">
        <v>2772</v>
      </c>
      <c r="D15" s="31" t="s">
        <v>2773</v>
      </c>
      <c r="E15" s="31" t="s">
        <v>2774</v>
      </c>
      <c r="F15" s="31" t="s">
        <v>2781</v>
      </c>
      <c r="G15" s="31" t="s">
        <v>2806</v>
      </c>
      <c r="H15" s="31" t="s">
        <v>849</v>
      </c>
      <c r="I15" s="31" t="s">
        <v>2806</v>
      </c>
      <c r="J15" s="31" t="s">
        <v>2807</v>
      </c>
      <c r="K15" s="31" t="s">
        <v>2808</v>
      </c>
      <c r="L15" s="28" t="s">
        <v>22</v>
      </c>
      <c r="M15" s="32"/>
      <c r="N15" s="32"/>
      <c r="O15" s="32"/>
      <c r="P15" s="32"/>
      <c r="Q15" s="32"/>
      <c r="R15" s="32"/>
      <c r="S15" s="32"/>
      <c r="T15" s="32"/>
      <c r="U15" s="32"/>
      <c r="V15" s="32"/>
      <c r="W15" s="32"/>
    </row>
    <row r="16" spans="1:23" x14ac:dyDescent="0.25">
      <c r="A16" s="30" t="s">
        <v>2770</v>
      </c>
      <c r="B16" s="31" t="s">
        <v>2771</v>
      </c>
      <c r="C16" s="31" t="s">
        <v>2772</v>
      </c>
      <c r="D16" s="31" t="s">
        <v>2773</v>
      </c>
      <c r="E16" s="31" t="s">
        <v>2774</v>
      </c>
      <c r="F16" s="31" t="s">
        <v>2781</v>
      </c>
      <c r="G16" s="31" t="s">
        <v>2809</v>
      </c>
      <c r="H16" s="31" t="s">
        <v>22</v>
      </c>
      <c r="I16" s="31" t="s">
        <v>22</v>
      </c>
      <c r="J16" s="31" t="s">
        <v>2810</v>
      </c>
      <c r="K16" s="31" t="s">
        <v>2786</v>
      </c>
      <c r="L16" s="28" t="s">
        <v>22</v>
      </c>
      <c r="M16" s="32"/>
      <c r="N16" s="32"/>
      <c r="O16" s="32"/>
      <c r="P16" s="32"/>
      <c r="Q16" s="32"/>
      <c r="R16" s="32"/>
      <c r="S16" s="32"/>
      <c r="T16" s="32"/>
      <c r="U16" s="32"/>
      <c r="V16" s="32"/>
      <c r="W16" s="32"/>
    </row>
    <row r="17" spans="1:23" x14ac:dyDescent="0.25">
      <c r="A17" s="30" t="s">
        <v>2770</v>
      </c>
      <c r="B17" s="31" t="s">
        <v>2771</v>
      </c>
      <c r="C17" s="31" t="s">
        <v>2772</v>
      </c>
      <c r="D17" s="31" t="s">
        <v>2773</v>
      </c>
      <c r="E17" s="31" t="s">
        <v>2774</v>
      </c>
      <c r="F17" s="31" t="s">
        <v>2781</v>
      </c>
      <c r="G17" s="31" t="s">
        <v>2811</v>
      </c>
      <c r="H17" s="31" t="s">
        <v>22</v>
      </c>
      <c r="I17" s="31" t="s">
        <v>22</v>
      </c>
      <c r="J17" s="31" t="s">
        <v>2812</v>
      </c>
      <c r="K17" s="31" t="s">
        <v>22</v>
      </c>
      <c r="L17" s="28" t="s">
        <v>22</v>
      </c>
      <c r="M17" s="32"/>
      <c r="N17" s="32"/>
      <c r="O17" s="32"/>
      <c r="P17" s="32"/>
      <c r="Q17" s="32"/>
      <c r="R17" s="32"/>
      <c r="S17" s="32"/>
      <c r="T17" s="32"/>
      <c r="U17" s="32"/>
      <c r="V17" s="32"/>
      <c r="W17" s="32"/>
    </row>
    <row r="18" spans="1:23" x14ac:dyDescent="0.25">
      <c r="A18" s="30" t="s">
        <v>2770</v>
      </c>
      <c r="B18" s="31" t="s">
        <v>2771</v>
      </c>
      <c r="C18" s="31" t="s">
        <v>2772</v>
      </c>
      <c r="D18" s="31" t="s">
        <v>2773</v>
      </c>
      <c r="E18" s="31" t="s">
        <v>2774</v>
      </c>
      <c r="F18" s="31" t="s">
        <v>2813</v>
      </c>
      <c r="G18" s="31" t="s">
        <v>2814</v>
      </c>
      <c r="H18" s="31" t="s">
        <v>22</v>
      </c>
      <c r="I18" s="31" t="s">
        <v>22</v>
      </c>
      <c r="J18" s="31" t="s">
        <v>2815</v>
      </c>
      <c r="K18" s="31" t="s">
        <v>2816</v>
      </c>
      <c r="L18" s="28" t="s">
        <v>22</v>
      </c>
      <c r="M18" s="32"/>
      <c r="N18" s="32"/>
      <c r="O18" s="32"/>
      <c r="P18" s="32"/>
      <c r="Q18" s="32"/>
      <c r="R18" s="32"/>
      <c r="S18" s="32"/>
      <c r="T18" s="32"/>
      <c r="U18" s="32"/>
      <c r="V18" s="32"/>
      <c r="W18" s="32"/>
    </row>
    <row r="19" spans="1:23" x14ac:dyDescent="0.25">
      <c r="A19" s="30" t="s">
        <v>2770</v>
      </c>
      <c r="B19" s="31" t="s">
        <v>2817</v>
      </c>
      <c r="C19" s="31" t="s">
        <v>2818</v>
      </c>
      <c r="D19" s="31" t="s">
        <v>2819</v>
      </c>
      <c r="E19" s="31" t="s">
        <v>2820</v>
      </c>
      <c r="F19" s="31" t="s">
        <v>2821</v>
      </c>
      <c r="G19" s="31" t="s">
        <v>2822</v>
      </c>
      <c r="H19" s="31" t="s">
        <v>22</v>
      </c>
      <c r="I19" s="31" t="s">
        <v>22</v>
      </c>
      <c r="J19" s="31" t="s">
        <v>2823</v>
      </c>
      <c r="K19" s="31" t="s">
        <v>2824</v>
      </c>
      <c r="L19" s="28" t="s">
        <v>22</v>
      </c>
      <c r="M19" s="32"/>
      <c r="N19" s="32"/>
      <c r="O19" s="32"/>
      <c r="P19" s="32"/>
      <c r="Q19" s="32"/>
      <c r="R19" s="32"/>
      <c r="S19" s="32"/>
      <c r="T19" s="32"/>
      <c r="U19" s="32"/>
      <c r="V19" s="32"/>
      <c r="W19" s="32"/>
    </row>
    <row r="20" spans="1:23" x14ac:dyDescent="0.25">
      <c r="A20" s="30" t="s">
        <v>2770</v>
      </c>
      <c r="B20" s="31" t="s">
        <v>2817</v>
      </c>
      <c r="C20" s="31" t="s">
        <v>2818</v>
      </c>
      <c r="D20" s="31" t="s">
        <v>2819</v>
      </c>
      <c r="E20" s="33" t="s">
        <v>2820</v>
      </c>
      <c r="F20" s="33" t="s">
        <v>2821</v>
      </c>
      <c r="G20" s="33" t="s">
        <v>2825</v>
      </c>
      <c r="H20" s="33" t="s">
        <v>22</v>
      </c>
      <c r="I20" s="33" t="s">
        <v>22</v>
      </c>
      <c r="J20" s="33" t="s">
        <v>2826</v>
      </c>
      <c r="K20" s="33" t="s">
        <v>2827</v>
      </c>
      <c r="L20" s="28" t="s">
        <v>22</v>
      </c>
      <c r="M20" s="32"/>
      <c r="N20" s="32"/>
      <c r="O20" s="32"/>
      <c r="P20" s="32"/>
      <c r="Q20" s="32"/>
      <c r="R20" s="32"/>
      <c r="S20" s="32"/>
      <c r="T20" s="32"/>
      <c r="U20" s="32"/>
      <c r="V20" s="32"/>
      <c r="W20" s="32"/>
    </row>
    <row r="21" spans="1:23" x14ac:dyDescent="0.25">
      <c r="A21" s="30" t="s">
        <v>2770</v>
      </c>
      <c r="B21" s="31" t="s">
        <v>2817</v>
      </c>
      <c r="C21" s="31" t="s">
        <v>2818</v>
      </c>
      <c r="D21" s="31" t="s">
        <v>2819</v>
      </c>
      <c r="E21" s="31" t="s">
        <v>2820</v>
      </c>
      <c r="F21" s="31" t="s">
        <v>2821</v>
      </c>
      <c r="G21" s="31" t="s">
        <v>2828</v>
      </c>
      <c r="H21" s="31" t="s">
        <v>22</v>
      </c>
      <c r="I21" s="31" t="s">
        <v>22</v>
      </c>
      <c r="J21" s="31" t="s">
        <v>2829</v>
      </c>
      <c r="K21" s="31" t="s">
        <v>2830</v>
      </c>
      <c r="L21" s="28" t="s">
        <v>22</v>
      </c>
      <c r="M21" s="32"/>
      <c r="N21" s="32"/>
      <c r="O21" s="32"/>
      <c r="P21" s="32"/>
      <c r="Q21" s="32"/>
      <c r="R21" s="32"/>
      <c r="S21" s="32"/>
      <c r="T21" s="32"/>
      <c r="U21" s="32"/>
      <c r="V21" s="32"/>
      <c r="W21" s="32"/>
    </row>
    <row r="22" spans="1:23" x14ac:dyDescent="0.25">
      <c r="A22" s="30" t="s">
        <v>2770</v>
      </c>
      <c r="B22" s="31" t="s">
        <v>2817</v>
      </c>
      <c r="C22" s="31" t="s">
        <v>2818</v>
      </c>
      <c r="D22" s="31" t="s">
        <v>2819</v>
      </c>
      <c r="E22" s="31" t="s">
        <v>2820</v>
      </c>
      <c r="F22" s="31" t="s">
        <v>2821</v>
      </c>
      <c r="G22" s="31" t="s">
        <v>2831</v>
      </c>
      <c r="H22" s="31" t="s">
        <v>22</v>
      </c>
      <c r="I22" s="31" t="s">
        <v>22</v>
      </c>
      <c r="J22" s="31" t="s">
        <v>2832</v>
      </c>
      <c r="K22" s="31" t="s">
        <v>2833</v>
      </c>
      <c r="L22" s="28" t="s">
        <v>22</v>
      </c>
      <c r="M22" s="32"/>
      <c r="N22" s="32"/>
      <c r="O22" s="32"/>
      <c r="P22" s="32"/>
      <c r="Q22" s="32"/>
      <c r="R22" s="32"/>
      <c r="S22" s="32"/>
      <c r="T22" s="32"/>
      <c r="U22" s="32"/>
      <c r="V22" s="32"/>
      <c r="W22" s="32"/>
    </row>
    <row r="23" spans="1:23" x14ac:dyDescent="0.25">
      <c r="A23" s="30" t="s">
        <v>2770</v>
      </c>
      <c r="B23" s="31" t="s">
        <v>2817</v>
      </c>
      <c r="C23" s="31" t="s">
        <v>2818</v>
      </c>
      <c r="D23" s="31" t="s">
        <v>2819</v>
      </c>
      <c r="E23" s="31" t="s">
        <v>2820</v>
      </c>
      <c r="F23" s="31" t="s">
        <v>2821</v>
      </c>
      <c r="G23" s="31" t="s">
        <v>2834</v>
      </c>
      <c r="H23" s="31" t="s">
        <v>22</v>
      </c>
      <c r="I23" s="31" t="s">
        <v>22</v>
      </c>
      <c r="J23" s="31" t="s">
        <v>2835</v>
      </c>
      <c r="K23" s="31" t="s">
        <v>2836</v>
      </c>
      <c r="L23" s="28" t="s">
        <v>22</v>
      </c>
      <c r="M23" s="32"/>
      <c r="N23" s="32"/>
      <c r="O23" s="32"/>
      <c r="P23" s="32"/>
      <c r="Q23" s="32"/>
      <c r="R23" s="32"/>
      <c r="S23" s="32"/>
      <c r="T23" s="32"/>
      <c r="U23" s="32"/>
      <c r="V23" s="32"/>
      <c r="W23" s="32"/>
    </row>
    <row r="24" spans="1:23" x14ac:dyDescent="0.25">
      <c r="A24" s="30" t="s">
        <v>2770</v>
      </c>
      <c r="B24" s="31" t="s">
        <v>2771</v>
      </c>
      <c r="C24" s="31" t="s">
        <v>2772</v>
      </c>
      <c r="D24" s="31" t="s">
        <v>2837</v>
      </c>
      <c r="E24" s="31" t="s">
        <v>2838</v>
      </c>
      <c r="F24" s="31" t="s">
        <v>2839</v>
      </c>
      <c r="G24" s="31" t="s">
        <v>2145</v>
      </c>
      <c r="H24" s="31" t="s">
        <v>22</v>
      </c>
      <c r="I24" s="31" t="s">
        <v>22</v>
      </c>
      <c r="J24" s="31" t="s">
        <v>2840</v>
      </c>
      <c r="K24" s="31" t="s">
        <v>2841</v>
      </c>
      <c r="L24" s="28" t="s">
        <v>22</v>
      </c>
      <c r="M24" s="32"/>
      <c r="N24" s="32"/>
      <c r="O24" s="32"/>
      <c r="P24" s="32"/>
      <c r="Q24" s="32"/>
      <c r="R24" s="32"/>
      <c r="S24" s="32"/>
      <c r="T24" s="32"/>
      <c r="U24" s="32"/>
      <c r="V24" s="32"/>
      <c r="W24" s="32"/>
    </row>
    <row r="25" spans="1:23" x14ac:dyDescent="0.25">
      <c r="A25" s="30" t="s">
        <v>2770</v>
      </c>
      <c r="B25" s="31" t="s">
        <v>2771</v>
      </c>
      <c r="C25" s="31" t="s">
        <v>2772</v>
      </c>
      <c r="D25" s="31" t="s">
        <v>2837</v>
      </c>
      <c r="E25" s="31" t="s">
        <v>2838</v>
      </c>
      <c r="F25" s="31" t="s">
        <v>2839</v>
      </c>
      <c r="G25" s="31" t="s">
        <v>2842</v>
      </c>
      <c r="H25" s="31" t="s">
        <v>849</v>
      </c>
      <c r="I25" s="31" t="s">
        <v>2809</v>
      </c>
      <c r="J25" s="31" t="s">
        <v>2843</v>
      </c>
      <c r="K25" s="31" t="s">
        <v>2844</v>
      </c>
      <c r="L25" s="28" t="s">
        <v>22</v>
      </c>
      <c r="M25" s="32"/>
      <c r="N25" s="32"/>
      <c r="O25" s="32"/>
      <c r="P25" s="32"/>
      <c r="Q25" s="32"/>
      <c r="R25" s="32"/>
      <c r="S25" s="32"/>
      <c r="T25" s="32"/>
      <c r="U25" s="32"/>
      <c r="V25" s="32"/>
      <c r="W25" s="32"/>
    </row>
    <row r="26" spans="1:23" x14ac:dyDescent="0.25">
      <c r="A26" s="30" t="s">
        <v>2770</v>
      </c>
      <c r="B26" s="31" t="s">
        <v>2771</v>
      </c>
      <c r="C26" s="31" t="s">
        <v>2772</v>
      </c>
      <c r="D26" s="31" t="s">
        <v>2837</v>
      </c>
      <c r="E26" s="31" t="s">
        <v>2838</v>
      </c>
      <c r="F26" s="31" t="s">
        <v>2845</v>
      </c>
      <c r="G26" s="31" t="s">
        <v>2846</v>
      </c>
      <c r="H26" s="31" t="s">
        <v>22</v>
      </c>
      <c r="I26" s="31" t="s">
        <v>22</v>
      </c>
      <c r="J26" s="31" t="s">
        <v>2847</v>
      </c>
      <c r="K26" s="31" t="s">
        <v>2841</v>
      </c>
      <c r="L26" s="28" t="s">
        <v>22</v>
      </c>
      <c r="M26" s="32"/>
      <c r="N26" s="32"/>
      <c r="O26" s="32"/>
      <c r="P26" s="32"/>
      <c r="Q26" s="32"/>
      <c r="R26" s="32"/>
      <c r="S26" s="32"/>
      <c r="T26" s="32"/>
      <c r="U26" s="32"/>
      <c r="V26" s="32"/>
      <c r="W26" s="32"/>
    </row>
    <row r="27" spans="1:23" x14ac:dyDescent="0.25">
      <c r="A27" s="30" t="s">
        <v>2770</v>
      </c>
      <c r="B27" s="31" t="s">
        <v>2771</v>
      </c>
      <c r="C27" s="31" t="s">
        <v>2772</v>
      </c>
      <c r="D27" s="31" t="s">
        <v>2837</v>
      </c>
      <c r="E27" s="31" t="s">
        <v>2838</v>
      </c>
      <c r="F27" s="31" t="s">
        <v>2848</v>
      </c>
      <c r="G27" s="31" t="s">
        <v>2546</v>
      </c>
      <c r="H27" s="31" t="s">
        <v>22</v>
      </c>
      <c r="I27" s="31" t="s">
        <v>22</v>
      </c>
      <c r="J27" s="31" t="s">
        <v>2849</v>
      </c>
      <c r="K27" s="31" t="s">
        <v>2850</v>
      </c>
      <c r="L27" s="28" t="s">
        <v>22</v>
      </c>
      <c r="M27" s="32"/>
      <c r="N27" s="32"/>
      <c r="O27" s="32"/>
      <c r="P27" s="32"/>
      <c r="Q27" s="32"/>
      <c r="R27" s="32"/>
      <c r="S27" s="32"/>
      <c r="T27" s="32"/>
      <c r="U27" s="32"/>
      <c r="V27" s="32"/>
      <c r="W27" s="32"/>
    </row>
    <row r="28" spans="1:23" x14ac:dyDescent="0.25">
      <c r="A28" s="30" t="s">
        <v>2770</v>
      </c>
      <c r="B28" s="31" t="s">
        <v>2771</v>
      </c>
      <c r="C28" s="31" t="s">
        <v>2772</v>
      </c>
      <c r="D28" s="31" t="s">
        <v>2837</v>
      </c>
      <c r="E28" s="31" t="s">
        <v>2838</v>
      </c>
      <c r="F28" s="31" t="s">
        <v>2848</v>
      </c>
      <c r="G28" s="31" t="s">
        <v>2851</v>
      </c>
      <c r="H28" s="31" t="s">
        <v>22</v>
      </c>
      <c r="I28" s="31" t="s">
        <v>22</v>
      </c>
      <c r="J28" s="31" t="s">
        <v>2852</v>
      </c>
      <c r="K28" s="31" t="s">
        <v>2853</v>
      </c>
      <c r="L28" s="28" t="s">
        <v>22</v>
      </c>
      <c r="M28" s="32"/>
      <c r="N28" s="32"/>
      <c r="O28" s="32"/>
      <c r="P28" s="32"/>
      <c r="Q28" s="32"/>
      <c r="R28" s="32"/>
      <c r="S28" s="32"/>
      <c r="T28" s="32"/>
      <c r="U28" s="32"/>
      <c r="V28" s="32"/>
      <c r="W28" s="32"/>
    </row>
    <row r="29" spans="1:23" x14ac:dyDescent="0.25">
      <c r="A29" s="30" t="s">
        <v>2770</v>
      </c>
      <c r="B29" s="31" t="s">
        <v>2771</v>
      </c>
      <c r="C29" s="31" t="s">
        <v>2772</v>
      </c>
      <c r="D29" s="31" t="s">
        <v>2837</v>
      </c>
      <c r="E29" s="31" t="s">
        <v>2838</v>
      </c>
      <c r="F29" s="31" t="s">
        <v>2848</v>
      </c>
      <c r="G29" s="31" t="s">
        <v>2846</v>
      </c>
      <c r="H29" s="31" t="s">
        <v>22</v>
      </c>
      <c r="I29" s="31" t="s">
        <v>22</v>
      </c>
      <c r="J29" s="31" t="s">
        <v>2854</v>
      </c>
      <c r="K29" s="31" t="s">
        <v>2855</v>
      </c>
      <c r="L29" s="28" t="s">
        <v>22</v>
      </c>
      <c r="M29" s="32"/>
      <c r="N29" s="32"/>
      <c r="O29" s="32"/>
      <c r="P29" s="32"/>
      <c r="Q29" s="32"/>
      <c r="R29" s="32"/>
      <c r="S29" s="32"/>
      <c r="T29" s="32"/>
      <c r="U29" s="32"/>
      <c r="V29" s="32"/>
      <c r="W29" s="32"/>
    </row>
    <row r="30" spans="1:23" x14ac:dyDescent="0.25">
      <c r="A30" s="30" t="s">
        <v>2770</v>
      </c>
      <c r="B30" s="31" t="s">
        <v>2771</v>
      </c>
      <c r="C30" s="31" t="s">
        <v>2772</v>
      </c>
      <c r="D30" s="31" t="s">
        <v>2837</v>
      </c>
      <c r="E30" s="31" t="s">
        <v>2838</v>
      </c>
      <c r="F30" s="31" t="s">
        <v>2848</v>
      </c>
      <c r="G30" s="31" t="s">
        <v>2856</v>
      </c>
      <c r="H30" s="31" t="s">
        <v>849</v>
      </c>
      <c r="I30" s="31" t="s">
        <v>2856</v>
      </c>
      <c r="J30" s="31" t="s">
        <v>2857</v>
      </c>
      <c r="K30" s="31" t="s">
        <v>2858</v>
      </c>
      <c r="L30" s="28" t="s">
        <v>22</v>
      </c>
      <c r="M30" s="32"/>
      <c r="N30" s="32"/>
      <c r="O30" s="32"/>
      <c r="P30" s="32"/>
      <c r="Q30" s="32"/>
      <c r="R30" s="32"/>
      <c r="S30" s="32"/>
      <c r="T30" s="32"/>
      <c r="U30" s="32"/>
      <c r="V30" s="32"/>
      <c r="W30" s="32"/>
    </row>
    <row r="31" spans="1:23" x14ac:dyDescent="0.25">
      <c r="A31" s="30" t="s">
        <v>2770</v>
      </c>
      <c r="B31" s="31" t="s">
        <v>2771</v>
      </c>
      <c r="C31" s="31" t="s">
        <v>2772</v>
      </c>
      <c r="D31" s="31" t="s">
        <v>2837</v>
      </c>
      <c r="E31" s="31" t="s">
        <v>2838</v>
      </c>
      <c r="F31" s="31" t="s">
        <v>2848</v>
      </c>
      <c r="G31" s="31" t="s">
        <v>2856</v>
      </c>
      <c r="H31" s="31" t="s">
        <v>849</v>
      </c>
      <c r="I31" s="31" t="s">
        <v>2859</v>
      </c>
      <c r="J31" s="31" t="s">
        <v>2860</v>
      </c>
      <c r="K31" s="31" t="s">
        <v>2861</v>
      </c>
      <c r="L31" s="28" t="s">
        <v>22</v>
      </c>
      <c r="M31" s="32"/>
      <c r="N31" s="32"/>
      <c r="O31" s="32"/>
      <c r="P31" s="32"/>
      <c r="Q31" s="32"/>
      <c r="R31" s="32"/>
      <c r="S31" s="32"/>
      <c r="T31" s="32"/>
      <c r="U31" s="32"/>
      <c r="V31" s="32"/>
      <c r="W31" s="32"/>
    </row>
    <row r="32" spans="1:23" x14ac:dyDescent="0.25">
      <c r="A32" s="30" t="s">
        <v>2770</v>
      </c>
      <c r="B32" s="31" t="s">
        <v>2771</v>
      </c>
      <c r="C32" s="31" t="s">
        <v>2772</v>
      </c>
      <c r="D32" s="31" t="s">
        <v>2837</v>
      </c>
      <c r="E32" s="31" t="s">
        <v>2838</v>
      </c>
      <c r="F32" s="31" t="s">
        <v>2848</v>
      </c>
      <c r="G32" s="31" t="s">
        <v>2862</v>
      </c>
      <c r="H32" s="31" t="s">
        <v>22</v>
      </c>
      <c r="I32" s="31" t="s">
        <v>22</v>
      </c>
      <c r="J32" s="31" t="s">
        <v>2863</v>
      </c>
      <c r="K32" s="31" t="s">
        <v>2864</v>
      </c>
      <c r="L32" s="28" t="s">
        <v>22</v>
      </c>
      <c r="M32" s="32"/>
      <c r="N32" s="32"/>
      <c r="O32" s="32"/>
      <c r="P32" s="32"/>
      <c r="Q32" s="32"/>
      <c r="R32" s="32"/>
      <c r="S32" s="32"/>
      <c r="T32" s="32"/>
      <c r="U32" s="32"/>
      <c r="V32" s="32"/>
      <c r="W32" s="32"/>
    </row>
    <row r="33" spans="1:23" x14ac:dyDescent="0.25">
      <c r="A33" s="30" t="s">
        <v>2770</v>
      </c>
      <c r="B33" s="31" t="s">
        <v>2771</v>
      </c>
      <c r="C33" s="31" t="s">
        <v>2772</v>
      </c>
      <c r="D33" s="31" t="s">
        <v>2837</v>
      </c>
      <c r="E33" s="31" t="s">
        <v>2838</v>
      </c>
      <c r="F33" s="31" t="s">
        <v>2848</v>
      </c>
      <c r="G33" s="31" t="s">
        <v>2865</v>
      </c>
      <c r="H33" s="31" t="s">
        <v>22</v>
      </c>
      <c r="I33" s="31" t="s">
        <v>22</v>
      </c>
      <c r="J33" s="31" t="s">
        <v>2866</v>
      </c>
      <c r="K33" s="31" t="s">
        <v>2867</v>
      </c>
      <c r="L33" s="28" t="s">
        <v>22</v>
      </c>
      <c r="M33" s="32"/>
      <c r="N33" s="32"/>
      <c r="O33" s="32"/>
      <c r="P33" s="32"/>
      <c r="Q33" s="32"/>
      <c r="R33" s="32"/>
      <c r="S33" s="32"/>
      <c r="T33" s="32"/>
      <c r="U33" s="32"/>
      <c r="V33" s="32"/>
      <c r="W33" s="32"/>
    </row>
    <row r="34" spans="1:23" x14ac:dyDescent="0.25">
      <c r="A34" s="30" t="s">
        <v>2770</v>
      </c>
      <c r="B34" s="31" t="s">
        <v>2771</v>
      </c>
      <c r="C34" s="31" t="s">
        <v>2772</v>
      </c>
      <c r="D34" s="31" t="s">
        <v>2837</v>
      </c>
      <c r="E34" s="31" t="s">
        <v>2838</v>
      </c>
      <c r="F34" s="31" t="s">
        <v>2848</v>
      </c>
      <c r="G34" s="31" t="s">
        <v>2868</v>
      </c>
      <c r="H34" s="31" t="s">
        <v>22</v>
      </c>
      <c r="I34" s="31" t="s">
        <v>22</v>
      </c>
      <c r="J34" s="31" t="s">
        <v>2869</v>
      </c>
      <c r="K34" s="31" t="s">
        <v>2870</v>
      </c>
      <c r="L34" s="28" t="s">
        <v>22</v>
      </c>
      <c r="M34" s="32"/>
      <c r="N34" s="32"/>
      <c r="O34" s="32"/>
      <c r="P34" s="32"/>
      <c r="Q34" s="32"/>
      <c r="R34" s="32"/>
      <c r="S34" s="32"/>
      <c r="T34" s="32"/>
      <c r="U34" s="32"/>
      <c r="V34" s="32"/>
      <c r="W34" s="32"/>
    </row>
    <row r="35" spans="1:23" x14ac:dyDescent="0.25">
      <c r="A35" s="30" t="s">
        <v>2770</v>
      </c>
      <c r="B35" s="31" t="s">
        <v>2771</v>
      </c>
      <c r="C35" s="31" t="s">
        <v>2772</v>
      </c>
      <c r="D35" s="31" t="s">
        <v>2837</v>
      </c>
      <c r="E35" s="31" t="s">
        <v>2838</v>
      </c>
      <c r="F35" s="31" t="s">
        <v>2848</v>
      </c>
      <c r="G35" s="31" t="s">
        <v>2145</v>
      </c>
      <c r="H35" s="31" t="s">
        <v>22</v>
      </c>
      <c r="I35" s="31" t="s">
        <v>22</v>
      </c>
      <c r="J35" s="31" t="s">
        <v>2871</v>
      </c>
      <c r="K35" s="31" t="s">
        <v>2841</v>
      </c>
      <c r="L35" s="28" t="s">
        <v>22</v>
      </c>
      <c r="M35" s="32"/>
      <c r="N35" s="32"/>
      <c r="O35" s="32"/>
      <c r="P35" s="32"/>
      <c r="Q35" s="32"/>
      <c r="R35" s="32"/>
      <c r="S35" s="32"/>
      <c r="T35" s="32"/>
      <c r="U35" s="32"/>
      <c r="V35" s="32"/>
      <c r="W35" s="32"/>
    </row>
    <row r="36" spans="1:23" x14ac:dyDescent="0.25">
      <c r="A36" s="30" t="s">
        <v>2770</v>
      </c>
      <c r="B36" s="31" t="s">
        <v>2771</v>
      </c>
      <c r="C36" s="31" t="s">
        <v>2772</v>
      </c>
      <c r="D36" s="31" t="s">
        <v>2837</v>
      </c>
      <c r="E36" s="31" t="s">
        <v>2838</v>
      </c>
      <c r="F36" s="31" t="s">
        <v>2848</v>
      </c>
      <c r="G36" s="31" t="s">
        <v>2145</v>
      </c>
      <c r="H36" s="31" t="s">
        <v>849</v>
      </c>
      <c r="I36" s="31" t="s">
        <v>2872</v>
      </c>
      <c r="J36" s="31" t="s">
        <v>2873</v>
      </c>
      <c r="K36" s="31" t="s">
        <v>2874</v>
      </c>
      <c r="L36" s="28" t="s">
        <v>22</v>
      </c>
      <c r="M36" s="32"/>
      <c r="N36" s="32"/>
      <c r="O36" s="32"/>
      <c r="P36" s="32"/>
      <c r="Q36" s="32"/>
      <c r="R36" s="32"/>
      <c r="S36" s="32"/>
      <c r="T36" s="32"/>
      <c r="U36" s="32"/>
      <c r="V36" s="32"/>
      <c r="W36" s="32"/>
    </row>
    <row r="37" spans="1:23" x14ac:dyDescent="0.25">
      <c r="A37" s="30" t="s">
        <v>2770</v>
      </c>
      <c r="B37" s="31" t="s">
        <v>2771</v>
      </c>
      <c r="C37" s="31" t="s">
        <v>2772</v>
      </c>
      <c r="D37" s="31" t="s">
        <v>2837</v>
      </c>
      <c r="E37" s="31" t="s">
        <v>2838</v>
      </c>
      <c r="F37" s="31" t="s">
        <v>2848</v>
      </c>
      <c r="G37" s="31" t="s">
        <v>2875</v>
      </c>
      <c r="H37" s="31" t="s">
        <v>849</v>
      </c>
      <c r="I37" s="31" t="s">
        <v>2784</v>
      </c>
      <c r="J37" s="31" t="s">
        <v>2876</v>
      </c>
      <c r="K37" s="31" t="s">
        <v>2874</v>
      </c>
      <c r="L37" s="28" t="s">
        <v>22</v>
      </c>
      <c r="M37" s="32"/>
      <c r="N37" s="32"/>
      <c r="O37" s="32"/>
      <c r="P37" s="32"/>
      <c r="Q37" s="32"/>
      <c r="R37" s="32"/>
      <c r="S37" s="32"/>
      <c r="T37" s="32"/>
      <c r="U37" s="32"/>
      <c r="V37" s="32"/>
      <c r="W37" s="32"/>
    </row>
    <row r="38" spans="1:23" x14ac:dyDescent="0.25">
      <c r="A38" s="30" t="s">
        <v>2770</v>
      </c>
      <c r="B38" s="31" t="s">
        <v>2771</v>
      </c>
      <c r="C38" s="31" t="s">
        <v>2772</v>
      </c>
      <c r="D38" s="31" t="s">
        <v>2837</v>
      </c>
      <c r="E38" s="31" t="s">
        <v>2838</v>
      </c>
      <c r="F38" s="31" t="s">
        <v>2848</v>
      </c>
      <c r="G38" s="31" t="s">
        <v>2875</v>
      </c>
      <c r="H38" s="31" t="s">
        <v>849</v>
      </c>
      <c r="I38" s="31" t="s">
        <v>2875</v>
      </c>
      <c r="J38" s="31" t="s">
        <v>2877</v>
      </c>
      <c r="K38" s="31" t="s">
        <v>2878</v>
      </c>
      <c r="L38" s="28" t="s">
        <v>22</v>
      </c>
      <c r="M38" s="32"/>
      <c r="N38" s="32"/>
      <c r="O38" s="32"/>
      <c r="P38" s="32"/>
      <c r="Q38" s="32"/>
      <c r="R38" s="32"/>
      <c r="S38" s="32"/>
      <c r="T38" s="32"/>
      <c r="U38" s="32"/>
      <c r="V38" s="32"/>
      <c r="W38" s="32"/>
    </row>
    <row r="39" spans="1:23" x14ac:dyDescent="0.25">
      <c r="A39" s="30" t="s">
        <v>2770</v>
      </c>
      <c r="B39" s="31" t="s">
        <v>2771</v>
      </c>
      <c r="C39" s="31" t="s">
        <v>2772</v>
      </c>
      <c r="D39" s="31" t="s">
        <v>2837</v>
      </c>
      <c r="E39" s="31" t="s">
        <v>2838</v>
      </c>
      <c r="F39" s="31" t="s">
        <v>2848</v>
      </c>
      <c r="G39" s="31" t="s">
        <v>2879</v>
      </c>
      <c r="H39" s="31" t="s">
        <v>22</v>
      </c>
      <c r="I39" s="31" t="s">
        <v>22</v>
      </c>
      <c r="J39" s="31" t="s">
        <v>2880</v>
      </c>
      <c r="K39" s="31" t="s">
        <v>2881</v>
      </c>
      <c r="L39" s="28" t="s">
        <v>22</v>
      </c>
      <c r="M39" s="32"/>
      <c r="N39" s="32"/>
      <c r="O39" s="32"/>
      <c r="P39" s="32"/>
      <c r="Q39" s="32"/>
      <c r="R39" s="32"/>
      <c r="S39" s="32"/>
      <c r="T39" s="32"/>
      <c r="U39" s="32"/>
      <c r="V39" s="32"/>
      <c r="W39" s="32"/>
    </row>
    <row r="40" spans="1:23" x14ac:dyDescent="0.25">
      <c r="A40" s="30" t="s">
        <v>2770</v>
      </c>
      <c r="B40" s="31" t="s">
        <v>2771</v>
      </c>
      <c r="C40" s="31" t="s">
        <v>2772</v>
      </c>
      <c r="D40" s="31" t="s">
        <v>2837</v>
      </c>
      <c r="E40" s="31" t="s">
        <v>2838</v>
      </c>
      <c r="F40" s="31" t="s">
        <v>2848</v>
      </c>
      <c r="G40" s="31" t="s">
        <v>2882</v>
      </c>
      <c r="H40" s="31" t="s">
        <v>22</v>
      </c>
      <c r="I40" s="31" t="s">
        <v>22</v>
      </c>
      <c r="J40" s="31" t="s">
        <v>2883</v>
      </c>
      <c r="K40" s="31" t="s">
        <v>2884</v>
      </c>
      <c r="L40" s="28" t="s">
        <v>22</v>
      </c>
      <c r="M40" s="32"/>
      <c r="N40" s="32"/>
      <c r="O40" s="32"/>
      <c r="P40" s="32"/>
      <c r="Q40" s="32"/>
      <c r="R40" s="32"/>
      <c r="S40" s="32"/>
      <c r="T40" s="32"/>
      <c r="U40" s="32"/>
      <c r="V40" s="32"/>
      <c r="W40" s="32"/>
    </row>
    <row r="41" spans="1:23" x14ac:dyDescent="0.25">
      <c r="A41" s="30" t="s">
        <v>2770</v>
      </c>
      <c r="B41" s="31" t="s">
        <v>2771</v>
      </c>
      <c r="C41" s="31" t="s">
        <v>2772</v>
      </c>
      <c r="D41" s="31" t="s">
        <v>2837</v>
      </c>
      <c r="E41" s="31" t="s">
        <v>2838</v>
      </c>
      <c r="F41" s="31" t="s">
        <v>2848</v>
      </c>
      <c r="G41" s="31" t="s">
        <v>2885</v>
      </c>
      <c r="H41" s="31" t="s">
        <v>22</v>
      </c>
      <c r="I41" s="31" t="s">
        <v>22</v>
      </c>
      <c r="J41" s="31" t="s">
        <v>2886</v>
      </c>
      <c r="K41" s="31" t="s">
        <v>2887</v>
      </c>
      <c r="L41" s="28" t="s">
        <v>22</v>
      </c>
      <c r="M41" s="32"/>
      <c r="N41" s="32"/>
      <c r="O41" s="32"/>
      <c r="P41" s="32"/>
      <c r="Q41" s="32"/>
      <c r="R41" s="32"/>
      <c r="S41" s="32"/>
      <c r="T41" s="32"/>
      <c r="U41" s="32"/>
      <c r="V41" s="32"/>
      <c r="W41" s="32"/>
    </row>
    <row r="42" spans="1:23" x14ac:dyDescent="0.25">
      <c r="A42" s="30" t="s">
        <v>2770</v>
      </c>
      <c r="B42" s="31" t="s">
        <v>2771</v>
      </c>
      <c r="C42" s="31" t="s">
        <v>2772</v>
      </c>
      <c r="D42" s="31" t="s">
        <v>2837</v>
      </c>
      <c r="E42" s="31" t="s">
        <v>2838</v>
      </c>
      <c r="F42" s="31" t="s">
        <v>2848</v>
      </c>
      <c r="G42" s="31" t="s">
        <v>2888</v>
      </c>
      <c r="H42" s="31" t="s">
        <v>22</v>
      </c>
      <c r="I42" s="31" t="s">
        <v>22</v>
      </c>
      <c r="J42" s="31" t="s">
        <v>2889</v>
      </c>
      <c r="K42" s="31" t="s">
        <v>2890</v>
      </c>
      <c r="L42" s="28" t="s">
        <v>22</v>
      </c>
      <c r="M42" s="32"/>
      <c r="N42" s="32"/>
      <c r="O42" s="32"/>
      <c r="P42" s="32"/>
      <c r="Q42" s="32"/>
      <c r="R42" s="32"/>
      <c r="S42" s="32"/>
      <c r="T42" s="32"/>
      <c r="U42" s="32"/>
      <c r="V42" s="32"/>
      <c r="W42" s="32"/>
    </row>
    <row r="43" spans="1:23" x14ac:dyDescent="0.25">
      <c r="A43" s="30" t="s">
        <v>2770</v>
      </c>
      <c r="B43" s="31" t="s">
        <v>2771</v>
      </c>
      <c r="C43" s="31" t="s">
        <v>2772</v>
      </c>
      <c r="D43" s="31" t="s">
        <v>2837</v>
      </c>
      <c r="E43" s="31" t="s">
        <v>2838</v>
      </c>
      <c r="F43" s="31" t="s">
        <v>2848</v>
      </c>
      <c r="G43" s="31" t="s">
        <v>2891</v>
      </c>
      <c r="H43" s="31" t="s">
        <v>22</v>
      </c>
      <c r="I43" s="31" t="s">
        <v>22</v>
      </c>
      <c r="J43" s="31" t="s">
        <v>2892</v>
      </c>
      <c r="K43" s="31" t="s">
        <v>2893</v>
      </c>
      <c r="L43" s="28" t="s">
        <v>22</v>
      </c>
      <c r="M43" s="32"/>
      <c r="N43" s="32"/>
      <c r="O43" s="32"/>
      <c r="P43" s="32"/>
      <c r="Q43" s="32"/>
      <c r="R43" s="32"/>
      <c r="S43" s="32"/>
      <c r="T43" s="32"/>
      <c r="U43" s="32"/>
      <c r="V43" s="32"/>
      <c r="W43" s="32"/>
    </row>
    <row r="44" spans="1:23" x14ac:dyDescent="0.25">
      <c r="A44" s="30" t="s">
        <v>2770</v>
      </c>
      <c r="B44" s="31" t="s">
        <v>2771</v>
      </c>
      <c r="C44" s="31" t="s">
        <v>2772</v>
      </c>
      <c r="D44" s="31" t="s">
        <v>2837</v>
      </c>
      <c r="E44" s="31" t="s">
        <v>2838</v>
      </c>
      <c r="F44" s="31" t="s">
        <v>2848</v>
      </c>
      <c r="G44" s="31" t="s">
        <v>2894</v>
      </c>
      <c r="H44" s="31" t="s">
        <v>22</v>
      </c>
      <c r="I44" s="31" t="s">
        <v>22</v>
      </c>
      <c r="J44" s="31" t="s">
        <v>2895</v>
      </c>
      <c r="K44" s="31" t="s">
        <v>2896</v>
      </c>
      <c r="L44" s="28" t="s">
        <v>22</v>
      </c>
      <c r="M44" s="32"/>
      <c r="N44" s="32"/>
      <c r="O44" s="32"/>
      <c r="P44" s="32"/>
      <c r="Q44" s="32"/>
      <c r="R44" s="32"/>
      <c r="S44" s="32"/>
      <c r="T44" s="32"/>
      <c r="U44" s="32"/>
      <c r="V44" s="32"/>
      <c r="W44" s="32"/>
    </row>
    <row r="45" spans="1:23" x14ac:dyDescent="0.25">
      <c r="A45" s="30" t="s">
        <v>2770</v>
      </c>
      <c r="B45" s="31" t="s">
        <v>2771</v>
      </c>
      <c r="C45" s="31" t="s">
        <v>2772</v>
      </c>
      <c r="D45" s="31" t="s">
        <v>2837</v>
      </c>
      <c r="E45" s="31" t="s">
        <v>2838</v>
      </c>
      <c r="F45" s="31" t="s">
        <v>2848</v>
      </c>
      <c r="G45" s="31" t="s">
        <v>2897</v>
      </c>
      <c r="H45" s="31" t="s">
        <v>22</v>
      </c>
      <c r="I45" s="31" t="s">
        <v>22</v>
      </c>
      <c r="J45" s="31" t="s">
        <v>2898</v>
      </c>
      <c r="K45" s="31" t="s">
        <v>2899</v>
      </c>
      <c r="L45" s="28" t="s">
        <v>22</v>
      </c>
      <c r="M45" s="32"/>
      <c r="N45" s="32"/>
      <c r="O45" s="32"/>
      <c r="P45" s="32"/>
      <c r="Q45" s="32"/>
      <c r="R45" s="32"/>
      <c r="S45" s="32"/>
      <c r="T45" s="32"/>
      <c r="U45" s="32"/>
      <c r="V45" s="32"/>
      <c r="W45" s="32"/>
    </row>
    <row r="46" spans="1:23" x14ac:dyDescent="0.25">
      <c r="A46" s="30" t="s">
        <v>2770</v>
      </c>
      <c r="B46" s="31" t="s">
        <v>2771</v>
      </c>
      <c r="C46" s="31" t="s">
        <v>2772</v>
      </c>
      <c r="D46" s="31" t="s">
        <v>2837</v>
      </c>
      <c r="E46" s="31" t="s">
        <v>2838</v>
      </c>
      <c r="F46" s="31" t="s">
        <v>2848</v>
      </c>
      <c r="G46" s="31" t="s">
        <v>2900</v>
      </c>
      <c r="H46" s="31" t="s">
        <v>22</v>
      </c>
      <c r="I46" s="31" t="s">
        <v>22</v>
      </c>
      <c r="J46" s="31" t="s">
        <v>2901</v>
      </c>
      <c r="K46" s="31" t="s">
        <v>2902</v>
      </c>
      <c r="L46" s="28" t="s">
        <v>22</v>
      </c>
      <c r="M46" s="32"/>
      <c r="N46" s="32"/>
      <c r="O46" s="32"/>
      <c r="P46" s="32"/>
      <c r="Q46" s="32"/>
      <c r="R46" s="32"/>
      <c r="S46" s="32"/>
      <c r="T46" s="32"/>
      <c r="U46" s="32"/>
      <c r="V46" s="32"/>
      <c r="W46" s="32"/>
    </row>
    <row r="47" spans="1:23" x14ac:dyDescent="0.25">
      <c r="A47" s="30" t="s">
        <v>2770</v>
      </c>
      <c r="B47" s="31" t="s">
        <v>2771</v>
      </c>
      <c r="C47" s="31" t="s">
        <v>2772</v>
      </c>
      <c r="D47" s="31" t="s">
        <v>2837</v>
      </c>
      <c r="E47" s="31" t="s">
        <v>2838</v>
      </c>
      <c r="F47" s="31" t="s">
        <v>2848</v>
      </c>
      <c r="G47" s="31" t="s">
        <v>2903</v>
      </c>
      <c r="H47" s="31" t="s">
        <v>22</v>
      </c>
      <c r="I47" s="31" t="s">
        <v>22</v>
      </c>
      <c r="J47" s="31" t="s">
        <v>2904</v>
      </c>
      <c r="K47" s="31" t="s">
        <v>2905</v>
      </c>
      <c r="L47" s="28" t="s">
        <v>22</v>
      </c>
      <c r="M47" s="32"/>
      <c r="N47" s="32"/>
      <c r="O47" s="32"/>
      <c r="P47" s="32"/>
      <c r="Q47" s="32"/>
      <c r="R47" s="32"/>
      <c r="S47" s="32"/>
      <c r="T47" s="32"/>
      <c r="U47" s="32"/>
      <c r="V47" s="32"/>
      <c r="W47" s="32"/>
    </row>
    <row r="48" spans="1:23" x14ac:dyDescent="0.25">
      <c r="A48" s="30" t="s">
        <v>2770</v>
      </c>
      <c r="B48" s="31" t="s">
        <v>2771</v>
      </c>
      <c r="C48" s="31" t="s">
        <v>2772</v>
      </c>
      <c r="D48" s="31" t="s">
        <v>2837</v>
      </c>
      <c r="E48" s="31" t="s">
        <v>2838</v>
      </c>
      <c r="F48" s="31" t="s">
        <v>2848</v>
      </c>
      <c r="G48" s="31" t="s">
        <v>2906</v>
      </c>
      <c r="H48" s="31" t="s">
        <v>22</v>
      </c>
      <c r="I48" s="31" t="s">
        <v>22</v>
      </c>
      <c r="J48" s="31" t="s">
        <v>2907</v>
      </c>
      <c r="K48" s="31" t="s">
        <v>2864</v>
      </c>
      <c r="L48" s="28" t="s">
        <v>22</v>
      </c>
      <c r="M48" s="32"/>
      <c r="N48" s="32"/>
      <c r="O48" s="32"/>
      <c r="P48" s="32"/>
      <c r="Q48" s="32"/>
      <c r="R48" s="32"/>
      <c r="S48" s="32"/>
      <c r="T48" s="32"/>
      <c r="U48" s="32"/>
      <c r="V48" s="32"/>
      <c r="W48" s="32"/>
    </row>
    <row r="49" spans="1:23" x14ac:dyDescent="0.25">
      <c r="A49" s="30" t="s">
        <v>2770</v>
      </c>
      <c r="B49" s="31" t="s">
        <v>2771</v>
      </c>
      <c r="C49" s="31" t="s">
        <v>2772</v>
      </c>
      <c r="D49" s="31" t="s">
        <v>2837</v>
      </c>
      <c r="E49" s="31" t="s">
        <v>2838</v>
      </c>
      <c r="F49" s="31" t="s">
        <v>2848</v>
      </c>
      <c r="G49" s="31" t="s">
        <v>2908</v>
      </c>
      <c r="H49" s="31" t="s">
        <v>22</v>
      </c>
      <c r="I49" s="31" t="s">
        <v>22</v>
      </c>
      <c r="J49" s="31" t="s">
        <v>2909</v>
      </c>
      <c r="K49" s="31" t="s">
        <v>2910</v>
      </c>
      <c r="L49" s="28" t="s">
        <v>22</v>
      </c>
      <c r="M49" s="32"/>
      <c r="N49" s="32"/>
      <c r="O49" s="32"/>
      <c r="P49" s="32"/>
      <c r="Q49" s="32"/>
      <c r="R49" s="32"/>
      <c r="S49" s="32"/>
      <c r="T49" s="32"/>
      <c r="U49" s="32"/>
      <c r="V49" s="32"/>
      <c r="W49" s="32"/>
    </row>
    <row r="50" spans="1:23" x14ac:dyDescent="0.25">
      <c r="A50" s="30" t="s">
        <v>2770</v>
      </c>
      <c r="B50" s="31" t="s">
        <v>2771</v>
      </c>
      <c r="C50" s="31" t="s">
        <v>2772</v>
      </c>
      <c r="D50" s="31" t="s">
        <v>2837</v>
      </c>
      <c r="E50" s="31" t="s">
        <v>2838</v>
      </c>
      <c r="F50" s="31" t="s">
        <v>2848</v>
      </c>
      <c r="G50" s="31" t="s">
        <v>2911</v>
      </c>
      <c r="H50" s="31" t="s">
        <v>22</v>
      </c>
      <c r="I50" s="31" t="s">
        <v>22</v>
      </c>
      <c r="J50" s="31" t="s">
        <v>2912</v>
      </c>
      <c r="K50" s="31" t="s">
        <v>2855</v>
      </c>
      <c r="L50" s="28" t="s">
        <v>22</v>
      </c>
      <c r="M50" s="32"/>
      <c r="N50" s="32"/>
      <c r="O50" s="32"/>
      <c r="P50" s="32"/>
      <c r="Q50" s="32"/>
      <c r="R50" s="32"/>
      <c r="S50" s="32"/>
      <c r="T50" s="32"/>
      <c r="U50" s="32"/>
      <c r="V50" s="32"/>
      <c r="W50" s="32"/>
    </row>
    <row r="51" spans="1:23" x14ac:dyDescent="0.25">
      <c r="A51" s="30" t="s">
        <v>2770</v>
      </c>
      <c r="B51" s="31" t="s">
        <v>2771</v>
      </c>
      <c r="C51" s="31" t="s">
        <v>2772</v>
      </c>
      <c r="D51" s="31" t="s">
        <v>2837</v>
      </c>
      <c r="E51" s="31" t="s">
        <v>2838</v>
      </c>
      <c r="F51" s="31" t="s">
        <v>2848</v>
      </c>
      <c r="G51" s="31" t="s">
        <v>2913</v>
      </c>
      <c r="H51" s="31" t="s">
        <v>22</v>
      </c>
      <c r="I51" s="31" t="s">
        <v>22</v>
      </c>
      <c r="J51" s="31" t="s">
        <v>2914</v>
      </c>
      <c r="K51" s="31" t="s">
        <v>2915</v>
      </c>
      <c r="L51" s="28" t="s">
        <v>22</v>
      </c>
      <c r="M51" s="32"/>
      <c r="N51" s="32"/>
      <c r="O51" s="32"/>
      <c r="P51" s="32"/>
      <c r="Q51" s="32"/>
      <c r="R51" s="32"/>
      <c r="S51" s="32"/>
      <c r="T51" s="32"/>
      <c r="U51" s="32"/>
      <c r="V51" s="32"/>
      <c r="W51" s="32"/>
    </row>
    <row r="52" spans="1:23" x14ac:dyDescent="0.25">
      <c r="A52" s="30" t="s">
        <v>2770</v>
      </c>
      <c r="B52" s="31" t="s">
        <v>2771</v>
      </c>
      <c r="C52" s="31" t="s">
        <v>2772</v>
      </c>
      <c r="D52" s="31" t="s">
        <v>2837</v>
      </c>
      <c r="E52" s="31" t="s">
        <v>2838</v>
      </c>
      <c r="F52" s="31" t="s">
        <v>2848</v>
      </c>
      <c r="G52" s="31" t="s">
        <v>2913</v>
      </c>
      <c r="H52" s="31" t="s">
        <v>2916</v>
      </c>
      <c r="I52" s="31" t="s">
        <v>2917</v>
      </c>
      <c r="J52" s="31" t="s">
        <v>2918</v>
      </c>
      <c r="K52" s="31" t="s">
        <v>2919</v>
      </c>
      <c r="L52" s="28" t="s">
        <v>22</v>
      </c>
      <c r="M52" s="32"/>
      <c r="N52" s="32"/>
      <c r="O52" s="32"/>
      <c r="P52" s="32"/>
      <c r="Q52" s="32"/>
      <c r="R52" s="32"/>
      <c r="S52" s="32"/>
      <c r="T52" s="32"/>
      <c r="U52" s="32"/>
      <c r="V52" s="32"/>
      <c r="W52" s="32"/>
    </row>
    <row r="53" spans="1:23" x14ac:dyDescent="0.25">
      <c r="A53" s="30" t="s">
        <v>2770</v>
      </c>
      <c r="B53" s="31" t="s">
        <v>2771</v>
      </c>
      <c r="C53" s="31" t="s">
        <v>2772</v>
      </c>
      <c r="D53" s="31" t="s">
        <v>2837</v>
      </c>
      <c r="E53" s="31" t="s">
        <v>2838</v>
      </c>
      <c r="F53" s="31" t="s">
        <v>2920</v>
      </c>
      <c r="G53" s="31" t="s">
        <v>2921</v>
      </c>
      <c r="H53" s="31" t="s">
        <v>22</v>
      </c>
      <c r="I53" s="31" t="s">
        <v>22</v>
      </c>
      <c r="J53" s="31" t="s">
        <v>2922</v>
      </c>
      <c r="K53" s="31" t="s">
        <v>2923</v>
      </c>
      <c r="L53" s="28" t="s">
        <v>22</v>
      </c>
      <c r="M53" s="32"/>
      <c r="N53" s="32"/>
      <c r="O53" s="32"/>
      <c r="P53" s="32"/>
      <c r="Q53" s="32"/>
      <c r="R53" s="32"/>
      <c r="S53" s="32"/>
      <c r="T53" s="32"/>
      <c r="U53" s="32"/>
      <c r="V53" s="32"/>
      <c r="W53" s="32"/>
    </row>
    <row r="54" spans="1:23" x14ac:dyDescent="0.25">
      <c r="A54" s="15" t="s">
        <v>2770</v>
      </c>
      <c r="B54" s="34" t="s">
        <v>2771</v>
      </c>
      <c r="C54" s="34" t="s">
        <v>2772</v>
      </c>
      <c r="D54" s="34" t="s">
        <v>2837</v>
      </c>
      <c r="E54" s="34" t="s">
        <v>2838</v>
      </c>
      <c r="F54" s="34" t="s">
        <v>2920</v>
      </c>
      <c r="G54" s="34" t="s">
        <v>2921</v>
      </c>
      <c r="H54" s="34" t="s">
        <v>849</v>
      </c>
      <c r="I54" s="34" t="s">
        <v>2924</v>
      </c>
      <c r="J54" s="34" t="s">
        <v>2925</v>
      </c>
      <c r="K54" s="34" t="s">
        <v>2926</v>
      </c>
      <c r="L54" s="28" t="s">
        <v>22</v>
      </c>
      <c r="M54" s="32"/>
      <c r="N54" s="32"/>
      <c r="O54" s="32"/>
      <c r="P54" s="32"/>
      <c r="Q54" s="32"/>
      <c r="R54" s="32"/>
      <c r="S54" s="32"/>
      <c r="T54" s="32"/>
      <c r="U54" s="32"/>
      <c r="V54" s="32"/>
      <c r="W54" s="32"/>
    </row>
    <row r="55" spans="1:23" x14ac:dyDescent="0.25">
      <c r="A55" s="15" t="s">
        <v>2770</v>
      </c>
      <c r="B55" s="34" t="s">
        <v>2927</v>
      </c>
      <c r="C55" s="34" t="s">
        <v>2928</v>
      </c>
      <c r="D55" s="34" t="s">
        <v>2929</v>
      </c>
      <c r="E55" s="34" t="s">
        <v>2930</v>
      </c>
      <c r="F55" s="34" t="s">
        <v>2931</v>
      </c>
      <c r="G55" s="34" t="s">
        <v>2932</v>
      </c>
      <c r="H55" s="34" t="s">
        <v>849</v>
      </c>
      <c r="I55" s="34" t="s">
        <v>2932</v>
      </c>
      <c r="J55" s="34" t="s">
        <v>2933</v>
      </c>
      <c r="K55" s="34" t="s">
        <v>2934</v>
      </c>
      <c r="L55" s="28" t="s">
        <v>22</v>
      </c>
      <c r="M55" s="32"/>
      <c r="N55" s="32"/>
      <c r="O55" s="32"/>
      <c r="P55" s="32"/>
      <c r="Q55" s="32"/>
      <c r="R55" s="32"/>
      <c r="S55" s="32"/>
      <c r="T55" s="32"/>
      <c r="U55" s="32"/>
      <c r="V55" s="32"/>
      <c r="W55" s="32"/>
    </row>
    <row r="56" spans="1:23" x14ac:dyDescent="0.25">
      <c r="A56" s="35"/>
      <c r="B56" s="9" t="s">
        <v>2771</v>
      </c>
      <c r="C56" s="9">
        <v>1</v>
      </c>
      <c r="D56" s="9">
        <v>2</v>
      </c>
      <c r="E56" s="9">
        <v>2</v>
      </c>
      <c r="F56" s="9">
        <v>7</v>
      </c>
      <c r="G56" s="9" t="s">
        <v>2935</v>
      </c>
      <c r="H56" s="10"/>
      <c r="I56" s="9">
        <v>16</v>
      </c>
      <c r="J56" s="9">
        <v>47</v>
      </c>
      <c r="K56" s="10"/>
      <c r="M56" s="32"/>
      <c r="N56" s="32"/>
      <c r="O56" s="32"/>
      <c r="P56" s="32"/>
      <c r="Q56" s="32"/>
      <c r="R56" s="32"/>
      <c r="S56" s="32"/>
      <c r="T56" s="32"/>
      <c r="U56" s="32"/>
      <c r="V56" s="32"/>
      <c r="W56" s="32"/>
    </row>
    <row r="57" spans="1:23" x14ac:dyDescent="0.25">
      <c r="A57" s="35"/>
      <c r="B57" s="9" t="s">
        <v>2927</v>
      </c>
      <c r="C57" s="9">
        <v>1</v>
      </c>
      <c r="D57" s="9">
        <v>1</v>
      </c>
      <c r="E57" s="9">
        <v>1</v>
      </c>
      <c r="F57" s="9">
        <v>1</v>
      </c>
      <c r="G57" s="9">
        <v>1</v>
      </c>
      <c r="H57" s="10"/>
      <c r="I57" s="9">
        <v>1</v>
      </c>
      <c r="J57" s="9">
        <v>1</v>
      </c>
      <c r="K57" s="10"/>
      <c r="M57" s="32"/>
      <c r="N57" s="32"/>
      <c r="O57" s="32"/>
      <c r="P57" s="32"/>
      <c r="Q57" s="32"/>
      <c r="R57" s="32"/>
      <c r="S57" s="32"/>
      <c r="T57" s="32"/>
      <c r="U57" s="32"/>
      <c r="V57" s="32"/>
      <c r="W57" s="32"/>
    </row>
    <row r="58" spans="1:23" x14ac:dyDescent="0.25">
      <c r="A58" s="35"/>
      <c r="B58" s="9" t="s">
        <v>2817</v>
      </c>
      <c r="C58" s="9">
        <v>1</v>
      </c>
      <c r="D58" s="9">
        <v>1</v>
      </c>
      <c r="E58" s="9">
        <v>1</v>
      </c>
      <c r="F58" s="9">
        <v>1</v>
      </c>
      <c r="G58" s="9">
        <v>5</v>
      </c>
      <c r="H58" s="10"/>
      <c r="I58" s="9">
        <v>0</v>
      </c>
      <c r="J58" s="9">
        <v>5</v>
      </c>
      <c r="K58" s="10"/>
      <c r="M58" s="32"/>
      <c r="N58" s="32"/>
      <c r="O58" s="32"/>
      <c r="P58" s="32"/>
      <c r="Q58" s="32"/>
      <c r="R58" s="32"/>
      <c r="S58" s="32"/>
      <c r="T58" s="32"/>
      <c r="U58" s="32"/>
      <c r="V58" s="32"/>
      <c r="W58" s="32"/>
    </row>
    <row r="59" spans="1:23" x14ac:dyDescent="0.25">
      <c r="A59" s="36" t="s">
        <v>2603</v>
      </c>
      <c r="B59" s="36">
        <v>3</v>
      </c>
      <c r="C59" s="36">
        <f>SUM(C56:C58)</f>
        <v>3</v>
      </c>
      <c r="D59" s="36">
        <f t="shared" ref="D59:J59" si="0">SUM(D56:D58)</f>
        <v>4</v>
      </c>
      <c r="E59" s="36">
        <f t="shared" si="0"/>
        <v>4</v>
      </c>
      <c r="F59" s="36">
        <f t="shared" si="0"/>
        <v>9</v>
      </c>
      <c r="G59" s="36" t="s">
        <v>2936</v>
      </c>
      <c r="H59" s="36"/>
      <c r="I59" s="36">
        <f t="shared" si="0"/>
        <v>17</v>
      </c>
      <c r="J59" s="36">
        <f t="shared" si="0"/>
        <v>53</v>
      </c>
      <c r="K59" s="36"/>
    </row>
    <row r="60" spans="1:23" x14ac:dyDescent="0.25">
      <c r="D60" s="26"/>
      <c r="E60" s="26"/>
      <c r="F60" s="26"/>
      <c r="G60" s="26"/>
      <c r="H60" s="26"/>
      <c r="I60" s="26"/>
      <c r="J60" s="26"/>
      <c r="K60" s="26"/>
    </row>
    <row r="62" spans="1:23" x14ac:dyDescent="0.25">
      <c r="A62" s="26" t="s">
        <v>2937</v>
      </c>
      <c r="E62" s="37"/>
      <c r="F62" s="37"/>
      <c r="G62" s="26"/>
      <c r="H62" s="37"/>
      <c r="I62" s="37"/>
      <c r="K62" s="37"/>
    </row>
    <row r="63" spans="1:23" x14ac:dyDescent="0.25">
      <c r="E63" s="37"/>
      <c r="F63" s="37"/>
      <c r="G63" s="26"/>
      <c r="H63" s="37"/>
      <c r="I63" s="37"/>
      <c r="K63" s="37"/>
    </row>
    <row r="64" spans="1:23" x14ac:dyDescent="0.25">
      <c r="A64" s="1" t="s">
        <v>15813</v>
      </c>
      <c r="E64" s="37"/>
      <c r="F64" s="37"/>
      <c r="G64" s="26"/>
      <c r="H64" s="37"/>
      <c r="I64" s="37"/>
      <c r="K64" s="37"/>
    </row>
    <row r="65" spans="1:11" x14ac:dyDescent="0.25">
      <c r="A65" s="12" t="s">
        <v>15812</v>
      </c>
      <c r="E65" s="37"/>
      <c r="F65" s="37"/>
      <c r="G65" s="26"/>
      <c r="H65" s="37"/>
      <c r="I65" s="37"/>
      <c r="K65" s="37"/>
    </row>
    <row r="66" spans="1:11" x14ac:dyDescent="0.25">
      <c r="A66" s="12" t="s">
        <v>15811</v>
      </c>
      <c r="E66" s="37"/>
      <c r="F66" s="37"/>
      <c r="G66" s="26"/>
      <c r="H66" s="37"/>
      <c r="I66" s="37"/>
      <c r="K66" s="37"/>
    </row>
    <row r="67" spans="1:11" x14ac:dyDescent="0.25">
      <c r="A67" s="12" t="s">
        <v>15814</v>
      </c>
      <c r="E67" s="37"/>
      <c r="F67" s="37"/>
      <c r="G67" s="26"/>
      <c r="H67" s="37"/>
      <c r="I67" s="37"/>
      <c r="K67" s="37"/>
    </row>
    <row r="68" spans="1:11" x14ac:dyDescent="0.25">
      <c r="E68" s="37"/>
      <c r="F68" s="37"/>
      <c r="G68" s="26"/>
      <c r="H68" s="37"/>
      <c r="I68" s="37"/>
      <c r="K68" s="37"/>
    </row>
    <row r="69" spans="1:11" x14ac:dyDescent="0.25">
      <c r="D69" s="26"/>
      <c r="E69" s="26"/>
      <c r="F69" s="37"/>
      <c r="G69" s="26"/>
      <c r="H69" s="37"/>
      <c r="I69" s="37"/>
      <c r="K69" s="37"/>
    </row>
    <row r="70" spans="1:11" x14ac:dyDescent="0.25">
      <c r="A70" s="38" t="s">
        <v>8311</v>
      </c>
      <c r="D70" s="26"/>
      <c r="E70" s="26"/>
      <c r="F70" s="37"/>
      <c r="G70" s="26"/>
      <c r="H70" s="37"/>
      <c r="I70" s="37"/>
      <c r="K70" s="37"/>
    </row>
    <row r="71" spans="1:11" x14ac:dyDescent="0.25">
      <c r="A71" s="26" t="s">
        <v>2938</v>
      </c>
      <c r="D71" s="26"/>
      <c r="E71" s="26"/>
      <c r="F71" s="37"/>
      <c r="G71" s="26"/>
      <c r="H71" s="37"/>
      <c r="I71" s="37"/>
      <c r="K71" s="37"/>
    </row>
    <row r="72" spans="1:11" x14ac:dyDescent="0.25">
      <c r="D72" s="26"/>
      <c r="E72" s="26"/>
      <c r="F72" s="37"/>
      <c r="G72" s="26"/>
      <c r="H72" s="37"/>
      <c r="I72" s="37"/>
      <c r="K72" s="37"/>
    </row>
    <row r="73" spans="1:11" x14ac:dyDescent="0.25">
      <c r="D73" s="26"/>
      <c r="E73" s="26"/>
      <c r="F73" s="37"/>
      <c r="G73" s="26"/>
      <c r="H73" s="37"/>
      <c r="I73" s="37"/>
      <c r="K73" s="37"/>
    </row>
    <row r="74" spans="1:11" x14ac:dyDescent="0.25">
      <c r="A74" s="39" t="s">
        <v>2657</v>
      </c>
      <c r="D74" s="26"/>
      <c r="E74" s="26"/>
      <c r="F74" s="37"/>
      <c r="G74" s="26"/>
      <c r="H74" s="37"/>
      <c r="I74" s="37"/>
      <c r="K74" s="37"/>
    </row>
    <row r="75" spans="1:11" x14ac:dyDescent="0.25">
      <c r="A75" s="15" t="s">
        <v>2658</v>
      </c>
      <c r="D75" s="26"/>
      <c r="E75" s="26"/>
      <c r="F75" s="37"/>
      <c r="G75" s="37"/>
      <c r="H75" s="37"/>
      <c r="I75" s="37"/>
      <c r="K75" s="37"/>
    </row>
    <row r="76" spans="1:11" x14ac:dyDescent="0.25">
      <c r="D76" s="26"/>
      <c r="E76" s="26"/>
      <c r="F76" s="37"/>
      <c r="G76" s="37"/>
      <c r="H76" s="37"/>
      <c r="I76" s="37"/>
      <c r="K76" s="37"/>
    </row>
    <row r="77" spans="1:11" x14ac:dyDescent="0.25">
      <c r="D77" s="26"/>
      <c r="E77" s="26"/>
      <c r="F77" s="37"/>
      <c r="G77" s="37"/>
      <c r="H77" s="37"/>
      <c r="I77" s="37"/>
      <c r="K77" s="37"/>
    </row>
    <row r="78" spans="1:11" x14ac:dyDescent="0.25">
      <c r="D78" s="26"/>
      <c r="E78" s="26"/>
      <c r="F78" s="37"/>
      <c r="G78" s="37"/>
      <c r="H78" s="37"/>
      <c r="I78" s="37"/>
      <c r="K78" s="37"/>
    </row>
    <row r="79" spans="1:11" x14ac:dyDescent="0.25">
      <c r="D79" s="26"/>
      <c r="E79" s="26"/>
      <c r="F79" s="37"/>
      <c r="G79" s="37"/>
      <c r="H79" s="37"/>
      <c r="I79" s="37"/>
      <c r="K79" s="37"/>
    </row>
    <row r="80" spans="1:11" x14ac:dyDescent="0.25">
      <c r="D80" s="26"/>
      <c r="E80" s="26"/>
      <c r="F80" s="37"/>
      <c r="G80" s="37"/>
      <c r="H80" s="37"/>
      <c r="I80" s="37"/>
      <c r="K80" s="37"/>
    </row>
    <row r="81" spans="5:11" x14ac:dyDescent="0.25">
      <c r="E81" s="37"/>
      <c r="F81" s="37"/>
      <c r="G81" s="37"/>
      <c r="H81" s="37"/>
      <c r="I81" s="37"/>
      <c r="K81" s="37"/>
    </row>
    <row r="82" spans="5:11" x14ac:dyDescent="0.25">
      <c r="E82" s="37"/>
      <c r="F82" s="37"/>
      <c r="G82" s="37"/>
      <c r="H82" s="37"/>
      <c r="I82" s="37"/>
      <c r="K82" s="37"/>
    </row>
    <row r="83" spans="5:11" x14ac:dyDescent="0.25">
      <c r="E83" s="37"/>
      <c r="F83" s="37"/>
      <c r="G83" s="37"/>
      <c r="H83" s="37"/>
      <c r="I83" s="37"/>
      <c r="K83" s="37"/>
    </row>
    <row r="84" spans="5:11" x14ac:dyDescent="0.25">
      <c r="E84" s="37"/>
      <c r="F84" s="37"/>
      <c r="G84" s="37"/>
      <c r="H84" s="37"/>
      <c r="I84" s="37"/>
      <c r="K84" s="37"/>
    </row>
    <row r="85" spans="5:11" x14ac:dyDescent="0.25">
      <c r="E85" s="37"/>
      <c r="F85" s="37"/>
      <c r="G85" s="37"/>
      <c r="H85" s="37"/>
      <c r="I85" s="37"/>
      <c r="K85" s="37"/>
    </row>
    <row r="86" spans="5:11" x14ac:dyDescent="0.25">
      <c r="E86" s="37"/>
      <c r="F86" s="37"/>
      <c r="G86" s="37"/>
      <c r="H86" s="37"/>
      <c r="I86" s="37"/>
      <c r="K86" s="37"/>
    </row>
    <row r="87" spans="5:11" x14ac:dyDescent="0.25">
      <c r="E87" s="37"/>
      <c r="F87" s="37"/>
      <c r="G87" s="37"/>
      <c r="H87" s="37"/>
      <c r="I87" s="37"/>
      <c r="K87" s="37"/>
    </row>
    <row r="88" spans="5:11" x14ac:dyDescent="0.25">
      <c r="E88" s="37"/>
      <c r="F88" s="37"/>
      <c r="G88" s="37"/>
      <c r="H88" s="37"/>
      <c r="I88" s="37"/>
      <c r="K88" s="37"/>
    </row>
    <row r="89" spans="5:11" x14ac:dyDescent="0.25">
      <c r="E89" s="37"/>
      <c r="F89" s="37"/>
      <c r="G89" s="37"/>
      <c r="H89" s="37"/>
      <c r="I89" s="37"/>
      <c r="K89" s="37"/>
    </row>
    <row r="90" spans="5:11" x14ac:dyDescent="0.25">
      <c r="E90" s="37"/>
      <c r="F90" s="37"/>
      <c r="G90" s="37"/>
      <c r="H90" s="37"/>
      <c r="I90" s="37"/>
      <c r="K90" s="37"/>
    </row>
    <row r="91" spans="5:11" x14ac:dyDescent="0.25">
      <c r="E91" s="37"/>
      <c r="F91" s="37"/>
      <c r="G91" s="37"/>
      <c r="H91" s="37"/>
      <c r="I91" s="37"/>
      <c r="K91" s="37"/>
    </row>
    <row r="92" spans="5:11" x14ac:dyDescent="0.25">
      <c r="E92" s="37"/>
      <c r="F92" s="37"/>
      <c r="G92" s="37"/>
      <c r="H92" s="37"/>
      <c r="I92" s="37"/>
      <c r="K92" s="37"/>
    </row>
    <row r="93" spans="5:11" x14ac:dyDescent="0.25">
      <c r="E93" s="37"/>
      <c r="F93" s="37"/>
      <c r="G93" s="37"/>
      <c r="H93" s="37"/>
      <c r="I93" s="37"/>
      <c r="K93" s="37"/>
    </row>
    <row r="94" spans="5:11" x14ac:dyDescent="0.25">
      <c r="E94" s="37"/>
      <c r="F94" s="37"/>
      <c r="G94" s="37"/>
      <c r="H94" s="37"/>
      <c r="I94" s="37"/>
      <c r="K94" s="37"/>
    </row>
    <row r="95" spans="5:11" x14ac:dyDescent="0.25">
      <c r="E95" s="37"/>
      <c r="F95" s="37"/>
      <c r="G95" s="37"/>
      <c r="H95" s="37"/>
      <c r="I95" s="37"/>
      <c r="K95" s="37"/>
    </row>
    <row r="96" spans="5:11" x14ac:dyDescent="0.25">
      <c r="E96" s="37"/>
      <c r="F96" s="37"/>
      <c r="G96" s="37"/>
      <c r="H96" s="37"/>
      <c r="I96" s="37"/>
      <c r="K96" s="37"/>
    </row>
    <row r="97" spans="5:11" x14ac:dyDescent="0.25">
      <c r="E97" s="37"/>
      <c r="F97" s="37"/>
      <c r="G97" s="37"/>
      <c r="H97" s="37"/>
      <c r="I97" s="37"/>
      <c r="K97" s="37"/>
    </row>
    <row r="98" spans="5:11" x14ac:dyDescent="0.25">
      <c r="E98" s="37"/>
      <c r="F98" s="37"/>
      <c r="G98" s="37"/>
      <c r="H98" s="37"/>
      <c r="I98" s="37"/>
      <c r="K98" s="37"/>
    </row>
    <row r="99" spans="5:11" x14ac:dyDescent="0.25">
      <c r="E99" s="37"/>
      <c r="F99" s="37"/>
      <c r="G99" s="37"/>
      <c r="H99" s="37"/>
      <c r="I99" s="37"/>
      <c r="K99" s="37"/>
    </row>
    <row r="100" spans="5:11" x14ac:dyDescent="0.25">
      <c r="E100" s="37"/>
      <c r="F100" s="37"/>
      <c r="G100" s="37"/>
      <c r="H100" s="37"/>
      <c r="I100" s="37"/>
      <c r="K100" s="37"/>
    </row>
    <row r="101" spans="5:11" x14ac:dyDescent="0.25">
      <c r="E101" s="37"/>
      <c r="F101" s="37"/>
      <c r="G101" s="37"/>
      <c r="H101" s="37"/>
      <c r="I101" s="37"/>
      <c r="K101" s="37"/>
    </row>
    <row r="102" spans="5:11" x14ac:dyDescent="0.25">
      <c r="E102" s="37"/>
      <c r="F102" s="37"/>
      <c r="G102" s="37"/>
      <c r="H102" s="37"/>
      <c r="I102" s="37"/>
      <c r="K102" s="37"/>
    </row>
    <row r="103" spans="5:11" x14ac:dyDescent="0.25">
      <c r="E103" s="37"/>
      <c r="F103" s="37"/>
      <c r="G103" s="37"/>
      <c r="H103" s="37"/>
      <c r="I103" s="37"/>
      <c r="K103" s="37"/>
    </row>
    <row r="104" spans="5:11" x14ac:dyDescent="0.25">
      <c r="E104" s="37"/>
      <c r="F104" s="37"/>
      <c r="G104" s="37"/>
      <c r="H104" s="37"/>
      <c r="I104" s="37"/>
      <c r="K104" s="37"/>
    </row>
    <row r="105" spans="5:11" x14ac:dyDescent="0.25">
      <c r="E105" s="37"/>
      <c r="F105" s="37"/>
      <c r="G105" s="37"/>
      <c r="H105" s="37"/>
      <c r="I105" s="37"/>
      <c r="K105" s="37"/>
    </row>
    <row r="106" spans="5:11" x14ac:dyDescent="0.25">
      <c r="E106" s="37"/>
      <c r="F106" s="37"/>
      <c r="G106" s="37"/>
      <c r="H106" s="37"/>
      <c r="I106" s="37"/>
      <c r="K106" s="37"/>
    </row>
    <row r="107" spans="5:11" x14ac:dyDescent="0.25">
      <c r="E107" s="37"/>
      <c r="F107" s="37"/>
      <c r="G107" s="37"/>
      <c r="H107" s="37"/>
      <c r="I107" s="37"/>
      <c r="K107" s="37"/>
    </row>
    <row r="108" spans="5:11" x14ac:dyDescent="0.25">
      <c r="E108" s="37"/>
      <c r="F108" s="37"/>
      <c r="G108" s="37"/>
      <c r="H108" s="37"/>
      <c r="I108" s="37"/>
      <c r="K108" s="37"/>
    </row>
    <row r="109" spans="5:11" x14ac:dyDescent="0.25">
      <c r="E109" s="37"/>
      <c r="F109" s="37"/>
      <c r="G109" s="37"/>
      <c r="H109" s="37"/>
      <c r="I109" s="37"/>
      <c r="K109" s="37"/>
    </row>
    <row r="110" spans="5:11" x14ac:dyDescent="0.25">
      <c r="E110" s="37"/>
      <c r="F110" s="37"/>
      <c r="G110" s="37"/>
      <c r="H110" s="37"/>
      <c r="I110" s="37"/>
      <c r="K110" s="37"/>
    </row>
    <row r="111" spans="5:11" x14ac:dyDescent="0.25">
      <c r="E111" s="37"/>
      <c r="F111" s="37"/>
      <c r="G111" s="37"/>
      <c r="H111" s="37"/>
      <c r="I111" s="37"/>
      <c r="K111" s="37"/>
    </row>
    <row r="112" spans="5:11" x14ac:dyDescent="0.25">
      <c r="E112" s="37"/>
      <c r="F112" s="37"/>
      <c r="G112" s="37"/>
      <c r="H112" s="37"/>
      <c r="I112" s="37"/>
      <c r="K112" s="37"/>
    </row>
    <row r="113" spans="5:11" x14ac:dyDescent="0.25">
      <c r="E113" s="37"/>
      <c r="F113" s="37"/>
      <c r="G113" s="37"/>
      <c r="H113" s="37"/>
      <c r="I113" s="37"/>
      <c r="K113" s="37"/>
    </row>
    <row r="114" spans="5:11" x14ac:dyDescent="0.25">
      <c r="E114" s="37"/>
      <c r="F114" s="37"/>
      <c r="G114" s="37"/>
      <c r="H114" s="37"/>
      <c r="I114" s="37"/>
      <c r="K114" s="37"/>
    </row>
    <row r="115" spans="5:11" x14ac:dyDescent="0.25">
      <c r="E115" s="37"/>
      <c r="F115" s="37"/>
      <c r="G115" s="37"/>
      <c r="H115" s="37"/>
      <c r="I115" s="37"/>
      <c r="K115" s="37"/>
    </row>
    <row r="116" spans="5:11" x14ac:dyDescent="0.25">
      <c r="E116" s="37"/>
      <c r="F116" s="37"/>
      <c r="G116" s="37"/>
      <c r="H116" s="37"/>
      <c r="I116" s="37"/>
      <c r="K116" s="37"/>
    </row>
    <row r="117" spans="5:11" x14ac:dyDescent="0.25">
      <c r="E117" s="37"/>
      <c r="F117" s="37"/>
      <c r="G117" s="37"/>
      <c r="H117" s="37"/>
      <c r="I117" s="37"/>
      <c r="K117" s="37"/>
    </row>
    <row r="118" spans="5:11" x14ac:dyDescent="0.25">
      <c r="E118" s="37"/>
      <c r="F118" s="37"/>
      <c r="G118" s="37"/>
      <c r="H118" s="37"/>
      <c r="I118" s="37"/>
      <c r="K118" s="37"/>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zoomScale="90" zoomScaleNormal="90" workbookViewId="0">
      <pane ySplit="2" topLeftCell="A193" activePane="bottomLeft" state="frozen"/>
      <selection pane="bottomLeft" activeCell="F200" sqref="F200"/>
    </sheetView>
  </sheetViews>
  <sheetFormatPr baseColWidth="10" defaultRowHeight="15" x14ac:dyDescent="0.25"/>
  <cols>
    <col min="1" max="1" width="11.42578125" style="33"/>
    <col min="2" max="2" width="20.140625" style="33" bestFit="1" customWidth="1"/>
    <col min="3" max="3" width="32.85546875" style="33" bestFit="1" customWidth="1"/>
    <col min="4" max="4" width="8.5703125" style="33" bestFit="1" customWidth="1"/>
    <col min="5" max="5" width="8.85546875" style="33" bestFit="1" customWidth="1"/>
    <col min="6" max="6" width="21.7109375" style="33" bestFit="1" customWidth="1"/>
    <col min="7" max="8" width="11.42578125" style="33"/>
    <col min="9" max="14" width="2.140625" style="33" bestFit="1" customWidth="1"/>
    <col min="15" max="15" width="2.42578125" style="33" customWidth="1"/>
    <col min="16" max="16384" width="11.42578125" style="33"/>
  </cols>
  <sheetData>
    <row r="1" spans="1:8" x14ac:dyDescent="0.25">
      <c r="A1" s="33" t="s">
        <v>2663</v>
      </c>
    </row>
    <row r="2" spans="1:8" x14ac:dyDescent="0.25">
      <c r="A2" s="3" t="s">
        <v>1</v>
      </c>
      <c r="B2" s="40" t="s">
        <v>2939</v>
      </c>
      <c r="C2" s="40" t="s">
        <v>7</v>
      </c>
      <c r="D2" s="40" t="s">
        <v>2940</v>
      </c>
      <c r="E2" s="40" t="s">
        <v>2941</v>
      </c>
      <c r="F2" s="40" t="s">
        <v>2942</v>
      </c>
      <c r="G2" s="40" t="s">
        <v>2943</v>
      </c>
      <c r="H2" s="41"/>
    </row>
    <row r="3" spans="1:8" ht="15" customHeight="1" x14ac:dyDescent="0.25">
      <c r="A3" s="33" t="s">
        <v>2770</v>
      </c>
      <c r="B3" s="33" t="s">
        <v>2944</v>
      </c>
      <c r="C3" s="42" t="s">
        <v>2945</v>
      </c>
      <c r="D3" s="43">
        <v>1</v>
      </c>
      <c r="E3" s="43">
        <v>12</v>
      </c>
      <c r="F3" s="43">
        <v>1</v>
      </c>
      <c r="G3" s="42" t="s">
        <v>22</v>
      </c>
      <c r="H3" s="42"/>
    </row>
    <row r="4" spans="1:8" x14ac:dyDescent="0.25">
      <c r="A4" s="33" t="s">
        <v>2770</v>
      </c>
      <c r="B4" s="33" t="s">
        <v>2944</v>
      </c>
      <c r="C4" s="42" t="s">
        <v>2946</v>
      </c>
      <c r="D4" s="43">
        <v>4</v>
      </c>
      <c r="E4" s="43">
        <v>9</v>
      </c>
      <c r="F4" s="43">
        <v>0</v>
      </c>
      <c r="G4" s="42" t="s">
        <v>22</v>
      </c>
      <c r="H4" s="42"/>
    </row>
    <row r="5" spans="1:8" x14ac:dyDescent="0.25">
      <c r="A5" s="33" t="s">
        <v>2770</v>
      </c>
      <c r="B5" s="33" t="s">
        <v>2944</v>
      </c>
      <c r="C5" s="42" t="s">
        <v>2947</v>
      </c>
      <c r="D5" s="43">
        <v>1</v>
      </c>
      <c r="E5" s="43">
        <v>1</v>
      </c>
      <c r="F5" s="43">
        <v>0</v>
      </c>
      <c r="G5" s="42" t="s">
        <v>2948</v>
      </c>
      <c r="H5" s="42"/>
    </row>
    <row r="6" spans="1:8" x14ac:dyDescent="0.25">
      <c r="A6" s="33" t="s">
        <v>2770</v>
      </c>
      <c r="B6" s="33" t="s">
        <v>2944</v>
      </c>
      <c r="C6" s="42" t="s">
        <v>2949</v>
      </c>
      <c r="D6" s="43">
        <v>2</v>
      </c>
      <c r="E6" s="43">
        <v>5</v>
      </c>
      <c r="F6" s="43">
        <v>0</v>
      </c>
      <c r="G6" s="42" t="s">
        <v>22</v>
      </c>
      <c r="H6" s="42"/>
    </row>
    <row r="7" spans="1:8" x14ac:dyDescent="0.25">
      <c r="A7" s="33" t="s">
        <v>2770</v>
      </c>
      <c r="B7" s="33" t="s">
        <v>2944</v>
      </c>
      <c r="C7" s="42" t="s">
        <v>2950</v>
      </c>
      <c r="D7" s="43">
        <v>2</v>
      </c>
      <c r="E7" s="43">
        <v>5</v>
      </c>
      <c r="F7" s="43">
        <v>3</v>
      </c>
      <c r="G7" s="42" t="s">
        <v>22</v>
      </c>
      <c r="H7" s="42"/>
    </row>
    <row r="8" spans="1:8" x14ac:dyDescent="0.25">
      <c r="A8" s="33" t="s">
        <v>2770</v>
      </c>
      <c r="B8" s="33" t="s">
        <v>2944</v>
      </c>
      <c r="C8" s="42" t="s">
        <v>2951</v>
      </c>
      <c r="D8" s="43">
        <v>4</v>
      </c>
      <c r="E8" s="43">
        <v>15</v>
      </c>
      <c r="F8" s="43">
        <v>1</v>
      </c>
      <c r="G8" s="42" t="s">
        <v>22</v>
      </c>
      <c r="H8" s="42"/>
    </row>
    <row r="9" spans="1:8" x14ac:dyDescent="0.25">
      <c r="A9" s="33" t="s">
        <v>2770</v>
      </c>
      <c r="B9" s="33" t="s">
        <v>2944</v>
      </c>
      <c r="C9" s="42" t="s">
        <v>2952</v>
      </c>
      <c r="D9" s="43">
        <v>1</v>
      </c>
      <c r="E9" s="43">
        <v>1</v>
      </c>
      <c r="F9" s="43">
        <v>0</v>
      </c>
      <c r="G9" s="42" t="s">
        <v>2948</v>
      </c>
      <c r="H9" s="42"/>
    </row>
    <row r="10" spans="1:8" x14ac:dyDescent="0.25">
      <c r="A10" s="33" t="s">
        <v>2770</v>
      </c>
      <c r="B10" s="33" t="s">
        <v>2944</v>
      </c>
      <c r="C10" s="42" t="s">
        <v>2953</v>
      </c>
      <c r="D10" s="43">
        <v>2</v>
      </c>
      <c r="E10" s="43">
        <v>3</v>
      </c>
      <c r="F10" s="43">
        <v>1</v>
      </c>
      <c r="G10" s="42" t="s">
        <v>22</v>
      </c>
      <c r="H10" s="42"/>
    </row>
    <row r="11" spans="1:8" x14ac:dyDescent="0.25">
      <c r="A11" s="33" t="s">
        <v>2770</v>
      </c>
      <c r="B11" s="33" t="s">
        <v>2944</v>
      </c>
      <c r="C11" s="42" t="s">
        <v>2954</v>
      </c>
      <c r="D11" s="43">
        <v>2</v>
      </c>
      <c r="E11" s="43">
        <v>7</v>
      </c>
      <c r="F11" s="43">
        <v>0</v>
      </c>
      <c r="G11" s="42" t="s">
        <v>22</v>
      </c>
      <c r="H11" s="42"/>
    </row>
    <row r="12" spans="1:8" x14ac:dyDescent="0.25">
      <c r="A12" s="33" t="s">
        <v>2770</v>
      </c>
      <c r="B12" s="33" t="s">
        <v>2944</v>
      </c>
      <c r="C12" s="42" t="s">
        <v>2955</v>
      </c>
      <c r="D12" s="43">
        <v>1</v>
      </c>
      <c r="E12" s="43">
        <v>1</v>
      </c>
      <c r="F12" s="43">
        <v>0</v>
      </c>
      <c r="G12" s="42" t="s">
        <v>2948</v>
      </c>
      <c r="H12" s="42"/>
    </row>
    <row r="13" spans="1:8" x14ac:dyDescent="0.25">
      <c r="A13" s="33" t="s">
        <v>2770</v>
      </c>
      <c r="B13" s="33" t="s">
        <v>2944</v>
      </c>
      <c r="C13" s="42" t="s">
        <v>2956</v>
      </c>
      <c r="D13" s="43">
        <v>5</v>
      </c>
      <c r="E13" s="43">
        <v>23</v>
      </c>
      <c r="F13" s="43">
        <v>7</v>
      </c>
      <c r="G13" s="42" t="s">
        <v>22</v>
      </c>
      <c r="H13" s="42"/>
    </row>
    <row r="14" spans="1:8" x14ac:dyDescent="0.25">
      <c r="A14" s="33" t="s">
        <v>2770</v>
      </c>
      <c r="B14" s="33" t="s">
        <v>2944</v>
      </c>
      <c r="C14" s="42" t="s">
        <v>2957</v>
      </c>
      <c r="D14" s="43">
        <v>14</v>
      </c>
      <c r="E14" s="43">
        <v>70</v>
      </c>
      <c r="F14" s="43">
        <v>5</v>
      </c>
      <c r="G14" s="42" t="s">
        <v>22</v>
      </c>
      <c r="H14" s="42"/>
    </row>
    <row r="15" spans="1:8" x14ac:dyDescent="0.25">
      <c r="A15" s="33" t="s">
        <v>2770</v>
      </c>
      <c r="B15" s="33" t="s">
        <v>2944</v>
      </c>
      <c r="C15" s="42" t="s">
        <v>2958</v>
      </c>
      <c r="D15" s="43">
        <v>1</v>
      </c>
      <c r="E15" s="43">
        <v>3</v>
      </c>
      <c r="F15" s="43">
        <v>1</v>
      </c>
      <c r="G15" s="42" t="s">
        <v>22</v>
      </c>
      <c r="H15" s="42"/>
    </row>
    <row r="16" spans="1:8" x14ac:dyDescent="0.25">
      <c r="A16" s="33" t="s">
        <v>2770</v>
      </c>
      <c r="B16" s="33" t="s">
        <v>2944</v>
      </c>
      <c r="C16" s="42" t="s">
        <v>2959</v>
      </c>
      <c r="D16" s="43">
        <v>1</v>
      </c>
      <c r="E16" s="43">
        <v>4</v>
      </c>
      <c r="F16" s="43">
        <v>2</v>
      </c>
      <c r="G16" s="42" t="s">
        <v>22</v>
      </c>
      <c r="H16" s="42"/>
    </row>
    <row r="17" spans="1:8" x14ac:dyDescent="0.25">
      <c r="A17" s="33" t="s">
        <v>2770</v>
      </c>
      <c r="B17" s="33" t="s">
        <v>2944</v>
      </c>
      <c r="C17" s="42" t="s">
        <v>2960</v>
      </c>
      <c r="D17" s="43">
        <v>1</v>
      </c>
      <c r="E17" s="43">
        <v>3</v>
      </c>
      <c r="F17" s="43">
        <v>1</v>
      </c>
      <c r="G17" s="42" t="s">
        <v>22</v>
      </c>
      <c r="H17" s="42"/>
    </row>
    <row r="18" spans="1:8" x14ac:dyDescent="0.25">
      <c r="A18" s="33" t="s">
        <v>2770</v>
      </c>
      <c r="B18" s="33" t="s">
        <v>2944</v>
      </c>
      <c r="C18" s="42" t="s">
        <v>2961</v>
      </c>
      <c r="D18" s="43">
        <v>1</v>
      </c>
      <c r="E18" s="43">
        <v>1</v>
      </c>
      <c r="F18" s="43">
        <v>0</v>
      </c>
      <c r="G18" s="42" t="s">
        <v>2948</v>
      </c>
      <c r="H18" s="42"/>
    </row>
    <row r="19" spans="1:8" x14ac:dyDescent="0.25">
      <c r="A19" s="33" t="s">
        <v>2770</v>
      </c>
      <c r="B19" s="33" t="s">
        <v>2944</v>
      </c>
      <c r="C19" s="42" t="s">
        <v>2962</v>
      </c>
      <c r="D19" s="43">
        <v>1</v>
      </c>
      <c r="E19" s="43">
        <v>14</v>
      </c>
      <c r="F19" s="43">
        <v>0</v>
      </c>
      <c r="G19" s="42" t="s">
        <v>22</v>
      </c>
      <c r="H19" s="42"/>
    </row>
    <row r="20" spans="1:8" ht="15" customHeight="1" x14ac:dyDescent="0.25">
      <c r="A20" s="33" t="s">
        <v>2770</v>
      </c>
      <c r="B20" s="33" t="s">
        <v>2963</v>
      </c>
      <c r="C20" s="42" t="s">
        <v>2774</v>
      </c>
      <c r="D20" s="43">
        <v>3</v>
      </c>
      <c r="E20" s="43">
        <v>11</v>
      </c>
      <c r="F20" s="43">
        <v>8</v>
      </c>
      <c r="G20" s="42" t="s">
        <v>22</v>
      </c>
      <c r="H20" s="42"/>
    </row>
    <row r="21" spans="1:8" x14ac:dyDescent="0.25">
      <c r="A21" s="33" t="s">
        <v>2770</v>
      </c>
      <c r="B21" s="33" t="s">
        <v>2963</v>
      </c>
      <c r="C21" s="42" t="s">
        <v>2820</v>
      </c>
      <c r="D21" s="43">
        <v>1</v>
      </c>
      <c r="E21" s="43">
        <v>5</v>
      </c>
      <c r="F21" s="43">
        <v>0</v>
      </c>
      <c r="G21" s="42" t="s">
        <v>22</v>
      </c>
      <c r="H21" s="42"/>
    </row>
    <row r="22" spans="1:8" x14ac:dyDescent="0.25">
      <c r="A22" s="33" t="s">
        <v>2770</v>
      </c>
      <c r="B22" s="33" t="s">
        <v>2963</v>
      </c>
      <c r="C22" s="42" t="s">
        <v>2838</v>
      </c>
      <c r="D22" s="43">
        <v>4</v>
      </c>
      <c r="E22" s="43">
        <v>26</v>
      </c>
      <c r="F22" s="43">
        <v>8</v>
      </c>
      <c r="G22" s="42" t="s">
        <v>22</v>
      </c>
      <c r="H22" s="42"/>
    </row>
    <row r="23" spans="1:8" x14ac:dyDescent="0.25">
      <c r="A23" s="33" t="s">
        <v>2770</v>
      </c>
      <c r="B23" s="33" t="s">
        <v>2963</v>
      </c>
      <c r="C23" s="42" t="s">
        <v>2930</v>
      </c>
      <c r="D23" s="43">
        <v>1</v>
      </c>
      <c r="E23" s="43">
        <v>1</v>
      </c>
      <c r="F23" s="43">
        <v>1</v>
      </c>
      <c r="G23" s="42" t="s">
        <v>2948</v>
      </c>
      <c r="H23" s="42"/>
    </row>
    <row r="24" spans="1:8" ht="15" customHeight="1" x14ac:dyDescent="0.25">
      <c r="A24" s="33" t="s">
        <v>2770</v>
      </c>
      <c r="B24" s="33" t="s">
        <v>2964</v>
      </c>
      <c r="C24" s="42" t="s">
        <v>2965</v>
      </c>
      <c r="D24" s="43">
        <v>5</v>
      </c>
      <c r="E24" s="43">
        <v>59</v>
      </c>
      <c r="F24" s="43">
        <v>21</v>
      </c>
      <c r="G24" s="42" t="s">
        <v>22</v>
      </c>
      <c r="H24" s="42"/>
    </row>
    <row r="25" spans="1:8" x14ac:dyDescent="0.25">
      <c r="A25" s="33" t="s">
        <v>2770</v>
      </c>
      <c r="B25" s="33" t="s">
        <v>2964</v>
      </c>
      <c r="C25" s="42" t="s">
        <v>2966</v>
      </c>
      <c r="D25" s="43">
        <v>1</v>
      </c>
      <c r="E25" s="43">
        <v>4</v>
      </c>
      <c r="F25" s="43">
        <v>1</v>
      </c>
      <c r="G25" s="42" t="s">
        <v>22</v>
      </c>
      <c r="H25" s="42"/>
    </row>
    <row r="26" spans="1:8" x14ac:dyDescent="0.25">
      <c r="A26" s="33" t="s">
        <v>2770</v>
      </c>
      <c r="B26" s="33" t="s">
        <v>2964</v>
      </c>
      <c r="C26" s="42" t="s">
        <v>2967</v>
      </c>
      <c r="D26" s="43">
        <v>1</v>
      </c>
      <c r="E26" s="43">
        <v>1</v>
      </c>
      <c r="F26" s="43">
        <v>0</v>
      </c>
      <c r="G26" s="42" t="s">
        <v>2948</v>
      </c>
      <c r="H26" s="42"/>
    </row>
    <row r="27" spans="1:8" x14ac:dyDescent="0.25">
      <c r="A27" s="33" t="s">
        <v>2770</v>
      </c>
      <c r="B27" s="33" t="s">
        <v>2964</v>
      </c>
      <c r="C27" s="42" t="s">
        <v>2968</v>
      </c>
      <c r="D27" s="43">
        <v>8</v>
      </c>
      <c r="E27" s="43">
        <v>15</v>
      </c>
      <c r="F27" s="43">
        <v>0</v>
      </c>
      <c r="G27" s="42" t="s">
        <v>22</v>
      </c>
      <c r="H27" s="42"/>
    </row>
    <row r="28" spans="1:8" x14ac:dyDescent="0.25">
      <c r="A28" s="33" t="s">
        <v>2770</v>
      </c>
      <c r="B28" s="33" t="s">
        <v>2964</v>
      </c>
      <c r="C28" s="42" t="s">
        <v>2969</v>
      </c>
      <c r="D28" s="43">
        <v>1</v>
      </c>
      <c r="E28" s="43">
        <v>11</v>
      </c>
      <c r="F28" s="43">
        <v>0</v>
      </c>
      <c r="G28" s="42" t="s">
        <v>22</v>
      </c>
      <c r="H28" s="42"/>
    </row>
    <row r="29" spans="1:8" x14ac:dyDescent="0.25">
      <c r="A29" s="33" t="s">
        <v>2770</v>
      </c>
      <c r="B29" s="33" t="s">
        <v>2964</v>
      </c>
      <c r="C29" s="42" t="s">
        <v>2970</v>
      </c>
      <c r="D29" s="43">
        <v>5</v>
      </c>
      <c r="E29" s="43">
        <v>8</v>
      </c>
      <c r="F29" s="43">
        <v>0</v>
      </c>
      <c r="G29" s="42" t="s">
        <v>22</v>
      </c>
      <c r="H29" s="42"/>
    </row>
    <row r="30" spans="1:8" x14ac:dyDescent="0.25">
      <c r="A30" s="33" t="s">
        <v>2770</v>
      </c>
      <c r="B30" s="33" t="s">
        <v>2964</v>
      </c>
      <c r="C30" s="42" t="s">
        <v>2971</v>
      </c>
      <c r="D30" s="43">
        <v>2</v>
      </c>
      <c r="E30" s="43">
        <v>4</v>
      </c>
      <c r="F30" s="43">
        <v>0</v>
      </c>
      <c r="G30" s="42" t="s">
        <v>22</v>
      </c>
      <c r="H30" s="42"/>
    </row>
    <row r="31" spans="1:8" x14ac:dyDescent="0.25">
      <c r="A31" s="33" t="s">
        <v>2770</v>
      </c>
      <c r="B31" s="33" t="s">
        <v>2964</v>
      </c>
      <c r="C31" s="42" t="s">
        <v>2972</v>
      </c>
      <c r="D31" s="43">
        <v>2</v>
      </c>
      <c r="E31" s="43">
        <v>2</v>
      </c>
      <c r="F31" s="43">
        <v>0</v>
      </c>
      <c r="G31" s="42" t="s">
        <v>22</v>
      </c>
      <c r="H31" s="42"/>
    </row>
    <row r="32" spans="1:8" x14ac:dyDescent="0.25">
      <c r="A32" s="33" t="s">
        <v>2770</v>
      </c>
      <c r="B32" s="33" t="s">
        <v>2964</v>
      </c>
      <c r="C32" s="42" t="s">
        <v>2973</v>
      </c>
      <c r="D32" s="43">
        <v>6</v>
      </c>
      <c r="E32" s="43">
        <v>24</v>
      </c>
      <c r="F32" s="43">
        <v>2</v>
      </c>
      <c r="G32" s="42" t="s">
        <v>22</v>
      </c>
      <c r="H32" s="42"/>
    </row>
    <row r="33" spans="1:8" x14ac:dyDescent="0.25">
      <c r="A33" s="33" t="s">
        <v>2770</v>
      </c>
      <c r="B33" s="33" t="s">
        <v>2964</v>
      </c>
      <c r="C33" s="42" t="s">
        <v>2974</v>
      </c>
      <c r="D33" s="43">
        <v>1</v>
      </c>
      <c r="E33" s="43">
        <v>8</v>
      </c>
      <c r="F33" s="43">
        <v>14</v>
      </c>
      <c r="G33" s="42" t="s">
        <v>22</v>
      </c>
      <c r="H33" s="42"/>
    </row>
    <row r="34" spans="1:8" x14ac:dyDescent="0.25">
      <c r="A34" s="33" t="s">
        <v>2770</v>
      </c>
      <c r="B34" s="33" t="s">
        <v>2964</v>
      </c>
      <c r="C34" s="42" t="s">
        <v>2975</v>
      </c>
      <c r="D34" s="43">
        <v>1</v>
      </c>
      <c r="E34" s="43">
        <v>2</v>
      </c>
      <c r="F34" s="43">
        <v>0</v>
      </c>
      <c r="G34" s="42" t="s">
        <v>22</v>
      </c>
      <c r="H34" s="42"/>
    </row>
    <row r="35" spans="1:8" x14ac:dyDescent="0.25">
      <c r="A35" s="33" t="s">
        <v>2770</v>
      </c>
      <c r="B35" s="33" t="s">
        <v>2964</v>
      </c>
      <c r="C35" s="42" t="s">
        <v>2976</v>
      </c>
      <c r="D35" s="43">
        <v>6</v>
      </c>
      <c r="E35" s="43">
        <v>28</v>
      </c>
      <c r="F35" s="43">
        <v>7</v>
      </c>
      <c r="G35" s="42" t="s">
        <v>22</v>
      </c>
      <c r="H35" s="42"/>
    </row>
    <row r="36" spans="1:8" x14ac:dyDescent="0.25">
      <c r="A36" s="33" t="s">
        <v>2770</v>
      </c>
      <c r="B36" s="33" t="s">
        <v>2964</v>
      </c>
      <c r="C36" s="42" t="s">
        <v>2977</v>
      </c>
      <c r="D36" s="43">
        <v>1</v>
      </c>
      <c r="E36" s="43">
        <v>1</v>
      </c>
      <c r="F36" s="43">
        <v>0</v>
      </c>
      <c r="G36" s="42" t="s">
        <v>2948</v>
      </c>
      <c r="H36" s="42"/>
    </row>
    <row r="37" spans="1:8" x14ac:dyDescent="0.25">
      <c r="A37" s="33" t="s">
        <v>2770</v>
      </c>
      <c r="B37" s="33" t="s">
        <v>2964</v>
      </c>
      <c r="C37" s="42" t="s">
        <v>2978</v>
      </c>
      <c r="D37" s="43">
        <v>16</v>
      </c>
      <c r="E37" s="43">
        <v>122</v>
      </c>
      <c r="F37" s="43">
        <v>17</v>
      </c>
      <c r="G37" s="42" t="s">
        <v>2979</v>
      </c>
      <c r="H37" s="42"/>
    </row>
    <row r="38" spans="1:8" x14ac:dyDescent="0.25">
      <c r="A38" s="33" t="s">
        <v>2770</v>
      </c>
      <c r="B38" s="33" t="s">
        <v>2964</v>
      </c>
      <c r="C38" s="42" t="s">
        <v>2980</v>
      </c>
      <c r="D38" s="43">
        <v>1</v>
      </c>
      <c r="E38" s="43">
        <v>4</v>
      </c>
      <c r="F38" s="43">
        <v>1</v>
      </c>
      <c r="G38" s="42" t="s">
        <v>22</v>
      </c>
      <c r="H38" s="42"/>
    </row>
    <row r="39" spans="1:8" x14ac:dyDescent="0.25">
      <c r="A39" s="33" t="s">
        <v>2770</v>
      </c>
      <c r="B39" s="33" t="s">
        <v>2964</v>
      </c>
      <c r="C39" s="42" t="s">
        <v>2981</v>
      </c>
      <c r="D39" s="43">
        <v>1</v>
      </c>
      <c r="E39" s="43">
        <v>4</v>
      </c>
      <c r="F39" s="43">
        <v>0</v>
      </c>
      <c r="G39" s="42" t="s">
        <v>22</v>
      </c>
      <c r="H39" s="42"/>
    </row>
    <row r="40" spans="1:8" x14ac:dyDescent="0.25">
      <c r="A40" s="33" t="s">
        <v>2770</v>
      </c>
      <c r="B40" s="33" t="s">
        <v>2964</v>
      </c>
      <c r="C40" s="42" t="s">
        <v>2982</v>
      </c>
      <c r="D40" s="43">
        <v>1</v>
      </c>
      <c r="E40" s="43">
        <v>4</v>
      </c>
      <c r="F40" s="43">
        <v>1</v>
      </c>
      <c r="G40" s="42" t="s">
        <v>22</v>
      </c>
      <c r="H40" s="42"/>
    </row>
    <row r="41" spans="1:8" x14ac:dyDescent="0.25">
      <c r="A41" s="33" t="s">
        <v>2770</v>
      </c>
      <c r="B41" s="33" t="s">
        <v>2964</v>
      </c>
      <c r="C41" s="42" t="s">
        <v>2983</v>
      </c>
      <c r="D41" s="43">
        <v>5</v>
      </c>
      <c r="E41" s="43">
        <v>23</v>
      </c>
      <c r="F41" s="43">
        <v>2</v>
      </c>
      <c r="G41" s="42" t="s">
        <v>22</v>
      </c>
      <c r="H41" s="42"/>
    </row>
    <row r="42" spans="1:8" x14ac:dyDescent="0.25">
      <c r="A42" s="33" t="s">
        <v>2770</v>
      </c>
      <c r="B42" s="33" t="s">
        <v>2964</v>
      </c>
      <c r="C42" s="42" t="s">
        <v>2984</v>
      </c>
      <c r="D42" s="43">
        <v>12</v>
      </c>
      <c r="E42" s="43">
        <v>17</v>
      </c>
      <c r="F42" s="43">
        <v>9</v>
      </c>
      <c r="G42" s="42" t="s">
        <v>22</v>
      </c>
      <c r="H42" s="42"/>
    </row>
    <row r="43" spans="1:8" x14ac:dyDescent="0.25">
      <c r="A43" s="33" t="s">
        <v>2770</v>
      </c>
      <c r="B43" s="33" t="s">
        <v>2964</v>
      </c>
      <c r="C43" s="42" t="s">
        <v>2985</v>
      </c>
      <c r="D43" s="43">
        <v>1</v>
      </c>
      <c r="E43" s="43">
        <v>1</v>
      </c>
      <c r="F43" s="43">
        <v>0</v>
      </c>
      <c r="G43" s="42" t="s">
        <v>2948</v>
      </c>
      <c r="H43" s="42"/>
    </row>
    <row r="44" spans="1:8" x14ac:dyDescent="0.25">
      <c r="A44" s="33" t="s">
        <v>2770</v>
      </c>
      <c r="B44" s="33" t="s">
        <v>2964</v>
      </c>
      <c r="C44" s="42" t="s">
        <v>2986</v>
      </c>
      <c r="D44" s="43">
        <v>3</v>
      </c>
      <c r="E44" s="43">
        <v>3</v>
      </c>
      <c r="F44" s="43">
        <v>0</v>
      </c>
      <c r="G44" s="42" t="s">
        <v>22</v>
      </c>
      <c r="H44" s="42"/>
    </row>
    <row r="45" spans="1:8" x14ac:dyDescent="0.25">
      <c r="A45" s="33" t="s">
        <v>2770</v>
      </c>
      <c r="B45" s="33" t="s">
        <v>2964</v>
      </c>
      <c r="C45" s="42" t="s">
        <v>2987</v>
      </c>
      <c r="D45" s="43">
        <v>3</v>
      </c>
      <c r="E45" s="43">
        <v>7</v>
      </c>
      <c r="F45" s="43">
        <v>1</v>
      </c>
      <c r="G45" s="42" t="s">
        <v>22</v>
      </c>
      <c r="H45" s="42"/>
    </row>
    <row r="46" spans="1:8" x14ac:dyDescent="0.25">
      <c r="A46" s="33" t="s">
        <v>2770</v>
      </c>
      <c r="B46" s="33" t="s">
        <v>2964</v>
      </c>
      <c r="C46" s="42" t="s">
        <v>2988</v>
      </c>
      <c r="D46" s="43">
        <v>1</v>
      </c>
      <c r="E46" s="43">
        <v>2</v>
      </c>
      <c r="F46" s="43">
        <v>1</v>
      </c>
      <c r="G46" s="42" t="s">
        <v>22</v>
      </c>
      <c r="H46" s="42"/>
    </row>
    <row r="47" spans="1:8" x14ac:dyDescent="0.25">
      <c r="A47" s="33" t="s">
        <v>2770</v>
      </c>
      <c r="B47" s="33" t="s">
        <v>2964</v>
      </c>
      <c r="C47" s="42" t="s">
        <v>2989</v>
      </c>
      <c r="D47" s="43">
        <v>2</v>
      </c>
      <c r="E47" s="43">
        <v>10</v>
      </c>
      <c r="F47" s="43">
        <v>0</v>
      </c>
      <c r="G47" s="42" t="s">
        <v>22</v>
      </c>
      <c r="H47" s="42"/>
    </row>
    <row r="48" spans="1:8" x14ac:dyDescent="0.25">
      <c r="A48" s="33" t="s">
        <v>2770</v>
      </c>
      <c r="B48" s="33" t="s">
        <v>2964</v>
      </c>
      <c r="C48" s="42" t="s">
        <v>2990</v>
      </c>
      <c r="D48" s="43">
        <v>39</v>
      </c>
      <c r="E48" s="43">
        <v>136</v>
      </c>
      <c r="F48" s="43">
        <v>3</v>
      </c>
      <c r="G48" s="42" t="s">
        <v>2979</v>
      </c>
      <c r="H48" s="42"/>
    </row>
    <row r="49" spans="1:8" x14ac:dyDescent="0.25">
      <c r="A49" s="33" t="s">
        <v>2770</v>
      </c>
      <c r="B49" s="33" t="s">
        <v>2964</v>
      </c>
      <c r="C49" s="42" t="s">
        <v>2991</v>
      </c>
      <c r="D49" s="43">
        <v>91</v>
      </c>
      <c r="E49" s="43">
        <v>366</v>
      </c>
      <c r="F49" s="43">
        <v>73</v>
      </c>
      <c r="G49" s="42" t="s">
        <v>2979</v>
      </c>
      <c r="H49" s="42"/>
    </row>
    <row r="50" spans="1:8" x14ac:dyDescent="0.25">
      <c r="A50" s="33" t="s">
        <v>2770</v>
      </c>
      <c r="B50" s="33" t="s">
        <v>2964</v>
      </c>
      <c r="C50" s="42" t="s">
        <v>2992</v>
      </c>
      <c r="D50" s="43">
        <v>2</v>
      </c>
      <c r="E50" s="43">
        <v>4</v>
      </c>
      <c r="F50" s="43">
        <v>0</v>
      </c>
      <c r="G50" s="42" t="s">
        <v>22</v>
      </c>
      <c r="H50" s="42"/>
    </row>
    <row r="51" spans="1:8" x14ac:dyDescent="0.25">
      <c r="A51" s="33" t="s">
        <v>2770</v>
      </c>
      <c r="B51" s="33" t="s">
        <v>2964</v>
      </c>
      <c r="C51" s="42" t="s">
        <v>2993</v>
      </c>
      <c r="D51" s="43">
        <v>1</v>
      </c>
      <c r="E51" s="43">
        <v>4</v>
      </c>
      <c r="F51" s="43">
        <v>1</v>
      </c>
      <c r="G51" s="42" t="s">
        <v>22</v>
      </c>
      <c r="H51" s="42"/>
    </row>
    <row r="52" spans="1:8" x14ac:dyDescent="0.25">
      <c r="A52" s="33" t="s">
        <v>2770</v>
      </c>
      <c r="B52" s="33" t="s">
        <v>2964</v>
      </c>
      <c r="C52" s="42" t="s">
        <v>2994</v>
      </c>
      <c r="D52" s="43">
        <v>1</v>
      </c>
      <c r="E52" s="43">
        <v>2</v>
      </c>
      <c r="F52" s="43">
        <v>0</v>
      </c>
      <c r="G52" s="42" t="s">
        <v>22</v>
      </c>
      <c r="H52" s="42"/>
    </row>
    <row r="53" spans="1:8" x14ac:dyDescent="0.25">
      <c r="A53" s="33" t="s">
        <v>2770</v>
      </c>
      <c r="B53" s="33" t="s">
        <v>2964</v>
      </c>
      <c r="C53" s="42" t="s">
        <v>2995</v>
      </c>
      <c r="D53" s="43">
        <v>1</v>
      </c>
      <c r="E53" s="43">
        <v>1</v>
      </c>
      <c r="F53" s="43">
        <v>0</v>
      </c>
      <c r="G53" s="42" t="s">
        <v>2948</v>
      </c>
      <c r="H53" s="42"/>
    </row>
    <row r="54" spans="1:8" x14ac:dyDescent="0.25">
      <c r="A54" s="33" t="s">
        <v>2770</v>
      </c>
      <c r="B54" s="33" t="s">
        <v>2964</v>
      </c>
      <c r="C54" s="42" t="s">
        <v>2996</v>
      </c>
      <c r="D54" s="43">
        <v>1</v>
      </c>
      <c r="E54" s="43">
        <v>2</v>
      </c>
      <c r="F54" s="43">
        <v>0</v>
      </c>
      <c r="G54" s="42" t="s">
        <v>22</v>
      </c>
      <c r="H54" s="42"/>
    </row>
    <row r="55" spans="1:8" x14ac:dyDescent="0.25">
      <c r="A55" s="33" t="s">
        <v>2770</v>
      </c>
      <c r="B55" s="33" t="s">
        <v>2964</v>
      </c>
      <c r="C55" s="42" t="s">
        <v>2997</v>
      </c>
      <c r="D55" s="43">
        <v>1</v>
      </c>
      <c r="E55" s="43">
        <v>1</v>
      </c>
      <c r="F55" s="43">
        <v>0</v>
      </c>
      <c r="G55" s="42" t="s">
        <v>2948</v>
      </c>
      <c r="H55" s="42"/>
    </row>
    <row r="56" spans="1:8" x14ac:dyDescent="0.25">
      <c r="A56" s="33" t="s">
        <v>2770</v>
      </c>
      <c r="B56" s="33" t="s">
        <v>2964</v>
      </c>
      <c r="C56" s="42" t="s">
        <v>2998</v>
      </c>
      <c r="D56" s="43">
        <v>1</v>
      </c>
      <c r="E56" s="43">
        <v>1</v>
      </c>
      <c r="F56" s="43">
        <v>0</v>
      </c>
      <c r="G56" s="42" t="s">
        <v>2948</v>
      </c>
      <c r="H56" s="42"/>
    </row>
    <row r="57" spans="1:8" ht="15" customHeight="1" x14ac:dyDescent="0.25">
      <c r="A57" s="33" t="s">
        <v>2770</v>
      </c>
      <c r="B57" s="33" t="s">
        <v>2999</v>
      </c>
      <c r="C57" s="42" t="s">
        <v>3000</v>
      </c>
      <c r="D57" s="43">
        <v>16</v>
      </c>
      <c r="E57" s="43">
        <v>43</v>
      </c>
      <c r="F57" s="43">
        <v>1</v>
      </c>
      <c r="G57" s="42" t="s">
        <v>22</v>
      </c>
      <c r="H57" s="42"/>
    </row>
    <row r="58" spans="1:8" x14ac:dyDescent="0.25">
      <c r="A58" s="33" t="s">
        <v>2770</v>
      </c>
      <c r="B58" s="33" t="s">
        <v>2999</v>
      </c>
      <c r="C58" s="42" t="s">
        <v>3001</v>
      </c>
      <c r="D58" s="43">
        <v>1</v>
      </c>
      <c r="E58" s="43">
        <v>1</v>
      </c>
      <c r="F58" s="43">
        <v>1</v>
      </c>
      <c r="G58" s="42" t="s">
        <v>2948</v>
      </c>
      <c r="H58" s="42"/>
    </row>
    <row r="59" spans="1:8" x14ac:dyDescent="0.25">
      <c r="A59" s="33" t="s">
        <v>2770</v>
      </c>
      <c r="B59" s="33" t="s">
        <v>2999</v>
      </c>
      <c r="C59" s="42" t="s">
        <v>3002</v>
      </c>
      <c r="D59" s="43">
        <v>2</v>
      </c>
      <c r="E59" s="43">
        <v>2</v>
      </c>
      <c r="F59" s="43">
        <v>0</v>
      </c>
      <c r="G59" s="42" t="s">
        <v>22</v>
      </c>
      <c r="H59" s="42"/>
    </row>
    <row r="60" spans="1:8" x14ac:dyDescent="0.25">
      <c r="A60" s="33" t="s">
        <v>2770</v>
      </c>
      <c r="B60" s="33" t="s">
        <v>2999</v>
      </c>
      <c r="C60" s="42" t="s">
        <v>3003</v>
      </c>
      <c r="D60" s="43">
        <v>9</v>
      </c>
      <c r="E60" s="43">
        <v>28</v>
      </c>
      <c r="F60" s="43">
        <v>5</v>
      </c>
      <c r="G60" s="42" t="s">
        <v>22</v>
      </c>
      <c r="H60" s="42"/>
    </row>
    <row r="61" spans="1:8" x14ac:dyDescent="0.25">
      <c r="A61" s="33" t="s">
        <v>2770</v>
      </c>
      <c r="B61" s="33" t="s">
        <v>2999</v>
      </c>
      <c r="C61" s="42" t="s">
        <v>3004</v>
      </c>
      <c r="D61" s="43">
        <v>1</v>
      </c>
      <c r="E61" s="43">
        <v>1</v>
      </c>
      <c r="F61" s="43">
        <v>0</v>
      </c>
      <c r="G61" s="42" t="s">
        <v>2948</v>
      </c>
      <c r="H61" s="42"/>
    </row>
    <row r="62" spans="1:8" x14ac:dyDescent="0.25">
      <c r="A62" s="33" t="s">
        <v>2770</v>
      </c>
      <c r="B62" s="33" t="s">
        <v>2999</v>
      </c>
      <c r="C62" s="42" t="s">
        <v>3005</v>
      </c>
      <c r="D62" s="43">
        <v>8</v>
      </c>
      <c r="E62" s="43">
        <v>13</v>
      </c>
      <c r="F62" s="43">
        <v>6</v>
      </c>
      <c r="G62" s="42" t="s">
        <v>22</v>
      </c>
      <c r="H62" s="42"/>
    </row>
    <row r="63" spans="1:8" x14ac:dyDescent="0.25">
      <c r="A63" s="33" t="s">
        <v>2770</v>
      </c>
      <c r="B63" s="33" t="s">
        <v>2999</v>
      </c>
      <c r="C63" s="42" t="s">
        <v>3006</v>
      </c>
      <c r="D63" s="43">
        <v>1</v>
      </c>
      <c r="E63" s="43">
        <v>1</v>
      </c>
      <c r="F63" s="43">
        <v>0</v>
      </c>
      <c r="G63" s="42" t="s">
        <v>2948</v>
      </c>
      <c r="H63" s="42"/>
    </row>
    <row r="64" spans="1:8" x14ac:dyDescent="0.25">
      <c r="A64" s="33" t="s">
        <v>2770</v>
      </c>
      <c r="B64" s="33" t="s">
        <v>2999</v>
      </c>
      <c r="C64" s="42" t="s">
        <v>3007</v>
      </c>
      <c r="D64" s="43">
        <v>19</v>
      </c>
      <c r="E64" s="43">
        <v>59</v>
      </c>
      <c r="F64" s="43">
        <v>4</v>
      </c>
      <c r="G64" s="42" t="s">
        <v>22</v>
      </c>
      <c r="H64" s="42"/>
    </row>
    <row r="65" spans="1:8" x14ac:dyDescent="0.25">
      <c r="A65" s="33" t="s">
        <v>2770</v>
      </c>
      <c r="B65" s="33" t="s">
        <v>2999</v>
      </c>
      <c r="C65" s="42" t="s">
        <v>3008</v>
      </c>
      <c r="D65" s="43">
        <v>19</v>
      </c>
      <c r="E65" s="43">
        <v>72</v>
      </c>
      <c r="F65" s="43">
        <v>1</v>
      </c>
      <c r="G65" s="42" t="s">
        <v>22</v>
      </c>
      <c r="H65" s="42"/>
    </row>
    <row r="66" spans="1:8" x14ac:dyDescent="0.25">
      <c r="A66" s="33" t="s">
        <v>2770</v>
      </c>
      <c r="B66" s="33" t="s">
        <v>2999</v>
      </c>
      <c r="C66" s="42" t="s">
        <v>3009</v>
      </c>
      <c r="D66" s="43">
        <v>1</v>
      </c>
      <c r="E66" s="43">
        <v>6</v>
      </c>
      <c r="F66" s="43">
        <v>0</v>
      </c>
      <c r="G66" s="42" t="s">
        <v>22</v>
      </c>
      <c r="H66" s="42"/>
    </row>
    <row r="67" spans="1:8" x14ac:dyDescent="0.25">
      <c r="A67" s="33" t="s">
        <v>2770</v>
      </c>
      <c r="B67" s="33" t="s">
        <v>2999</v>
      </c>
      <c r="C67" s="42" t="s">
        <v>3010</v>
      </c>
      <c r="D67" s="43">
        <v>3</v>
      </c>
      <c r="E67" s="43">
        <v>5</v>
      </c>
      <c r="F67" s="43">
        <v>0</v>
      </c>
      <c r="G67" s="42" t="s">
        <v>22</v>
      </c>
      <c r="H67" s="42"/>
    </row>
    <row r="68" spans="1:8" x14ac:dyDescent="0.25">
      <c r="A68" s="33" t="s">
        <v>2770</v>
      </c>
      <c r="B68" s="33" t="s">
        <v>2999</v>
      </c>
      <c r="C68" s="42" t="s">
        <v>3011</v>
      </c>
      <c r="D68" s="43">
        <v>2</v>
      </c>
      <c r="E68" s="43">
        <v>5</v>
      </c>
      <c r="F68" s="43">
        <v>0</v>
      </c>
      <c r="G68" s="42" t="s">
        <v>22</v>
      </c>
      <c r="H68" s="42"/>
    </row>
    <row r="69" spans="1:8" x14ac:dyDescent="0.25">
      <c r="A69" s="33" t="s">
        <v>2770</v>
      </c>
      <c r="B69" s="33" t="s">
        <v>2999</v>
      </c>
      <c r="C69" s="42" t="s">
        <v>3012</v>
      </c>
      <c r="D69" s="43">
        <v>185</v>
      </c>
      <c r="E69" s="43">
        <v>831</v>
      </c>
      <c r="F69" s="43">
        <v>182</v>
      </c>
      <c r="G69" s="42" t="s">
        <v>2979</v>
      </c>
      <c r="H69" s="42"/>
    </row>
    <row r="70" spans="1:8" x14ac:dyDescent="0.25">
      <c r="A70" s="33" t="s">
        <v>2770</v>
      </c>
      <c r="B70" s="33" t="s">
        <v>2999</v>
      </c>
      <c r="C70" s="42" t="s">
        <v>3013</v>
      </c>
      <c r="D70" s="43">
        <v>1</v>
      </c>
      <c r="E70" s="43">
        <v>3</v>
      </c>
      <c r="F70" s="43">
        <v>0</v>
      </c>
      <c r="G70" s="42" t="s">
        <v>22</v>
      </c>
      <c r="H70" s="42"/>
    </row>
    <row r="71" spans="1:8" x14ac:dyDescent="0.25">
      <c r="A71" s="33" t="s">
        <v>2770</v>
      </c>
      <c r="B71" s="33" t="s">
        <v>2999</v>
      </c>
      <c r="C71" s="42" t="s">
        <v>3014</v>
      </c>
      <c r="D71" s="43">
        <v>1</v>
      </c>
      <c r="E71" s="43">
        <v>9</v>
      </c>
      <c r="F71" s="43">
        <v>1</v>
      </c>
      <c r="G71" s="42" t="s">
        <v>22</v>
      </c>
      <c r="H71" s="42"/>
    </row>
    <row r="72" spans="1:8" x14ac:dyDescent="0.25">
      <c r="A72" s="33" t="s">
        <v>2770</v>
      </c>
      <c r="B72" s="33" t="s">
        <v>2999</v>
      </c>
      <c r="C72" s="42" t="s">
        <v>3015</v>
      </c>
      <c r="D72" s="43">
        <v>1</v>
      </c>
      <c r="E72" s="43">
        <v>5</v>
      </c>
      <c r="F72" s="43">
        <v>1</v>
      </c>
      <c r="G72" s="42" t="s">
        <v>22</v>
      </c>
      <c r="H72" s="42"/>
    </row>
    <row r="73" spans="1:8" x14ac:dyDescent="0.25">
      <c r="A73" s="33" t="s">
        <v>2770</v>
      </c>
      <c r="B73" s="33" t="s">
        <v>2999</v>
      </c>
      <c r="C73" s="42" t="s">
        <v>3016</v>
      </c>
      <c r="D73" s="43">
        <v>2</v>
      </c>
      <c r="E73" s="43">
        <v>3</v>
      </c>
      <c r="F73" s="43">
        <v>5</v>
      </c>
      <c r="G73" s="42" t="s">
        <v>22</v>
      </c>
      <c r="H73" s="42"/>
    </row>
    <row r="74" spans="1:8" x14ac:dyDescent="0.25">
      <c r="A74" s="33" t="s">
        <v>2770</v>
      </c>
      <c r="B74" s="33" t="s">
        <v>2999</v>
      </c>
      <c r="C74" s="42" t="s">
        <v>3017</v>
      </c>
      <c r="D74" s="43">
        <v>5</v>
      </c>
      <c r="E74" s="43">
        <v>7</v>
      </c>
      <c r="F74" s="43">
        <v>2</v>
      </c>
      <c r="G74" s="42" t="s">
        <v>22</v>
      </c>
      <c r="H74" s="42"/>
    </row>
    <row r="75" spans="1:8" x14ac:dyDescent="0.25">
      <c r="A75" s="33" t="s">
        <v>2770</v>
      </c>
      <c r="B75" s="33" t="s">
        <v>2999</v>
      </c>
      <c r="C75" s="42" t="s">
        <v>3018</v>
      </c>
      <c r="D75" s="43">
        <v>2</v>
      </c>
      <c r="E75" s="43">
        <v>3</v>
      </c>
      <c r="F75" s="43">
        <v>0</v>
      </c>
      <c r="G75" s="42" t="s">
        <v>22</v>
      </c>
      <c r="H75" s="42"/>
    </row>
    <row r="76" spans="1:8" x14ac:dyDescent="0.25">
      <c r="A76" s="33" t="s">
        <v>2770</v>
      </c>
      <c r="B76" s="33" t="s">
        <v>2999</v>
      </c>
      <c r="C76" s="42" t="s">
        <v>3019</v>
      </c>
      <c r="D76" s="43">
        <v>9</v>
      </c>
      <c r="E76" s="43">
        <v>36</v>
      </c>
      <c r="F76" s="43">
        <v>1</v>
      </c>
      <c r="G76" s="42" t="s">
        <v>22</v>
      </c>
      <c r="H76" s="42"/>
    </row>
    <row r="77" spans="1:8" x14ac:dyDescent="0.25">
      <c r="A77" s="33" t="s">
        <v>2770</v>
      </c>
      <c r="B77" s="33" t="s">
        <v>2999</v>
      </c>
      <c r="C77" s="42" t="s">
        <v>3020</v>
      </c>
      <c r="D77" s="43">
        <v>27</v>
      </c>
      <c r="E77" s="43">
        <v>52</v>
      </c>
      <c r="F77" s="43">
        <v>6</v>
      </c>
      <c r="G77" s="42" t="s">
        <v>22</v>
      </c>
      <c r="H77" s="42"/>
    </row>
    <row r="78" spans="1:8" x14ac:dyDescent="0.25">
      <c r="A78" s="33" t="s">
        <v>2770</v>
      </c>
      <c r="B78" s="33" t="s">
        <v>2999</v>
      </c>
      <c r="C78" s="42" t="s">
        <v>3021</v>
      </c>
      <c r="D78" s="43">
        <v>1</v>
      </c>
      <c r="E78" s="43">
        <v>15</v>
      </c>
      <c r="F78" s="43">
        <v>3</v>
      </c>
      <c r="G78" s="42" t="s">
        <v>22</v>
      </c>
      <c r="H78" s="42"/>
    </row>
    <row r="79" spans="1:8" x14ac:dyDescent="0.25">
      <c r="A79" s="33" t="s">
        <v>2770</v>
      </c>
      <c r="B79" s="33" t="s">
        <v>2999</v>
      </c>
      <c r="C79" s="42" t="s">
        <v>3022</v>
      </c>
      <c r="D79" s="43">
        <v>32</v>
      </c>
      <c r="E79" s="43">
        <v>139</v>
      </c>
      <c r="F79" s="43">
        <v>42</v>
      </c>
      <c r="G79" s="42" t="s">
        <v>2979</v>
      </c>
      <c r="H79" s="42"/>
    </row>
    <row r="80" spans="1:8" x14ac:dyDescent="0.25">
      <c r="A80" s="33" t="s">
        <v>2770</v>
      </c>
      <c r="B80" s="33" t="s">
        <v>2999</v>
      </c>
      <c r="C80" s="42" t="s">
        <v>3023</v>
      </c>
      <c r="D80" s="43">
        <v>1</v>
      </c>
      <c r="E80" s="43">
        <v>1</v>
      </c>
      <c r="F80" s="43">
        <v>1</v>
      </c>
      <c r="G80" s="42" t="s">
        <v>2948</v>
      </c>
      <c r="H80" s="42"/>
    </row>
    <row r="81" spans="1:8" x14ac:dyDescent="0.25">
      <c r="A81" s="33" t="s">
        <v>2770</v>
      </c>
      <c r="B81" s="33" t="s">
        <v>2999</v>
      </c>
      <c r="C81" s="42" t="s">
        <v>3024</v>
      </c>
      <c r="D81" s="43">
        <v>3</v>
      </c>
      <c r="E81" s="43">
        <v>25</v>
      </c>
      <c r="F81" s="43">
        <v>10</v>
      </c>
      <c r="G81" s="42" t="s">
        <v>22</v>
      </c>
      <c r="H81" s="42"/>
    </row>
    <row r="82" spans="1:8" x14ac:dyDescent="0.25">
      <c r="A82" s="33" t="s">
        <v>2770</v>
      </c>
      <c r="B82" s="33" t="s">
        <v>2999</v>
      </c>
      <c r="C82" s="42" t="s">
        <v>3025</v>
      </c>
      <c r="D82" s="43">
        <v>1</v>
      </c>
      <c r="E82" s="43">
        <v>1</v>
      </c>
      <c r="F82" s="43">
        <v>0</v>
      </c>
      <c r="G82" s="42" t="s">
        <v>2948</v>
      </c>
      <c r="H82" s="42"/>
    </row>
    <row r="83" spans="1:8" x14ac:dyDescent="0.25">
      <c r="A83" s="33" t="s">
        <v>2770</v>
      </c>
      <c r="B83" s="33" t="s">
        <v>2999</v>
      </c>
      <c r="C83" s="42" t="s">
        <v>3026</v>
      </c>
      <c r="D83" s="43">
        <v>5</v>
      </c>
      <c r="E83" s="43">
        <v>6</v>
      </c>
      <c r="F83" s="43">
        <v>1</v>
      </c>
      <c r="G83" s="42" t="s">
        <v>22</v>
      </c>
      <c r="H83" s="42"/>
    </row>
    <row r="84" spans="1:8" x14ac:dyDescent="0.25">
      <c r="A84" s="33" t="s">
        <v>2770</v>
      </c>
      <c r="B84" s="33" t="s">
        <v>2999</v>
      </c>
      <c r="C84" s="42" t="s">
        <v>3027</v>
      </c>
      <c r="D84" s="43">
        <v>3</v>
      </c>
      <c r="E84" s="43">
        <v>7</v>
      </c>
      <c r="F84" s="43">
        <v>0</v>
      </c>
      <c r="G84" s="42" t="s">
        <v>22</v>
      </c>
      <c r="H84" s="42"/>
    </row>
    <row r="85" spans="1:8" x14ac:dyDescent="0.25">
      <c r="A85" s="33" t="s">
        <v>2770</v>
      </c>
      <c r="B85" s="33" t="s">
        <v>2999</v>
      </c>
      <c r="C85" s="42" t="s">
        <v>3028</v>
      </c>
      <c r="D85" s="43">
        <v>10</v>
      </c>
      <c r="E85" s="43">
        <v>34</v>
      </c>
      <c r="F85" s="43">
        <v>7</v>
      </c>
      <c r="G85" s="42" t="s">
        <v>22</v>
      </c>
      <c r="H85" s="42"/>
    </row>
    <row r="86" spans="1:8" x14ac:dyDescent="0.25">
      <c r="A86" s="33" t="s">
        <v>2770</v>
      </c>
      <c r="B86" s="33" t="s">
        <v>2999</v>
      </c>
      <c r="C86" s="42" t="s">
        <v>3029</v>
      </c>
      <c r="D86" s="43">
        <v>6</v>
      </c>
      <c r="E86" s="43">
        <v>9</v>
      </c>
      <c r="F86" s="43">
        <v>0</v>
      </c>
      <c r="G86" s="42" t="s">
        <v>22</v>
      </c>
      <c r="H86" s="42"/>
    </row>
    <row r="87" spans="1:8" x14ac:dyDescent="0.25">
      <c r="A87" s="33" t="s">
        <v>2770</v>
      </c>
      <c r="B87" s="33" t="s">
        <v>2999</v>
      </c>
      <c r="C87" s="42" t="s">
        <v>3030</v>
      </c>
      <c r="D87" s="43">
        <v>1</v>
      </c>
      <c r="E87" s="43">
        <v>1</v>
      </c>
      <c r="F87" s="43">
        <v>0</v>
      </c>
      <c r="G87" s="42" t="s">
        <v>2948</v>
      </c>
      <c r="H87" s="42"/>
    </row>
    <row r="88" spans="1:8" x14ac:dyDescent="0.25">
      <c r="A88" s="33" t="s">
        <v>2770</v>
      </c>
      <c r="B88" s="33" t="s">
        <v>2999</v>
      </c>
      <c r="C88" s="42" t="s">
        <v>3031</v>
      </c>
      <c r="D88" s="43">
        <v>6</v>
      </c>
      <c r="E88" s="43">
        <v>25</v>
      </c>
      <c r="F88" s="43">
        <v>5</v>
      </c>
      <c r="G88" s="42" t="s">
        <v>22</v>
      </c>
      <c r="H88" s="42"/>
    </row>
    <row r="89" spans="1:8" x14ac:dyDescent="0.25">
      <c r="A89" s="33" t="s">
        <v>2770</v>
      </c>
      <c r="B89" s="33" t="s">
        <v>2999</v>
      </c>
      <c r="C89" s="42" t="s">
        <v>3032</v>
      </c>
      <c r="D89" s="43">
        <v>2</v>
      </c>
      <c r="E89" s="43">
        <v>10</v>
      </c>
      <c r="F89" s="43">
        <v>0</v>
      </c>
      <c r="G89" s="42" t="s">
        <v>22</v>
      </c>
      <c r="H89" s="42"/>
    </row>
    <row r="90" spans="1:8" x14ac:dyDescent="0.25">
      <c r="A90" s="33" t="s">
        <v>2770</v>
      </c>
      <c r="B90" s="33" t="s">
        <v>2999</v>
      </c>
      <c r="C90" s="42" t="s">
        <v>3033</v>
      </c>
      <c r="D90" s="43">
        <v>1</v>
      </c>
      <c r="E90" s="43">
        <v>2</v>
      </c>
      <c r="F90" s="43">
        <v>0</v>
      </c>
      <c r="G90" s="42" t="s">
        <v>22</v>
      </c>
      <c r="H90" s="42"/>
    </row>
    <row r="91" spans="1:8" x14ac:dyDescent="0.25">
      <c r="A91" s="33" t="s">
        <v>2770</v>
      </c>
      <c r="B91" s="33" t="s">
        <v>2999</v>
      </c>
      <c r="C91" s="42" t="s">
        <v>3034</v>
      </c>
      <c r="D91" s="43">
        <v>2</v>
      </c>
      <c r="E91" s="43">
        <v>4</v>
      </c>
      <c r="F91" s="43">
        <v>0</v>
      </c>
      <c r="G91" s="42" t="s">
        <v>22</v>
      </c>
      <c r="H91" s="42"/>
    </row>
    <row r="92" spans="1:8" x14ac:dyDescent="0.25">
      <c r="A92" s="33" t="s">
        <v>2770</v>
      </c>
      <c r="B92" s="33" t="s">
        <v>2999</v>
      </c>
      <c r="C92" s="42" t="s">
        <v>3035</v>
      </c>
      <c r="D92" s="43">
        <v>1</v>
      </c>
      <c r="E92" s="43">
        <v>1</v>
      </c>
      <c r="F92" s="43">
        <v>0</v>
      </c>
      <c r="G92" s="42" t="s">
        <v>2948</v>
      </c>
      <c r="H92" s="42"/>
    </row>
    <row r="93" spans="1:8" x14ac:dyDescent="0.25">
      <c r="A93" s="33" t="s">
        <v>2770</v>
      </c>
      <c r="B93" s="33" t="s">
        <v>2999</v>
      </c>
      <c r="C93" s="42" t="s">
        <v>3036</v>
      </c>
      <c r="D93" s="43">
        <v>8</v>
      </c>
      <c r="E93" s="43">
        <v>59</v>
      </c>
      <c r="F93" s="43">
        <v>7</v>
      </c>
      <c r="G93" s="42" t="s">
        <v>22</v>
      </c>
      <c r="H93" s="42"/>
    </row>
    <row r="94" spans="1:8" x14ac:dyDescent="0.25">
      <c r="A94" s="33" t="s">
        <v>2770</v>
      </c>
      <c r="B94" s="33" t="s">
        <v>2999</v>
      </c>
      <c r="C94" s="42" t="s">
        <v>3037</v>
      </c>
      <c r="D94" s="43">
        <v>1</v>
      </c>
      <c r="E94" s="43">
        <v>1</v>
      </c>
      <c r="F94" s="43">
        <v>1</v>
      </c>
      <c r="G94" s="42" t="s">
        <v>2948</v>
      </c>
      <c r="H94" s="42"/>
    </row>
    <row r="95" spans="1:8" x14ac:dyDescent="0.25">
      <c r="A95" s="33" t="s">
        <v>2770</v>
      </c>
      <c r="B95" s="33" t="s">
        <v>2999</v>
      </c>
      <c r="C95" s="42" t="s">
        <v>3038</v>
      </c>
      <c r="D95" s="43">
        <v>2</v>
      </c>
      <c r="E95" s="43">
        <v>3</v>
      </c>
      <c r="F95" s="43">
        <v>0</v>
      </c>
      <c r="G95" s="42" t="s">
        <v>22</v>
      </c>
      <c r="H95" s="42"/>
    </row>
    <row r="96" spans="1:8" x14ac:dyDescent="0.25">
      <c r="A96" s="33" t="s">
        <v>2770</v>
      </c>
      <c r="B96" s="33" t="s">
        <v>2999</v>
      </c>
      <c r="C96" s="42" t="s">
        <v>3039</v>
      </c>
      <c r="D96" s="43">
        <v>4</v>
      </c>
      <c r="E96" s="43">
        <v>41</v>
      </c>
      <c r="F96" s="43">
        <v>0</v>
      </c>
      <c r="G96" s="42" t="s">
        <v>22</v>
      </c>
      <c r="H96" s="42"/>
    </row>
    <row r="97" spans="1:8" x14ac:dyDescent="0.25">
      <c r="A97" s="33" t="s">
        <v>2770</v>
      </c>
      <c r="B97" s="33" t="s">
        <v>2999</v>
      </c>
      <c r="C97" s="42" t="s">
        <v>3040</v>
      </c>
      <c r="D97" s="43">
        <v>12</v>
      </c>
      <c r="E97" s="43">
        <v>29</v>
      </c>
      <c r="F97" s="43">
        <v>0</v>
      </c>
      <c r="G97" s="42" t="s">
        <v>22</v>
      </c>
      <c r="H97" s="42"/>
    </row>
    <row r="98" spans="1:8" x14ac:dyDescent="0.25">
      <c r="A98" s="33" t="s">
        <v>2770</v>
      </c>
      <c r="B98" s="33" t="s">
        <v>2999</v>
      </c>
      <c r="C98" s="42" t="s">
        <v>3041</v>
      </c>
      <c r="D98" s="43">
        <v>1</v>
      </c>
      <c r="E98" s="43">
        <v>14</v>
      </c>
      <c r="F98" s="43">
        <v>3</v>
      </c>
      <c r="G98" s="42" t="s">
        <v>22</v>
      </c>
      <c r="H98" s="42"/>
    </row>
    <row r="99" spans="1:8" x14ac:dyDescent="0.25">
      <c r="A99" s="33" t="s">
        <v>2770</v>
      </c>
      <c r="B99" s="33" t="s">
        <v>2999</v>
      </c>
      <c r="C99" s="42" t="s">
        <v>3042</v>
      </c>
      <c r="D99" s="43">
        <v>1</v>
      </c>
      <c r="E99" s="43">
        <v>1</v>
      </c>
      <c r="F99" s="43">
        <v>0</v>
      </c>
      <c r="G99" s="42" t="s">
        <v>2948</v>
      </c>
      <c r="H99" s="42"/>
    </row>
    <row r="100" spans="1:8" x14ac:dyDescent="0.25">
      <c r="A100" s="33" t="s">
        <v>2770</v>
      </c>
      <c r="B100" s="33" t="s">
        <v>2999</v>
      </c>
      <c r="C100" s="42" t="s">
        <v>3043</v>
      </c>
      <c r="D100" s="43">
        <v>1</v>
      </c>
      <c r="E100" s="43">
        <v>2</v>
      </c>
      <c r="F100" s="43">
        <v>1</v>
      </c>
      <c r="G100" s="42" t="s">
        <v>22</v>
      </c>
      <c r="H100" s="42"/>
    </row>
    <row r="101" spans="1:8" x14ac:dyDescent="0.25">
      <c r="A101" s="33" t="s">
        <v>2770</v>
      </c>
      <c r="B101" s="33" t="s">
        <v>2999</v>
      </c>
      <c r="C101" s="42" t="s">
        <v>3044</v>
      </c>
      <c r="D101" s="43">
        <v>1</v>
      </c>
      <c r="E101" s="43">
        <v>1</v>
      </c>
      <c r="F101" s="43">
        <v>0</v>
      </c>
      <c r="G101" s="42" t="s">
        <v>2948</v>
      </c>
      <c r="H101" s="42"/>
    </row>
    <row r="102" spans="1:8" x14ac:dyDescent="0.25">
      <c r="A102" s="33" t="s">
        <v>2770</v>
      </c>
      <c r="B102" s="33" t="s">
        <v>2999</v>
      </c>
      <c r="C102" s="42" t="s">
        <v>3045</v>
      </c>
      <c r="D102" s="43">
        <v>11</v>
      </c>
      <c r="E102" s="43">
        <v>26</v>
      </c>
      <c r="F102" s="43">
        <v>7</v>
      </c>
      <c r="G102" s="42" t="s">
        <v>22</v>
      </c>
      <c r="H102" s="42"/>
    </row>
    <row r="103" spans="1:8" x14ac:dyDescent="0.25">
      <c r="A103" s="33" t="s">
        <v>2770</v>
      </c>
      <c r="B103" s="33" t="s">
        <v>2999</v>
      </c>
      <c r="C103" s="42" t="s">
        <v>3046</v>
      </c>
      <c r="D103" s="43">
        <v>16</v>
      </c>
      <c r="E103" s="43">
        <v>130</v>
      </c>
      <c r="F103" s="43">
        <v>17</v>
      </c>
      <c r="G103" s="42" t="s">
        <v>2979</v>
      </c>
      <c r="H103" s="42"/>
    </row>
    <row r="104" spans="1:8" x14ac:dyDescent="0.25">
      <c r="A104" s="33" t="s">
        <v>2770</v>
      </c>
      <c r="B104" s="33" t="s">
        <v>2999</v>
      </c>
      <c r="C104" s="42" t="s">
        <v>3047</v>
      </c>
      <c r="D104" s="43">
        <v>68</v>
      </c>
      <c r="E104" s="43">
        <v>407</v>
      </c>
      <c r="F104" s="43">
        <v>105</v>
      </c>
      <c r="G104" s="42" t="s">
        <v>2979</v>
      </c>
      <c r="H104" s="42"/>
    </row>
    <row r="105" spans="1:8" x14ac:dyDescent="0.25">
      <c r="A105" s="33" t="s">
        <v>2770</v>
      </c>
      <c r="B105" s="33" t="s">
        <v>2999</v>
      </c>
      <c r="C105" s="42" t="s">
        <v>3048</v>
      </c>
      <c r="D105" s="43">
        <v>1</v>
      </c>
      <c r="E105" s="43">
        <v>54</v>
      </c>
      <c r="F105" s="43">
        <v>2</v>
      </c>
      <c r="G105" s="42" t="s">
        <v>22</v>
      </c>
      <c r="H105" s="42"/>
    </row>
    <row r="106" spans="1:8" x14ac:dyDescent="0.25">
      <c r="A106" s="33" t="s">
        <v>2770</v>
      </c>
      <c r="B106" s="33" t="s">
        <v>2999</v>
      </c>
      <c r="C106" s="42" t="s">
        <v>3049</v>
      </c>
      <c r="D106" s="43">
        <v>1</v>
      </c>
      <c r="E106" s="43">
        <v>1</v>
      </c>
      <c r="F106" s="43">
        <v>0</v>
      </c>
      <c r="G106" s="42" t="s">
        <v>2948</v>
      </c>
      <c r="H106" s="42"/>
    </row>
    <row r="107" spans="1:8" x14ac:dyDescent="0.25">
      <c r="A107" s="33" t="s">
        <v>2770</v>
      </c>
      <c r="B107" s="33" t="s">
        <v>2999</v>
      </c>
      <c r="C107" s="42" t="s">
        <v>3050</v>
      </c>
      <c r="D107" s="43">
        <v>1</v>
      </c>
      <c r="E107" s="43">
        <v>3</v>
      </c>
      <c r="F107" s="43">
        <v>3</v>
      </c>
      <c r="G107" s="42" t="s">
        <v>22</v>
      </c>
      <c r="H107" s="42"/>
    </row>
    <row r="108" spans="1:8" x14ac:dyDescent="0.25">
      <c r="A108" s="33" t="s">
        <v>2770</v>
      </c>
      <c r="B108" s="33" t="s">
        <v>2999</v>
      </c>
      <c r="C108" s="42" t="s">
        <v>3051</v>
      </c>
      <c r="D108" s="43">
        <v>1</v>
      </c>
      <c r="E108" s="43">
        <v>5</v>
      </c>
      <c r="F108" s="43">
        <v>2</v>
      </c>
      <c r="G108" s="42" t="s">
        <v>22</v>
      </c>
      <c r="H108" s="42"/>
    </row>
    <row r="109" spans="1:8" x14ac:dyDescent="0.25">
      <c r="A109" s="33" t="s">
        <v>2770</v>
      </c>
      <c r="B109" s="33" t="s">
        <v>2999</v>
      </c>
      <c r="C109" s="42" t="s">
        <v>3052</v>
      </c>
      <c r="D109" s="43">
        <v>7</v>
      </c>
      <c r="E109" s="43">
        <v>30</v>
      </c>
      <c r="F109" s="43">
        <v>4</v>
      </c>
      <c r="G109" s="42" t="s">
        <v>22</v>
      </c>
      <c r="H109" s="42"/>
    </row>
    <row r="110" spans="1:8" x14ac:dyDescent="0.25">
      <c r="A110" s="33" t="s">
        <v>2770</v>
      </c>
      <c r="B110" s="33" t="s">
        <v>2999</v>
      </c>
      <c r="C110" s="42" t="s">
        <v>3053</v>
      </c>
      <c r="D110" s="43">
        <v>2</v>
      </c>
      <c r="E110" s="43">
        <v>16</v>
      </c>
      <c r="F110" s="43">
        <v>1</v>
      </c>
      <c r="G110" s="42" t="s">
        <v>22</v>
      </c>
      <c r="H110" s="42"/>
    </row>
    <row r="111" spans="1:8" x14ac:dyDescent="0.25">
      <c r="A111" s="33" t="s">
        <v>2770</v>
      </c>
      <c r="B111" s="33" t="s">
        <v>2999</v>
      </c>
      <c r="C111" s="42" t="s">
        <v>3054</v>
      </c>
      <c r="D111" s="43">
        <v>1</v>
      </c>
      <c r="E111" s="43">
        <v>4</v>
      </c>
      <c r="F111" s="43">
        <v>0</v>
      </c>
      <c r="G111" s="42" t="s">
        <v>22</v>
      </c>
      <c r="H111" s="42"/>
    </row>
    <row r="112" spans="1:8" x14ac:dyDescent="0.25">
      <c r="A112" s="33" t="s">
        <v>2770</v>
      </c>
      <c r="B112" s="33" t="s">
        <v>2999</v>
      </c>
      <c r="C112" s="42" t="s">
        <v>3055</v>
      </c>
      <c r="D112" s="43">
        <v>1</v>
      </c>
      <c r="E112" s="43">
        <v>7</v>
      </c>
      <c r="F112" s="43">
        <v>0</v>
      </c>
      <c r="G112" s="42" t="s">
        <v>22</v>
      </c>
      <c r="H112" s="42"/>
    </row>
    <row r="113" spans="1:8" x14ac:dyDescent="0.25">
      <c r="A113" s="33" t="s">
        <v>2770</v>
      </c>
      <c r="B113" s="33" t="s">
        <v>2999</v>
      </c>
      <c r="C113" s="42" t="s">
        <v>3056</v>
      </c>
      <c r="D113" s="43">
        <v>2</v>
      </c>
      <c r="E113" s="43">
        <v>10</v>
      </c>
      <c r="F113" s="43">
        <v>2</v>
      </c>
      <c r="G113" s="42" t="s">
        <v>22</v>
      </c>
      <c r="H113" s="42"/>
    </row>
    <row r="114" spans="1:8" x14ac:dyDescent="0.25">
      <c r="A114" s="33" t="s">
        <v>2770</v>
      </c>
      <c r="B114" s="33" t="s">
        <v>2999</v>
      </c>
      <c r="C114" s="42" t="s">
        <v>3057</v>
      </c>
      <c r="D114" s="43">
        <v>1</v>
      </c>
      <c r="E114" s="43">
        <v>3</v>
      </c>
      <c r="F114" s="43">
        <v>0</v>
      </c>
      <c r="G114" s="42" t="s">
        <v>22</v>
      </c>
      <c r="H114" s="42"/>
    </row>
    <row r="115" spans="1:8" x14ac:dyDescent="0.25">
      <c r="A115" s="33" t="s">
        <v>2770</v>
      </c>
      <c r="B115" s="33" t="s">
        <v>2999</v>
      </c>
      <c r="C115" s="42" t="s">
        <v>3058</v>
      </c>
      <c r="D115" s="43">
        <v>1</v>
      </c>
      <c r="E115" s="43">
        <v>1</v>
      </c>
      <c r="F115" s="43">
        <v>0</v>
      </c>
      <c r="G115" s="42" t="s">
        <v>2948</v>
      </c>
      <c r="H115" s="42"/>
    </row>
    <row r="116" spans="1:8" x14ac:dyDescent="0.25">
      <c r="A116" s="33" t="s">
        <v>2770</v>
      </c>
      <c r="B116" s="33" t="s">
        <v>2999</v>
      </c>
      <c r="C116" s="42" t="s">
        <v>3059</v>
      </c>
      <c r="D116" s="43">
        <v>1</v>
      </c>
      <c r="E116" s="43">
        <v>4</v>
      </c>
      <c r="F116" s="43">
        <v>0</v>
      </c>
      <c r="G116" s="42" t="s">
        <v>22</v>
      </c>
      <c r="H116" s="42"/>
    </row>
    <row r="117" spans="1:8" x14ac:dyDescent="0.25">
      <c r="A117" s="33" t="s">
        <v>2770</v>
      </c>
      <c r="B117" s="33" t="s">
        <v>2999</v>
      </c>
      <c r="C117" s="42" t="s">
        <v>3060</v>
      </c>
      <c r="D117" s="43">
        <v>5</v>
      </c>
      <c r="E117" s="43">
        <v>24</v>
      </c>
      <c r="F117" s="43">
        <v>4</v>
      </c>
      <c r="G117" s="42" t="s">
        <v>22</v>
      </c>
      <c r="H117" s="42"/>
    </row>
    <row r="118" spans="1:8" x14ac:dyDescent="0.25">
      <c r="A118" s="33" t="s">
        <v>2770</v>
      </c>
      <c r="B118" s="33" t="s">
        <v>2999</v>
      </c>
      <c r="C118" s="42" t="s">
        <v>3061</v>
      </c>
      <c r="D118" s="43">
        <v>1</v>
      </c>
      <c r="E118" s="43">
        <v>2</v>
      </c>
      <c r="F118" s="43">
        <v>2</v>
      </c>
      <c r="G118" s="42" t="s">
        <v>22</v>
      </c>
      <c r="H118" s="42"/>
    </row>
    <row r="119" spans="1:8" x14ac:dyDescent="0.25">
      <c r="A119" s="33" t="s">
        <v>2770</v>
      </c>
      <c r="B119" s="33" t="s">
        <v>2999</v>
      </c>
      <c r="C119" s="42" t="s">
        <v>3062</v>
      </c>
      <c r="D119" s="43">
        <v>1</v>
      </c>
      <c r="E119" s="43">
        <v>1</v>
      </c>
      <c r="F119" s="43">
        <v>0</v>
      </c>
      <c r="G119" s="42" t="s">
        <v>2948</v>
      </c>
      <c r="H119" s="42"/>
    </row>
    <row r="120" spans="1:8" x14ac:dyDescent="0.25">
      <c r="A120" s="33" t="s">
        <v>2770</v>
      </c>
      <c r="B120" s="33" t="s">
        <v>2999</v>
      </c>
      <c r="C120" s="42" t="s">
        <v>3063</v>
      </c>
      <c r="D120" s="43">
        <v>1</v>
      </c>
      <c r="E120" s="43">
        <v>1</v>
      </c>
      <c r="F120" s="43">
        <v>2</v>
      </c>
      <c r="G120" s="42" t="s">
        <v>2948</v>
      </c>
      <c r="H120" s="42"/>
    </row>
    <row r="121" spans="1:8" x14ac:dyDescent="0.25">
      <c r="A121" s="33" t="s">
        <v>2770</v>
      </c>
      <c r="B121" s="33" t="s">
        <v>2999</v>
      </c>
      <c r="C121" s="42" t="s">
        <v>3064</v>
      </c>
      <c r="D121" s="43">
        <v>1</v>
      </c>
      <c r="E121" s="43">
        <v>8</v>
      </c>
      <c r="F121" s="43">
        <v>0</v>
      </c>
      <c r="G121" s="42" t="s">
        <v>22</v>
      </c>
      <c r="H121" s="42"/>
    </row>
    <row r="122" spans="1:8" x14ac:dyDescent="0.25">
      <c r="A122" s="33" t="s">
        <v>2770</v>
      </c>
      <c r="B122" s="33" t="s">
        <v>2999</v>
      </c>
      <c r="C122" s="42" t="s">
        <v>3065</v>
      </c>
      <c r="D122" s="43">
        <v>20</v>
      </c>
      <c r="E122" s="43">
        <v>107</v>
      </c>
      <c r="F122" s="43">
        <v>9</v>
      </c>
      <c r="G122" s="42" t="s">
        <v>2979</v>
      </c>
      <c r="H122" s="42"/>
    </row>
    <row r="123" spans="1:8" x14ac:dyDescent="0.25">
      <c r="A123" s="33" t="s">
        <v>2770</v>
      </c>
      <c r="B123" s="33" t="s">
        <v>2999</v>
      </c>
      <c r="C123" s="42" t="s">
        <v>3066</v>
      </c>
      <c r="D123" s="43">
        <v>3</v>
      </c>
      <c r="E123" s="43">
        <v>4</v>
      </c>
      <c r="F123" s="43">
        <v>0</v>
      </c>
      <c r="G123" s="42" t="s">
        <v>22</v>
      </c>
      <c r="H123" s="42"/>
    </row>
    <row r="124" spans="1:8" x14ac:dyDescent="0.25">
      <c r="A124" s="33" t="s">
        <v>2770</v>
      </c>
      <c r="B124" s="33" t="s">
        <v>2999</v>
      </c>
      <c r="C124" s="42" t="s">
        <v>3067</v>
      </c>
      <c r="D124" s="43">
        <v>1</v>
      </c>
      <c r="E124" s="43">
        <v>1</v>
      </c>
      <c r="F124" s="43">
        <v>0</v>
      </c>
      <c r="G124" s="42" t="s">
        <v>2948</v>
      </c>
      <c r="H124" s="42"/>
    </row>
    <row r="125" spans="1:8" x14ac:dyDescent="0.25">
      <c r="A125" s="33" t="s">
        <v>2770</v>
      </c>
      <c r="B125" s="33" t="s">
        <v>2999</v>
      </c>
      <c r="C125" s="42" t="s">
        <v>3068</v>
      </c>
      <c r="D125" s="43">
        <v>2</v>
      </c>
      <c r="E125" s="43">
        <v>6</v>
      </c>
      <c r="F125" s="43">
        <v>0</v>
      </c>
      <c r="G125" s="42" t="s">
        <v>22</v>
      </c>
      <c r="H125" s="42"/>
    </row>
    <row r="126" spans="1:8" x14ac:dyDescent="0.25">
      <c r="A126" s="33" t="s">
        <v>2770</v>
      </c>
      <c r="B126" s="33" t="s">
        <v>2999</v>
      </c>
      <c r="C126" s="42" t="s">
        <v>3069</v>
      </c>
      <c r="D126" s="43">
        <v>1</v>
      </c>
      <c r="E126" s="43">
        <v>8</v>
      </c>
      <c r="F126" s="43">
        <v>1</v>
      </c>
      <c r="G126" s="42" t="s">
        <v>22</v>
      </c>
      <c r="H126" s="42"/>
    </row>
    <row r="127" spans="1:8" x14ac:dyDescent="0.25">
      <c r="A127" s="33" t="s">
        <v>2770</v>
      </c>
      <c r="B127" s="33" t="s">
        <v>2999</v>
      </c>
      <c r="C127" s="42" t="s">
        <v>3070</v>
      </c>
      <c r="D127" s="43">
        <v>1</v>
      </c>
      <c r="E127" s="43">
        <v>1</v>
      </c>
      <c r="F127" s="43">
        <v>0</v>
      </c>
      <c r="G127" s="42" t="s">
        <v>2948</v>
      </c>
      <c r="H127" s="42"/>
    </row>
    <row r="128" spans="1:8" x14ac:dyDescent="0.25">
      <c r="A128" s="33" t="s">
        <v>2770</v>
      </c>
      <c r="B128" s="33" t="s">
        <v>2999</v>
      </c>
      <c r="C128" s="42" t="s">
        <v>3071</v>
      </c>
      <c r="D128" s="43">
        <v>4</v>
      </c>
      <c r="E128" s="43">
        <v>12</v>
      </c>
      <c r="F128" s="43">
        <v>1</v>
      </c>
      <c r="G128" s="42" t="s">
        <v>22</v>
      </c>
      <c r="H128" s="42"/>
    </row>
    <row r="129" spans="1:8" x14ac:dyDescent="0.25">
      <c r="A129" s="33" t="s">
        <v>2770</v>
      </c>
      <c r="B129" s="33" t="s">
        <v>2999</v>
      </c>
      <c r="C129" s="42" t="s">
        <v>3072</v>
      </c>
      <c r="D129" s="43">
        <v>3</v>
      </c>
      <c r="E129" s="43">
        <v>5</v>
      </c>
      <c r="F129" s="43">
        <v>0</v>
      </c>
      <c r="G129" s="42" t="s">
        <v>22</v>
      </c>
      <c r="H129" s="42"/>
    </row>
    <row r="130" spans="1:8" x14ac:dyDescent="0.25">
      <c r="A130" s="33" t="s">
        <v>2770</v>
      </c>
      <c r="B130" s="33" t="s">
        <v>2999</v>
      </c>
      <c r="C130" s="42" t="s">
        <v>3073</v>
      </c>
      <c r="D130" s="43">
        <v>4</v>
      </c>
      <c r="E130" s="43">
        <v>17</v>
      </c>
      <c r="F130" s="43">
        <v>5</v>
      </c>
      <c r="G130" s="42" t="s">
        <v>22</v>
      </c>
      <c r="H130" s="42"/>
    </row>
    <row r="131" spans="1:8" x14ac:dyDescent="0.25">
      <c r="A131" s="33" t="s">
        <v>2770</v>
      </c>
      <c r="B131" s="33" t="s">
        <v>2999</v>
      </c>
      <c r="C131" s="42" t="s">
        <v>3074</v>
      </c>
      <c r="D131" s="43">
        <v>1</v>
      </c>
      <c r="E131" s="43">
        <v>1</v>
      </c>
      <c r="F131" s="43">
        <v>1</v>
      </c>
      <c r="G131" s="42" t="s">
        <v>2948</v>
      </c>
      <c r="H131" s="42"/>
    </row>
    <row r="132" spans="1:8" x14ac:dyDescent="0.25">
      <c r="A132" s="33" t="s">
        <v>2770</v>
      </c>
      <c r="B132" s="33" t="s">
        <v>2999</v>
      </c>
      <c r="C132" s="42" t="s">
        <v>3075</v>
      </c>
      <c r="D132" s="43">
        <v>12</v>
      </c>
      <c r="E132" s="43">
        <v>23</v>
      </c>
      <c r="F132" s="43">
        <v>0</v>
      </c>
      <c r="G132" s="42" t="s">
        <v>22</v>
      </c>
      <c r="H132" s="42"/>
    </row>
    <row r="133" spans="1:8" x14ac:dyDescent="0.25">
      <c r="A133" s="33" t="s">
        <v>2770</v>
      </c>
      <c r="B133" s="33" t="s">
        <v>2999</v>
      </c>
      <c r="C133" s="42" t="s">
        <v>3076</v>
      </c>
      <c r="D133" s="43">
        <v>28</v>
      </c>
      <c r="E133" s="43">
        <v>65</v>
      </c>
      <c r="F133" s="43">
        <v>3</v>
      </c>
      <c r="G133" s="42" t="s">
        <v>22</v>
      </c>
      <c r="H133" s="42"/>
    </row>
    <row r="134" spans="1:8" x14ac:dyDescent="0.25">
      <c r="A134" s="33" t="s">
        <v>2770</v>
      </c>
      <c r="B134" s="33" t="s">
        <v>2999</v>
      </c>
      <c r="C134" s="42" t="s">
        <v>3077</v>
      </c>
      <c r="D134" s="43">
        <v>4</v>
      </c>
      <c r="E134" s="43">
        <v>8</v>
      </c>
      <c r="F134" s="43">
        <v>0</v>
      </c>
      <c r="G134" s="42" t="s">
        <v>22</v>
      </c>
      <c r="H134" s="42"/>
    </row>
    <row r="135" spans="1:8" x14ac:dyDescent="0.25">
      <c r="A135" s="33" t="s">
        <v>2770</v>
      </c>
      <c r="B135" s="33" t="s">
        <v>2999</v>
      </c>
      <c r="C135" s="42" t="s">
        <v>3078</v>
      </c>
      <c r="D135" s="43">
        <v>5</v>
      </c>
      <c r="E135" s="43">
        <v>7</v>
      </c>
      <c r="F135" s="43">
        <v>0</v>
      </c>
      <c r="G135" s="42" t="s">
        <v>22</v>
      </c>
      <c r="H135" s="42"/>
    </row>
    <row r="136" spans="1:8" x14ac:dyDescent="0.25">
      <c r="A136" s="33" t="s">
        <v>2770</v>
      </c>
      <c r="B136" s="33" t="s">
        <v>2999</v>
      </c>
      <c r="C136" s="42" t="s">
        <v>3079</v>
      </c>
      <c r="D136" s="43">
        <v>2</v>
      </c>
      <c r="E136" s="43">
        <v>2</v>
      </c>
      <c r="F136" s="43">
        <v>0</v>
      </c>
      <c r="G136" s="42" t="s">
        <v>22</v>
      </c>
      <c r="H136" s="42"/>
    </row>
    <row r="137" spans="1:8" x14ac:dyDescent="0.25">
      <c r="A137" s="33" t="s">
        <v>2770</v>
      </c>
      <c r="B137" s="33" t="s">
        <v>2999</v>
      </c>
      <c r="C137" s="42" t="s">
        <v>3080</v>
      </c>
      <c r="D137" s="43">
        <v>1</v>
      </c>
      <c r="E137" s="43">
        <v>1</v>
      </c>
      <c r="F137" s="43">
        <v>0</v>
      </c>
      <c r="G137" s="42" t="s">
        <v>2948</v>
      </c>
      <c r="H137" s="42"/>
    </row>
    <row r="138" spans="1:8" x14ac:dyDescent="0.25">
      <c r="A138" s="33" t="s">
        <v>2770</v>
      </c>
      <c r="B138" s="33" t="s">
        <v>2999</v>
      </c>
      <c r="C138" s="42" t="s">
        <v>3081</v>
      </c>
      <c r="D138" s="43">
        <v>2</v>
      </c>
      <c r="E138" s="43">
        <v>3</v>
      </c>
      <c r="F138" s="43">
        <v>0</v>
      </c>
      <c r="G138" s="42" t="s">
        <v>22</v>
      </c>
      <c r="H138" s="42"/>
    </row>
    <row r="139" spans="1:8" x14ac:dyDescent="0.25">
      <c r="A139" s="33" t="s">
        <v>2770</v>
      </c>
      <c r="B139" s="33" t="s">
        <v>2999</v>
      </c>
      <c r="C139" s="42" t="s">
        <v>3082</v>
      </c>
      <c r="D139" s="43">
        <v>4</v>
      </c>
      <c r="E139" s="43">
        <v>13</v>
      </c>
      <c r="F139" s="43">
        <v>4</v>
      </c>
      <c r="G139" s="42" t="s">
        <v>22</v>
      </c>
      <c r="H139" s="42"/>
    </row>
    <row r="140" spans="1:8" x14ac:dyDescent="0.25">
      <c r="A140" s="33" t="s">
        <v>2770</v>
      </c>
      <c r="B140" s="33" t="s">
        <v>2999</v>
      </c>
      <c r="C140" s="42" t="s">
        <v>3083</v>
      </c>
      <c r="D140" s="43">
        <v>1</v>
      </c>
      <c r="E140" s="43">
        <v>1</v>
      </c>
      <c r="F140" s="43">
        <v>0</v>
      </c>
      <c r="G140" s="42" t="s">
        <v>2948</v>
      </c>
      <c r="H140" s="42"/>
    </row>
    <row r="141" spans="1:8" x14ac:dyDescent="0.25">
      <c r="A141" s="33" t="s">
        <v>2770</v>
      </c>
      <c r="B141" s="33" t="s">
        <v>2999</v>
      </c>
      <c r="C141" s="42" t="s">
        <v>3084</v>
      </c>
      <c r="D141" s="43">
        <v>2</v>
      </c>
      <c r="E141" s="43">
        <v>2</v>
      </c>
      <c r="F141" s="43">
        <v>0</v>
      </c>
      <c r="G141" s="42" t="s">
        <v>22</v>
      </c>
      <c r="H141" s="42"/>
    </row>
    <row r="142" spans="1:8" x14ac:dyDescent="0.25">
      <c r="A142" s="33" t="s">
        <v>2770</v>
      </c>
      <c r="B142" s="33" t="s">
        <v>2999</v>
      </c>
      <c r="C142" s="42" t="s">
        <v>3085</v>
      </c>
      <c r="D142" s="43">
        <v>2</v>
      </c>
      <c r="E142" s="43">
        <v>5</v>
      </c>
      <c r="F142" s="43">
        <v>0</v>
      </c>
      <c r="G142" s="42" t="s">
        <v>22</v>
      </c>
      <c r="H142" s="42"/>
    </row>
    <row r="143" spans="1:8" x14ac:dyDescent="0.25">
      <c r="A143" s="33" t="s">
        <v>2770</v>
      </c>
      <c r="B143" s="33" t="s">
        <v>2999</v>
      </c>
      <c r="C143" s="42" t="s">
        <v>3086</v>
      </c>
      <c r="D143" s="43">
        <v>10</v>
      </c>
      <c r="E143" s="43">
        <v>33</v>
      </c>
      <c r="F143" s="43">
        <v>1</v>
      </c>
      <c r="G143" s="42" t="s">
        <v>22</v>
      </c>
      <c r="H143" s="42"/>
    </row>
    <row r="144" spans="1:8" x14ac:dyDescent="0.25">
      <c r="A144" s="33" t="s">
        <v>2770</v>
      </c>
      <c r="B144" s="33" t="s">
        <v>2999</v>
      </c>
      <c r="C144" s="42" t="s">
        <v>3087</v>
      </c>
      <c r="D144" s="43">
        <v>1</v>
      </c>
      <c r="E144" s="43">
        <v>2</v>
      </c>
      <c r="F144" s="43">
        <v>1</v>
      </c>
      <c r="G144" s="42" t="s">
        <v>22</v>
      </c>
      <c r="H144" s="42"/>
    </row>
    <row r="145" spans="1:8" x14ac:dyDescent="0.25">
      <c r="A145" s="33" t="s">
        <v>2770</v>
      </c>
      <c r="B145" s="33" t="s">
        <v>2999</v>
      </c>
      <c r="C145" s="42" t="s">
        <v>3088</v>
      </c>
      <c r="D145" s="43">
        <v>1</v>
      </c>
      <c r="E145" s="43">
        <v>1</v>
      </c>
      <c r="F145" s="43">
        <v>0</v>
      </c>
      <c r="G145" s="42" t="s">
        <v>2948</v>
      </c>
      <c r="H145" s="42"/>
    </row>
    <row r="146" spans="1:8" x14ac:dyDescent="0.25">
      <c r="A146" s="33" t="s">
        <v>2770</v>
      </c>
      <c r="B146" s="33" t="s">
        <v>2999</v>
      </c>
      <c r="C146" s="42" t="s">
        <v>3089</v>
      </c>
      <c r="D146" s="43">
        <v>4</v>
      </c>
      <c r="E146" s="43">
        <v>15</v>
      </c>
      <c r="F146" s="43">
        <v>4</v>
      </c>
      <c r="G146" s="42" t="s">
        <v>22</v>
      </c>
      <c r="H146" s="42"/>
    </row>
    <row r="147" spans="1:8" x14ac:dyDescent="0.25">
      <c r="A147" s="33" t="s">
        <v>2770</v>
      </c>
      <c r="B147" s="33" t="s">
        <v>2999</v>
      </c>
      <c r="C147" s="42" t="s">
        <v>3090</v>
      </c>
      <c r="D147" s="43">
        <v>9</v>
      </c>
      <c r="E147" s="43">
        <v>54</v>
      </c>
      <c r="F147" s="43">
        <v>14</v>
      </c>
      <c r="G147" s="42" t="s">
        <v>22</v>
      </c>
      <c r="H147" s="42"/>
    </row>
    <row r="148" spans="1:8" x14ac:dyDescent="0.25">
      <c r="A148" s="33" t="s">
        <v>2770</v>
      </c>
      <c r="B148" s="33" t="s">
        <v>2999</v>
      </c>
      <c r="C148" s="42" t="s">
        <v>3091</v>
      </c>
      <c r="D148" s="43">
        <v>1</v>
      </c>
      <c r="E148" s="43">
        <v>1</v>
      </c>
      <c r="F148" s="43">
        <v>0</v>
      </c>
      <c r="G148" s="42" t="s">
        <v>2948</v>
      </c>
      <c r="H148" s="42"/>
    </row>
    <row r="149" spans="1:8" x14ac:dyDescent="0.25">
      <c r="A149" s="33" t="s">
        <v>2770</v>
      </c>
      <c r="B149" s="33" t="s">
        <v>2999</v>
      </c>
      <c r="C149" s="42" t="s">
        <v>3092</v>
      </c>
      <c r="D149" s="43">
        <v>11</v>
      </c>
      <c r="E149" s="43">
        <v>61</v>
      </c>
      <c r="F149" s="43">
        <v>2</v>
      </c>
      <c r="G149" s="42" t="s">
        <v>22</v>
      </c>
      <c r="H149" s="42"/>
    </row>
    <row r="150" spans="1:8" x14ac:dyDescent="0.25">
      <c r="A150" s="33" t="s">
        <v>2770</v>
      </c>
      <c r="B150" s="33" t="s">
        <v>2999</v>
      </c>
      <c r="C150" s="42" t="s">
        <v>3093</v>
      </c>
      <c r="D150" s="43">
        <v>1</v>
      </c>
      <c r="E150" s="43">
        <v>12</v>
      </c>
      <c r="F150" s="43">
        <v>0</v>
      </c>
      <c r="G150" s="42" t="s">
        <v>22</v>
      </c>
      <c r="H150" s="42"/>
    </row>
    <row r="151" spans="1:8" x14ac:dyDescent="0.25">
      <c r="A151" s="33" t="s">
        <v>2770</v>
      </c>
      <c r="B151" s="33" t="s">
        <v>2999</v>
      </c>
      <c r="C151" s="42" t="s">
        <v>3094</v>
      </c>
      <c r="D151" s="43">
        <v>5</v>
      </c>
      <c r="E151" s="43">
        <v>11</v>
      </c>
      <c r="F151" s="43">
        <v>2</v>
      </c>
      <c r="G151" s="42" t="s">
        <v>22</v>
      </c>
      <c r="H151" s="42"/>
    </row>
    <row r="152" spans="1:8" x14ac:dyDescent="0.25">
      <c r="A152" s="33" t="s">
        <v>2770</v>
      </c>
      <c r="B152" s="33" t="s">
        <v>2999</v>
      </c>
      <c r="C152" s="42" t="s">
        <v>3095</v>
      </c>
      <c r="D152" s="43">
        <v>1</v>
      </c>
      <c r="E152" s="43">
        <v>1</v>
      </c>
      <c r="F152" s="43">
        <v>0</v>
      </c>
      <c r="G152" s="42" t="s">
        <v>2948</v>
      </c>
      <c r="H152" s="42"/>
    </row>
    <row r="153" spans="1:8" x14ac:dyDescent="0.25">
      <c r="A153" s="33" t="s">
        <v>2770</v>
      </c>
      <c r="B153" s="33" t="s">
        <v>2999</v>
      </c>
      <c r="C153" s="42" t="s">
        <v>3096</v>
      </c>
      <c r="D153" s="43">
        <v>1</v>
      </c>
      <c r="E153" s="43">
        <v>3</v>
      </c>
      <c r="F153" s="43">
        <v>0</v>
      </c>
      <c r="G153" s="42" t="s">
        <v>22</v>
      </c>
      <c r="H153" s="42"/>
    </row>
    <row r="154" spans="1:8" x14ac:dyDescent="0.25">
      <c r="A154" s="33" t="s">
        <v>2770</v>
      </c>
      <c r="B154" s="33" t="s">
        <v>2999</v>
      </c>
      <c r="C154" s="42" t="s">
        <v>3097</v>
      </c>
      <c r="D154" s="43">
        <v>3</v>
      </c>
      <c r="E154" s="43">
        <v>6</v>
      </c>
      <c r="F154" s="43">
        <v>1</v>
      </c>
      <c r="G154" s="42" t="s">
        <v>22</v>
      </c>
      <c r="H154" s="42"/>
    </row>
    <row r="155" spans="1:8" x14ac:dyDescent="0.25">
      <c r="A155" s="33" t="s">
        <v>2770</v>
      </c>
      <c r="B155" s="33" t="s">
        <v>2999</v>
      </c>
      <c r="C155" s="42" t="s">
        <v>3098</v>
      </c>
      <c r="D155" s="43">
        <v>1</v>
      </c>
      <c r="E155" s="43">
        <v>9</v>
      </c>
      <c r="F155" s="43">
        <v>2</v>
      </c>
      <c r="G155" s="42" t="s">
        <v>22</v>
      </c>
      <c r="H155" s="42"/>
    </row>
    <row r="156" spans="1:8" x14ac:dyDescent="0.25">
      <c r="A156" s="33" t="s">
        <v>2770</v>
      </c>
      <c r="B156" s="33" t="s">
        <v>2999</v>
      </c>
      <c r="C156" s="42" t="s">
        <v>3099</v>
      </c>
      <c r="D156" s="43">
        <v>1</v>
      </c>
      <c r="E156" s="43">
        <v>1</v>
      </c>
      <c r="F156" s="43">
        <v>0</v>
      </c>
      <c r="G156" s="42" t="s">
        <v>2948</v>
      </c>
      <c r="H156" s="42"/>
    </row>
    <row r="157" spans="1:8" x14ac:dyDescent="0.25">
      <c r="A157" s="33" t="s">
        <v>2770</v>
      </c>
      <c r="B157" s="33" t="s">
        <v>2999</v>
      </c>
      <c r="C157" s="42" t="s">
        <v>3100</v>
      </c>
      <c r="D157" s="43">
        <v>3</v>
      </c>
      <c r="E157" s="43">
        <v>3</v>
      </c>
      <c r="F157" s="43">
        <v>0</v>
      </c>
      <c r="G157" s="42" t="s">
        <v>22</v>
      </c>
      <c r="H157" s="42"/>
    </row>
    <row r="158" spans="1:8" x14ac:dyDescent="0.25">
      <c r="A158" s="33" t="s">
        <v>2770</v>
      </c>
      <c r="B158" s="33" t="s">
        <v>2999</v>
      </c>
      <c r="C158" s="42" t="s">
        <v>3101</v>
      </c>
      <c r="D158" s="43">
        <v>2</v>
      </c>
      <c r="E158" s="43">
        <v>11</v>
      </c>
      <c r="F158" s="43">
        <v>0</v>
      </c>
      <c r="G158" s="42" t="s">
        <v>22</v>
      </c>
      <c r="H158" s="42"/>
    </row>
    <row r="159" spans="1:8" x14ac:dyDescent="0.25">
      <c r="A159" s="33" t="s">
        <v>2770</v>
      </c>
      <c r="B159" s="33" t="s">
        <v>2999</v>
      </c>
      <c r="C159" s="42" t="s">
        <v>3102</v>
      </c>
      <c r="D159" s="43">
        <v>16</v>
      </c>
      <c r="E159" s="43">
        <v>57</v>
      </c>
      <c r="F159" s="43">
        <v>11</v>
      </c>
      <c r="G159" s="42" t="s">
        <v>22</v>
      </c>
      <c r="H159" s="42"/>
    </row>
    <row r="160" spans="1:8" x14ac:dyDescent="0.25">
      <c r="A160" s="33" t="s">
        <v>2770</v>
      </c>
      <c r="B160" s="33" t="s">
        <v>2999</v>
      </c>
      <c r="C160" s="42" t="s">
        <v>3103</v>
      </c>
      <c r="D160" s="43">
        <v>1</v>
      </c>
      <c r="E160" s="43">
        <v>3</v>
      </c>
      <c r="F160" s="43">
        <v>0</v>
      </c>
      <c r="G160" s="42" t="s">
        <v>22</v>
      </c>
      <c r="H160" s="42"/>
    </row>
    <row r="161" spans="1:8" x14ac:dyDescent="0.25">
      <c r="A161" s="33" t="s">
        <v>2770</v>
      </c>
      <c r="B161" s="33" t="s">
        <v>2999</v>
      </c>
      <c r="C161" s="42" t="s">
        <v>3104</v>
      </c>
      <c r="D161" s="43">
        <v>6</v>
      </c>
      <c r="E161" s="43">
        <v>22</v>
      </c>
      <c r="F161" s="43">
        <v>4</v>
      </c>
      <c r="G161" s="42" t="s">
        <v>22</v>
      </c>
      <c r="H161" s="42"/>
    </row>
    <row r="162" spans="1:8" x14ac:dyDescent="0.25">
      <c r="A162" s="33" t="s">
        <v>2770</v>
      </c>
      <c r="B162" s="33" t="s">
        <v>2999</v>
      </c>
      <c r="C162" s="42" t="s">
        <v>3105</v>
      </c>
      <c r="D162" s="43">
        <v>2</v>
      </c>
      <c r="E162" s="43">
        <v>25</v>
      </c>
      <c r="F162" s="43">
        <v>5</v>
      </c>
      <c r="G162" s="42" t="s">
        <v>22</v>
      </c>
      <c r="H162" s="42"/>
    </row>
    <row r="163" spans="1:8" x14ac:dyDescent="0.25">
      <c r="A163" s="33" t="s">
        <v>2770</v>
      </c>
      <c r="B163" s="33" t="s">
        <v>2999</v>
      </c>
      <c r="C163" s="42" t="s">
        <v>3106</v>
      </c>
      <c r="D163" s="43">
        <v>5</v>
      </c>
      <c r="E163" s="43">
        <v>25</v>
      </c>
      <c r="F163" s="43">
        <v>6</v>
      </c>
      <c r="G163" s="42" t="s">
        <v>22</v>
      </c>
      <c r="H163" s="42"/>
    </row>
    <row r="164" spans="1:8" x14ac:dyDescent="0.25">
      <c r="A164" s="33" t="s">
        <v>2770</v>
      </c>
      <c r="B164" s="33" t="s">
        <v>2999</v>
      </c>
      <c r="C164" s="42" t="s">
        <v>3107</v>
      </c>
      <c r="D164" s="43">
        <v>5</v>
      </c>
      <c r="E164" s="43">
        <v>19</v>
      </c>
      <c r="F164" s="43">
        <v>2</v>
      </c>
      <c r="G164" s="42" t="s">
        <v>22</v>
      </c>
      <c r="H164" s="42"/>
    </row>
    <row r="165" spans="1:8" x14ac:dyDescent="0.25">
      <c r="A165" s="33" t="s">
        <v>2770</v>
      </c>
      <c r="B165" s="33" t="s">
        <v>2999</v>
      </c>
      <c r="C165" s="42" t="s">
        <v>3108</v>
      </c>
      <c r="D165" s="43">
        <v>4</v>
      </c>
      <c r="E165" s="43">
        <v>6</v>
      </c>
      <c r="F165" s="43">
        <v>1</v>
      </c>
      <c r="G165" s="42" t="s">
        <v>22</v>
      </c>
      <c r="H165" s="42"/>
    </row>
    <row r="166" spans="1:8" x14ac:dyDescent="0.25">
      <c r="A166" s="33" t="s">
        <v>2770</v>
      </c>
      <c r="B166" s="33" t="s">
        <v>2999</v>
      </c>
      <c r="C166" s="42" t="s">
        <v>3109</v>
      </c>
      <c r="D166" s="43">
        <v>2</v>
      </c>
      <c r="E166" s="43">
        <v>2</v>
      </c>
      <c r="F166" s="43">
        <v>0</v>
      </c>
      <c r="G166" s="42" t="s">
        <v>22</v>
      </c>
      <c r="H166" s="42"/>
    </row>
    <row r="167" spans="1:8" x14ac:dyDescent="0.25">
      <c r="A167" s="33" t="s">
        <v>2770</v>
      </c>
      <c r="B167" s="33" t="s">
        <v>2999</v>
      </c>
      <c r="C167" s="42" t="s">
        <v>3110</v>
      </c>
      <c r="D167" s="43">
        <v>5</v>
      </c>
      <c r="E167" s="43">
        <v>28</v>
      </c>
      <c r="F167" s="43">
        <v>11</v>
      </c>
      <c r="G167" s="42" t="s">
        <v>22</v>
      </c>
      <c r="H167" s="42"/>
    </row>
    <row r="168" spans="1:8" x14ac:dyDescent="0.25">
      <c r="A168" s="33" t="s">
        <v>2770</v>
      </c>
      <c r="B168" s="33" t="s">
        <v>2999</v>
      </c>
      <c r="C168" s="42" t="s">
        <v>3111</v>
      </c>
      <c r="D168" s="43">
        <v>2</v>
      </c>
      <c r="E168" s="43">
        <v>2</v>
      </c>
      <c r="F168" s="43">
        <v>0</v>
      </c>
      <c r="G168" s="42" t="s">
        <v>22</v>
      </c>
      <c r="H168" s="42"/>
    </row>
    <row r="169" spans="1:8" x14ac:dyDescent="0.25">
      <c r="A169" s="33" t="s">
        <v>2770</v>
      </c>
      <c r="B169" s="33" t="s">
        <v>2999</v>
      </c>
      <c r="C169" s="42" t="s">
        <v>3112</v>
      </c>
      <c r="D169" s="43">
        <v>9</v>
      </c>
      <c r="E169" s="43">
        <v>35</v>
      </c>
      <c r="F169" s="43">
        <v>5</v>
      </c>
      <c r="G169" s="42" t="s">
        <v>22</v>
      </c>
      <c r="H169" s="42"/>
    </row>
    <row r="170" spans="1:8" x14ac:dyDescent="0.25">
      <c r="A170" s="33" t="s">
        <v>2770</v>
      </c>
      <c r="B170" s="33" t="s">
        <v>2999</v>
      </c>
      <c r="C170" s="42" t="s">
        <v>3113</v>
      </c>
      <c r="D170" s="43">
        <v>17</v>
      </c>
      <c r="E170" s="43">
        <v>44</v>
      </c>
      <c r="F170" s="43">
        <v>12</v>
      </c>
      <c r="G170" s="42" t="s">
        <v>22</v>
      </c>
      <c r="H170" s="42"/>
    </row>
    <row r="171" spans="1:8" x14ac:dyDescent="0.25">
      <c r="A171" s="33" t="s">
        <v>2770</v>
      </c>
      <c r="B171" s="33" t="s">
        <v>2999</v>
      </c>
      <c r="C171" s="42" t="s">
        <v>3114</v>
      </c>
      <c r="D171" s="43">
        <v>19</v>
      </c>
      <c r="E171" s="43">
        <v>50</v>
      </c>
      <c r="F171" s="43">
        <v>6</v>
      </c>
      <c r="G171" s="42" t="s">
        <v>22</v>
      </c>
      <c r="H171" s="42"/>
    </row>
    <row r="172" spans="1:8" x14ac:dyDescent="0.25">
      <c r="A172" s="33" t="s">
        <v>2770</v>
      </c>
      <c r="B172" s="33" t="s">
        <v>2999</v>
      </c>
      <c r="C172" s="42" t="s">
        <v>3115</v>
      </c>
      <c r="D172" s="43">
        <v>6</v>
      </c>
      <c r="E172" s="43">
        <v>11</v>
      </c>
      <c r="F172" s="43">
        <v>1</v>
      </c>
      <c r="G172" s="42" t="s">
        <v>22</v>
      </c>
      <c r="H172" s="42"/>
    </row>
    <row r="173" spans="1:8" x14ac:dyDescent="0.25">
      <c r="A173" s="33" t="s">
        <v>2770</v>
      </c>
      <c r="B173" s="33" t="s">
        <v>2999</v>
      </c>
      <c r="C173" s="42" t="s">
        <v>3116</v>
      </c>
      <c r="D173" s="43">
        <v>1</v>
      </c>
      <c r="E173" s="43">
        <v>1</v>
      </c>
      <c r="F173" s="43">
        <v>0</v>
      </c>
      <c r="G173" s="42" t="s">
        <v>2948</v>
      </c>
      <c r="H173" s="42"/>
    </row>
    <row r="174" spans="1:8" x14ac:dyDescent="0.25">
      <c r="A174" s="33" t="s">
        <v>2770</v>
      </c>
      <c r="B174" s="33" t="s">
        <v>2999</v>
      </c>
      <c r="C174" s="42" t="s">
        <v>3117</v>
      </c>
      <c r="D174" s="43">
        <v>2</v>
      </c>
      <c r="E174" s="43">
        <v>17</v>
      </c>
      <c r="F174" s="43">
        <v>3</v>
      </c>
      <c r="G174" s="42" t="s">
        <v>22</v>
      </c>
      <c r="H174" s="42"/>
    </row>
    <row r="175" spans="1:8" x14ac:dyDescent="0.25">
      <c r="A175" s="33" t="s">
        <v>2770</v>
      </c>
      <c r="B175" s="33" t="s">
        <v>2999</v>
      </c>
      <c r="C175" s="42" t="s">
        <v>3118</v>
      </c>
      <c r="D175" s="43">
        <v>8</v>
      </c>
      <c r="E175" s="43">
        <v>11</v>
      </c>
      <c r="F175" s="43">
        <v>0</v>
      </c>
      <c r="G175" s="42" t="s">
        <v>22</v>
      </c>
      <c r="H175" s="42"/>
    </row>
    <row r="176" spans="1:8" x14ac:dyDescent="0.25">
      <c r="A176" s="33" t="s">
        <v>2770</v>
      </c>
      <c r="B176" s="33" t="s">
        <v>2999</v>
      </c>
      <c r="C176" s="42" t="s">
        <v>3119</v>
      </c>
      <c r="D176" s="43">
        <v>1</v>
      </c>
      <c r="E176" s="43">
        <v>3</v>
      </c>
      <c r="F176" s="43">
        <v>2</v>
      </c>
      <c r="G176" s="42" t="s">
        <v>22</v>
      </c>
      <c r="H176" s="42"/>
    </row>
    <row r="177" spans="1:8" x14ac:dyDescent="0.25">
      <c r="A177" s="33" t="s">
        <v>2770</v>
      </c>
      <c r="B177" s="33" t="s">
        <v>2999</v>
      </c>
      <c r="C177" s="42" t="s">
        <v>3120</v>
      </c>
      <c r="D177" s="43">
        <v>1</v>
      </c>
      <c r="E177" s="43">
        <v>1</v>
      </c>
      <c r="F177" s="43">
        <v>0</v>
      </c>
      <c r="G177" s="42" t="s">
        <v>2948</v>
      </c>
      <c r="H177" s="42"/>
    </row>
    <row r="178" spans="1:8" x14ac:dyDescent="0.25">
      <c r="A178" s="33" t="s">
        <v>2770</v>
      </c>
      <c r="B178" s="33" t="s">
        <v>2999</v>
      </c>
      <c r="C178" s="42" t="s">
        <v>3121</v>
      </c>
      <c r="D178" s="43">
        <v>6</v>
      </c>
      <c r="E178" s="43">
        <v>11</v>
      </c>
      <c r="F178" s="43">
        <v>0</v>
      </c>
      <c r="G178" s="42" t="s">
        <v>22</v>
      </c>
      <c r="H178" s="42"/>
    </row>
    <row r="179" spans="1:8" x14ac:dyDescent="0.25">
      <c r="A179" s="33" t="s">
        <v>2770</v>
      </c>
      <c r="B179" s="33" t="s">
        <v>2999</v>
      </c>
      <c r="C179" s="42" t="s">
        <v>3122</v>
      </c>
      <c r="D179" s="43">
        <v>2</v>
      </c>
      <c r="E179" s="43">
        <v>11</v>
      </c>
      <c r="F179" s="43">
        <v>3</v>
      </c>
      <c r="G179" s="42" t="s">
        <v>22</v>
      </c>
      <c r="H179" s="42"/>
    </row>
    <row r="180" spans="1:8" x14ac:dyDescent="0.25">
      <c r="A180" s="33" t="s">
        <v>2770</v>
      </c>
      <c r="B180" s="33" t="s">
        <v>2999</v>
      </c>
      <c r="C180" s="42" t="s">
        <v>3123</v>
      </c>
      <c r="D180" s="43">
        <v>1</v>
      </c>
      <c r="E180" s="43">
        <v>1</v>
      </c>
      <c r="F180" s="43">
        <v>0</v>
      </c>
      <c r="G180" s="42" t="s">
        <v>2948</v>
      </c>
      <c r="H180" s="42"/>
    </row>
    <row r="181" spans="1:8" x14ac:dyDescent="0.25">
      <c r="A181" s="33" t="s">
        <v>2770</v>
      </c>
      <c r="B181" s="33" t="s">
        <v>2999</v>
      </c>
      <c r="C181" s="42" t="s">
        <v>3124</v>
      </c>
      <c r="D181" s="43">
        <v>3</v>
      </c>
      <c r="E181" s="43">
        <v>3</v>
      </c>
      <c r="F181" s="43">
        <v>0</v>
      </c>
      <c r="G181" s="42" t="s">
        <v>22</v>
      </c>
      <c r="H181" s="42"/>
    </row>
    <row r="182" spans="1:8" x14ac:dyDescent="0.25">
      <c r="A182" s="33" t="s">
        <v>2770</v>
      </c>
      <c r="B182" s="33" t="s">
        <v>2999</v>
      </c>
      <c r="C182" s="42" t="s">
        <v>3125</v>
      </c>
      <c r="D182" s="43">
        <v>16</v>
      </c>
      <c r="E182" s="43">
        <v>100</v>
      </c>
      <c r="F182" s="43">
        <v>17</v>
      </c>
      <c r="G182" s="42" t="s">
        <v>2979</v>
      </c>
      <c r="H182" s="42"/>
    </row>
    <row r="183" spans="1:8" x14ac:dyDescent="0.25">
      <c r="A183" s="33" t="s">
        <v>2770</v>
      </c>
      <c r="B183" s="33" t="s">
        <v>2999</v>
      </c>
      <c r="C183" s="42" t="s">
        <v>3126</v>
      </c>
      <c r="D183" s="43">
        <v>6</v>
      </c>
      <c r="E183" s="43">
        <v>15</v>
      </c>
      <c r="F183" s="43">
        <v>1</v>
      </c>
      <c r="G183" s="42" t="s">
        <v>22</v>
      </c>
      <c r="H183" s="42"/>
    </row>
    <row r="184" spans="1:8" x14ac:dyDescent="0.25">
      <c r="A184" s="33" t="s">
        <v>2770</v>
      </c>
      <c r="B184" s="33" t="s">
        <v>2999</v>
      </c>
      <c r="C184" s="42" t="s">
        <v>3127</v>
      </c>
      <c r="D184" s="43">
        <v>1</v>
      </c>
      <c r="E184" s="43">
        <v>1</v>
      </c>
      <c r="F184" s="43">
        <v>0</v>
      </c>
      <c r="G184" s="42" t="s">
        <v>2948</v>
      </c>
      <c r="H184" s="42"/>
    </row>
    <row r="185" spans="1:8" x14ac:dyDescent="0.25">
      <c r="A185" s="33" t="s">
        <v>2770</v>
      </c>
      <c r="B185" s="33" t="s">
        <v>2999</v>
      </c>
      <c r="C185" s="42" t="s">
        <v>3128</v>
      </c>
      <c r="D185" s="43">
        <v>1</v>
      </c>
      <c r="E185" s="43">
        <v>3</v>
      </c>
      <c r="F185" s="43">
        <v>0</v>
      </c>
      <c r="G185" s="42" t="s">
        <v>22</v>
      </c>
      <c r="H185" s="42"/>
    </row>
    <row r="186" spans="1:8" x14ac:dyDescent="0.25">
      <c r="A186" s="33" t="s">
        <v>2770</v>
      </c>
      <c r="B186" s="33" t="s">
        <v>2999</v>
      </c>
      <c r="C186" s="42" t="s">
        <v>3129</v>
      </c>
      <c r="D186" s="43">
        <v>2</v>
      </c>
      <c r="E186" s="43">
        <v>2</v>
      </c>
      <c r="F186" s="43">
        <v>0</v>
      </c>
      <c r="G186" s="42" t="s">
        <v>22</v>
      </c>
      <c r="H186" s="42"/>
    </row>
    <row r="187" spans="1:8" x14ac:dyDescent="0.25">
      <c r="A187" s="33" t="s">
        <v>2770</v>
      </c>
      <c r="B187" s="33" t="s">
        <v>2999</v>
      </c>
      <c r="C187" s="42" t="s">
        <v>3130</v>
      </c>
      <c r="D187" s="43">
        <v>1</v>
      </c>
      <c r="E187" s="43">
        <v>1</v>
      </c>
      <c r="F187" s="43">
        <v>1</v>
      </c>
      <c r="G187" s="42" t="s">
        <v>2948</v>
      </c>
      <c r="H187" s="42"/>
    </row>
    <row r="188" spans="1:8" x14ac:dyDescent="0.25">
      <c r="A188" s="33" t="s">
        <v>2770</v>
      </c>
      <c r="B188" s="33" t="s">
        <v>2999</v>
      </c>
      <c r="C188" s="42" t="s">
        <v>3131</v>
      </c>
      <c r="D188" s="43">
        <v>4</v>
      </c>
      <c r="E188" s="43">
        <v>13</v>
      </c>
      <c r="F188" s="43">
        <v>1</v>
      </c>
      <c r="G188" s="42" t="s">
        <v>22</v>
      </c>
      <c r="H188" s="42"/>
    </row>
    <row r="189" spans="1:8" x14ac:dyDescent="0.25">
      <c r="A189" s="33" t="s">
        <v>2770</v>
      </c>
      <c r="B189" s="33" t="s">
        <v>2999</v>
      </c>
      <c r="C189" s="42" t="s">
        <v>3132</v>
      </c>
      <c r="D189" s="43">
        <v>1</v>
      </c>
      <c r="E189" s="43">
        <v>2</v>
      </c>
      <c r="F189" s="43">
        <v>0</v>
      </c>
      <c r="G189" s="42" t="s">
        <v>22</v>
      </c>
      <c r="H189" s="42"/>
    </row>
    <row r="190" spans="1:8" x14ac:dyDescent="0.25">
      <c r="A190" s="33" t="s">
        <v>2770</v>
      </c>
      <c r="B190" s="33" t="s">
        <v>2999</v>
      </c>
      <c r="C190" s="42" t="s">
        <v>3133</v>
      </c>
      <c r="D190" s="43">
        <v>3</v>
      </c>
      <c r="E190" s="43">
        <v>7</v>
      </c>
      <c r="F190" s="43">
        <v>0</v>
      </c>
      <c r="G190" s="42" t="s">
        <v>22</v>
      </c>
      <c r="H190" s="42"/>
    </row>
    <row r="191" spans="1:8" x14ac:dyDescent="0.25">
      <c r="A191" s="33" t="s">
        <v>2770</v>
      </c>
      <c r="B191" s="33" t="s">
        <v>2999</v>
      </c>
      <c r="C191" s="42" t="s">
        <v>3134</v>
      </c>
      <c r="D191" s="43">
        <v>5</v>
      </c>
      <c r="E191" s="43">
        <v>9</v>
      </c>
      <c r="F191" s="43">
        <v>1</v>
      </c>
      <c r="G191" s="42" t="s">
        <v>22</v>
      </c>
      <c r="H191" s="42"/>
    </row>
    <row r="192" spans="1:8" x14ac:dyDescent="0.25">
      <c r="A192" s="33" t="s">
        <v>2770</v>
      </c>
      <c r="B192" s="33" t="s">
        <v>2999</v>
      </c>
      <c r="C192" s="42" t="s">
        <v>3135</v>
      </c>
      <c r="D192" s="43">
        <v>1</v>
      </c>
      <c r="E192" s="43">
        <v>15</v>
      </c>
      <c r="F192" s="43">
        <v>3</v>
      </c>
      <c r="G192" s="42" t="s">
        <v>22</v>
      </c>
      <c r="H192" s="42"/>
    </row>
    <row r="193" spans="1:8" x14ac:dyDescent="0.25">
      <c r="A193" s="33" t="s">
        <v>2770</v>
      </c>
      <c r="B193" s="33" t="s">
        <v>2999</v>
      </c>
      <c r="C193" s="42" t="s">
        <v>3136</v>
      </c>
      <c r="D193" s="43">
        <v>9</v>
      </c>
      <c r="E193" s="43">
        <v>48</v>
      </c>
      <c r="F193" s="43">
        <v>8</v>
      </c>
      <c r="G193" s="42" t="s">
        <v>22</v>
      </c>
      <c r="H193" s="42"/>
    </row>
    <row r="194" spans="1:8" x14ac:dyDescent="0.25">
      <c r="A194" s="33" t="s">
        <v>2770</v>
      </c>
      <c r="B194" s="33" t="s">
        <v>2999</v>
      </c>
      <c r="C194" s="42" t="s">
        <v>3137</v>
      </c>
      <c r="D194" s="43">
        <v>1</v>
      </c>
      <c r="E194" s="43">
        <v>2</v>
      </c>
      <c r="F194" s="43">
        <v>0</v>
      </c>
      <c r="G194" s="42" t="s">
        <v>22</v>
      </c>
      <c r="H194" s="42"/>
    </row>
    <row r="195" spans="1:8" x14ac:dyDescent="0.25">
      <c r="A195" s="33" t="s">
        <v>2770</v>
      </c>
      <c r="B195" s="33" t="s">
        <v>2999</v>
      </c>
      <c r="C195" s="42" t="s">
        <v>3138</v>
      </c>
      <c r="D195" s="43">
        <v>2</v>
      </c>
      <c r="E195" s="43">
        <v>10</v>
      </c>
      <c r="F195" s="43">
        <v>0</v>
      </c>
      <c r="G195" s="42" t="s">
        <v>22</v>
      </c>
      <c r="H195" s="42"/>
    </row>
    <row r="196" spans="1:8" x14ac:dyDescent="0.25">
      <c r="A196" s="33" t="s">
        <v>2770</v>
      </c>
      <c r="B196" s="33" t="s">
        <v>2999</v>
      </c>
      <c r="C196" s="42" t="s">
        <v>3139</v>
      </c>
      <c r="D196" s="43">
        <v>2</v>
      </c>
      <c r="E196" s="43">
        <v>27</v>
      </c>
      <c r="F196" s="43">
        <v>0</v>
      </c>
      <c r="G196" s="42" t="s">
        <v>22</v>
      </c>
      <c r="H196" s="42"/>
    </row>
    <row r="197" spans="1:8" x14ac:dyDescent="0.25">
      <c r="A197" s="33" t="s">
        <v>2770</v>
      </c>
      <c r="B197" s="33" t="s">
        <v>2999</v>
      </c>
      <c r="C197" s="42" t="s">
        <v>3140</v>
      </c>
      <c r="D197" s="43">
        <v>2</v>
      </c>
      <c r="E197" s="43">
        <v>8</v>
      </c>
      <c r="F197" s="43">
        <v>0</v>
      </c>
      <c r="G197" s="42" t="s">
        <v>22</v>
      </c>
      <c r="H197" s="42"/>
    </row>
    <row r="198" spans="1:8" x14ac:dyDescent="0.25">
      <c r="A198" s="33" t="s">
        <v>2770</v>
      </c>
      <c r="B198" s="33" t="s">
        <v>2999</v>
      </c>
      <c r="C198" s="42" t="s">
        <v>3141</v>
      </c>
      <c r="D198" s="43">
        <v>6</v>
      </c>
      <c r="E198" s="43">
        <v>12</v>
      </c>
      <c r="F198" s="43">
        <v>0</v>
      </c>
      <c r="G198" s="42" t="s">
        <v>22</v>
      </c>
      <c r="H198" s="42"/>
    </row>
    <row r="199" spans="1:8" x14ac:dyDescent="0.25">
      <c r="A199" s="44" t="s">
        <v>22</v>
      </c>
      <c r="B199" s="45" t="s">
        <v>3142</v>
      </c>
      <c r="C199" s="46">
        <v>17</v>
      </c>
      <c r="D199" s="46">
        <v>44</v>
      </c>
      <c r="E199" s="46">
        <v>177</v>
      </c>
      <c r="F199" s="46">
        <v>22</v>
      </c>
      <c r="G199" s="47" t="s">
        <v>22</v>
      </c>
      <c r="H199" s="42"/>
    </row>
    <row r="200" spans="1:8" x14ac:dyDescent="0.25">
      <c r="A200" s="44" t="s">
        <v>22</v>
      </c>
      <c r="B200" s="45" t="s">
        <v>2963</v>
      </c>
      <c r="C200" s="48">
        <v>4</v>
      </c>
      <c r="D200" s="46">
        <v>9</v>
      </c>
      <c r="E200" s="46">
        <v>43</v>
      </c>
      <c r="F200" s="46">
        <v>17</v>
      </c>
      <c r="G200" s="47" t="s">
        <v>22</v>
      </c>
      <c r="H200" s="42"/>
    </row>
    <row r="201" spans="1:8" x14ac:dyDescent="0.25">
      <c r="A201" s="44" t="s">
        <v>22</v>
      </c>
      <c r="B201" s="45" t="s">
        <v>2964</v>
      </c>
      <c r="C201" s="46">
        <v>33</v>
      </c>
      <c r="D201" s="46">
        <v>224</v>
      </c>
      <c r="E201" s="46">
        <v>881</v>
      </c>
      <c r="F201" s="46">
        <v>154</v>
      </c>
      <c r="G201" s="47" t="s">
        <v>22</v>
      </c>
      <c r="H201" s="42"/>
    </row>
    <row r="202" spans="1:8" x14ac:dyDescent="0.25">
      <c r="A202" s="44" t="s">
        <v>22</v>
      </c>
      <c r="B202" s="45" t="s">
        <v>2999</v>
      </c>
      <c r="C202" s="46">
        <v>142</v>
      </c>
      <c r="D202" s="46">
        <v>890</v>
      </c>
      <c r="E202" s="46">
        <v>3532</v>
      </c>
      <c r="F202" s="46">
        <v>603</v>
      </c>
      <c r="G202" s="47" t="s">
        <v>22</v>
      </c>
      <c r="H202" s="42"/>
    </row>
    <row r="203" spans="1:8" x14ac:dyDescent="0.25">
      <c r="A203" s="49" t="s">
        <v>2603</v>
      </c>
      <c r="B203" s="48">
        <v>4</v>
      </c>
      <c r="C203" s="48">
        <f>SUM(C199:C202)</f>
        <v>196</v>
      </c>
      <c r="D203" s="48">
        <f>SUM(D199:D202)</f>
        <v>1167</v>
      </c>
      <c r="E203" s="48">
        <f>SUM(E199:E202)</f>
        <v>4633</v>
      </c>
      <c r="F203" s="48">
        <f>SUM(F199:F202)</f>
        <v>796</v>
      </c>
      <c r="G203" s="49" t="s">
        <v>3143</v>
      </c>
    </row>
    <row r="206" spans="1:8" x14ac:dyDescent="0.25">
      <c r="A206" s="33" t="s">
        <v>3144</v>
      </c>
    </row>
    <row r="208" spans="1:8" x14ac:dyDescent="0.25">
      <c r="A208" s="50" t="s">
        <v>2943</v>
      </c>
    </row>
    <row r="209" spans="1:1" x14ac:dyDescent="0.25">
      <c r="A209" s="33" t="s">
        <v>3145</v>
      </c>
    </row>
    <row r="210" spans="1:1" x14ac:dyDescent="0.25">
      <c r="A210" s="33" t="s">
        <v>3146</v>
      </c>
    </row>
    <row r="213" spans="1:1" x14ac:dyDescent="0.25">
      <c r="A213" s="50" t="s">
        <v>8311</v>
      </c>
    </row>
    <row r="214" spans="1:1" x14ac:dyDescent="0.25">
      <c r="A214" s="33" t="s">
        <v>3147</v>
      </c>
    </row>
    <row r="217" spans="1:1" x14ac:dyDescent="0.25">
      <c r="A217" s="13" t="s">
        <v>2657</v>
      </c>
    </row>
    <row r="218" spans="1:1" x14ac:dyDescent="0.25">
      <c r="A218" s="15" t="s">
        <v>2658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zoomScale="90" zoomScaleNormal="90" workbookViewId="0">
      <pane ySplit="2" topLeftCell="A103" activePane="bottomLeft" state="frozen"/>
      <selection pane="bottomLeft" activeCell="J129" sqref="J129"/>
    </sheetView>
  </sheetViews>
  <sheetFormatPr baseColWidth="10" defaultRowHeight="15" x14ac:dyDescent="0.25"/>
  <cols>
    <col min="1" max="1" width="7.7109375" style="33" bestFit="1" customWidth="1"/>
    <col min="2" max="2" width="16.5703125" style="33" customWidth="1"/>
    <col min="3" max="3" width="14.42578125" style="33" bestFit="1" customWidth="1"/>
    <col min="4" max="4" width="15" style="33" bestFit="1" customWidth="1"/>
    <col min="5" max="5" width="15.5703125" style="33" bestFit="1" customWidth="1"/>
    <col min="6" max="6" width="16.7109375" style="33" bestFit="1" customWidth="1"/>
    <col min="7" max="7" width="17.85546875" style="33" bestFit="1" customWidth="1"/>
    <col min="8" max="8" width="9.42578125" style="33" bestFit="1" customWidth="1"/>
    <col min="9" max="9" width="17.28515625" style="33" bestFit="1" customWidth="1"/>
    <col min="10" max="10" width="44" style="33" bestFit="1" customWidth="1"/>
    <col min="11" max="11" width="50.140625" style="33" bestFit="1" customWidth="1"/>
    <col min="12" max="12" width="11.42578125" style="28"/>
    <col min="13" max="21" width="2.42578125" style="33" bestFit="1" customWidth="1"/>
    <col min="22" max="23" width="3.7109375" style="33" bestFit="1" customWidth="1"/>
    <col min="24" max="16384" width="11.42578125" style="33"/>
  </cols>
  <sheetData>
    <row r="1" spans="1:12" x14ac:dyDescent="0.25">
      <c r="A1" s="33" t="s">
        <v>2664</v>
      </c>
    </row>
    <row r="2" spans="1:12" x14ac:dyDescent="0.25">
      <c r="A2" s="29" t="s">
        <v>1</v>
      </c>
      <c r="B2" s="29" t="s">
        <v>2</v>
      </c>
      <c r="C2" s="29" t="s">
        <v>4</v>
      </c>
      <c r="D2" s="3" t="s">
        <v>6</v>
      </c>
      <c r="E2" s="3" t="s">
        <v>7</v>
      </c>
      <c r="F2" s="3" t="s">
        <v>8</v>
      </c>
      <c r="G2" s="3" t="s">
        <v>9</v>
      </c>
      <c r="H2" s="3" t="s">
        <v>10</v>
      </c>
      <c r="I2" s="3" t="s">
        <v>11</v>
      </c>
      <c r="J2" s="3" t="s">
        <v>2687</v>
      </c>
      <c r="K2" s="3" t="s">
        <v>13</v>
      </c>
      <c r="L2" s="33"/>
    </row>
    <row r="3" spans="1:12" x14ac:dyDescent="0.25">
      <c r="A3" s="32" t="s">
        <v>2770</v>
      </c>
      <c r="B3" s="51" t="s">
        <v>3156</v>
      </c>
      <c r="C3" s="31" t="s">
        <v>2964</v>
      </c>
      <c r="D3" s="31" t="s">
        <v>3552</v>
      </c>
      <c r="E3" s="31" t="s">
        <v>2965</v>
      </c>
      <c r="F3" s="31" t="s">
        <v>3592</v>
      </c>
      <c r="G3" s="31" t="s">
        <v>3599</v>
      </c>
      <c r="H3" s="31" t="s">
        <v>1365</v>
      </c>
      <c r="I3" s="31" t="s">
        <v>3598</v>
      </c>
      <c r="J3" s="31" t="s">
        <v>3597</v>
      </c>
      <c r="K3" s="31" t="s">
        <v>3593</v>
      </c>
      <c r="L3" s="33"/>
    </row>
    <row r="4" spans="1:12" x14ac:dyDescent="0.25">
      <c r="A4" s="32" t="s">
        <v>2770</v>
      </c>
      <c r="B4" s="51" t="s">
        <v>3156</v>
      </c>
      <c r="C4" s="31" t="s">
        <v>2964</v>
      </c>
      <c r="D4" s="31" t="s">
        <v>3552</v>
      </c>
      <c r="E4" s="31" t="s">
        <v>2965</v>
      </c>
      <c r="F4" s="31" t="s">
        <v>3592</v>
      </c>
      <c r="G4" s="31" t="s">
        <v>3596</v>
      </c>
      <c r="H4" s="31" t="s">
        <v>1365</v>
      </c>
      <c r="I4" s="31" t="s">
        <v>3595</v>
      </c>
      <c r="J4" s="31" t="s">
        <v>3594</v>
      </c>
      <c r="K4" s="31" t="s">
        <v>3593</v>
      </c>
      <c r="L4" s="33"/>
    </row>
    <row r="5" spans="1:12" x14ac:dyDescent="0.25">
      <c r="A5" s="32" t="s">
        <v>2770</v>
      </c>
      <c r="B5" s="51" t="s">
        <v>3156</v>
      </c>
      <c r="C5" s="31" t="s">
        <v>2964</v>
      </c>
      <c r="D5" s="31" t="s">
        <v>3552</v>
      </c>
      <c r="E5" s="31" t="s">
        <v>2965</v>
      </c>
      <c r="F5" s="31" t="s">
        <v>3592</v>
      </c>
      <c r="G5" s="31" t="s">
        <v>3591</v>
      </c>
      <c r="H5" s="31" t="s">
        <v>22</v>
      </c>
      <c r="I5" s="31" t="s">
        <v>22</v>
      </c>
      <c r="J5" s="31" t="s">
        <v>3590</v>
      </c>
      <c r="K5" s="31" t="s">
        <v>3589</v>
      </c>
      <c r="L5" s="33"/>
    </row>
    <row r="6" spans="1:12" x14ac:dyDescent="0.25">
      <c r="A6" s="32" t="s">
        <v>2770</v>
      </c>
      <c r="B6" s="51" t="s">
        <v>3156</v>
      </c>
      <c r="C6" s="31" t="s">
        <v>2964</v>
      </c>
      <c r="D6" s="31" t="s">
        <v>3552</v>
      </c>
      <c r="E6" s="31" t="s">
        <v>2965</v>
      </c>
      <c r="F6" s="31" t="s">
        <v>3588</v>
      </c>
      <c r="G6" s="31" t="s">
        <v>3587</v>
      </c>
      <c r="H6" s="31" t="s">
        <v>22</v>
      </c>
      <c r="I6" s="31" t="s">
        <v>22</v>
      </c>
      <c r="J6" s="31" t="s">
        <v>3586</v>
      </c>
      <c r="K6" s="31" t="s">
        <v>3176</v>
      </c>
      <c r="L6" s="33"/>
    </row>
    <row r="7" spans="1:12" x14ac:dyDescent="0.25">
      <c r="A7" s="32" t="s">
        <v>2770</v>
      </c>
      <c r="B7" s="51" t="s">
        <v>3156</v>
      </c>
      <c r="C7" s="31" t="s">
        <v>2964</v>
      </c>
      <c r="D7" s="31" t="s">
        <v>3552</v>
      </c>
      <c r="E7" s="31" t="s">
        <v>2968</v>
      </c>
      <c r="F7" s="31" t="s">
        <v>3582</v>
      </c>
      <c r="G7" s="31" t="s">
        <v>3585</v>
      </c>
      <c r="H7" s="31" t="s">
        <v>22</v>
      </c>
      <c r="I7" s="31" t="s">
        <v>22</v>
      </c>
      <c r="J7" s="31" t="s">
        <v>3584</v>
      </c>
      <c r="K7" s="31" t="s">
        <v>3583</v>
      </c>
      <c r="L7" s="33"/>
    </row>
    <row r="8" spans="1:12" x14ac:dyDescent="0.25">
      <c r="A8" s="32" t="s">
        <v>2770</v>
      </c>
      <c r="B8" s="51" t="s">
        <v>3156</v>
      </c>
      <c r="C8" s="31" t="s">
        <v>2964</v>
      </c>
      <c r="D8" s="31" t="s">
        <v>3552</v>
      </c>
      <c r="E8" s="31" t="s">
        <v>2968</v>
      </c>
      <c r="F8" s="31" t="s">
        <v>3582</v>
      </c>
      <c r="G8" s="31" t="s">
        <v>3581</v>
      </c>
      <c r="H8" s="31" t="s">
        <v>22</v>
      </c>
      <c r="I8" s="31" t="s">
        <v>22</v>
      </c>
      <c r="J8" s="31" t="s">
        <v>3580</v>
      </c>
      <c r="K8" s="31" t="s">
        <v>3579</v>
      </c>
      <c r="L8" s="33"/>
    </row>
    <row r="9" spans="1:12" x14ac:dyDescent="0.25">
      <c r="A9" s="32" t="s">
        <v>2770</v>
      </c>
      <c r="B9" s="51" t="s">
        <v>3156</v>
      </c>
      <c r="C9" s="31" t="s">
        <v>2964</v>
      </c>
      <c r="D9" s="31" t="s">
        <v>3552</v>
      </c>
      <c r="E9" s="31" t="s">
        <v>2968</v>
      </c>
      <c r="F9" s="31" t="s">
        <v>3578</v>
      </c>
      <c r="G9" s="31" t="s">
        <v>3577</v>
      </c>
      <c r="H9" s="31" t="s">
        <v>22</v>
      </c>
      <c r="I9" s="31" t="s">
        <v>22</v>
      </c>
      <c r="J9" s="31" t="s">
        <v>3576</v>
      </c>
      <c r="K9" s="31" t="s">
        <v>3575</v>
      </c>
      <c r="L9" s="33"/>
    </row>
    <row r="10" spans="1:12" x14ac:dyDescent="0.25">
      <c r="A10" s="32" t="s">
        <v>2770</v>
      </c>
      <c r="B10" s="51" t="s">
        <v>3156</v>
      </c>
      <c r="C10" s="31" t="s">
        <v>2964</v>
      </c>
      <c r="D10" s="31" t="s">
        <v>3552</v>
      </c>
      <c r="E10" s="31" t="s">
        <v>3574</v>
      </c>
      <c r="F10" s="31" t="s">
        <v>3573</v>
      </c>
      <c r="G10" s="31" t="s">
        <v>1531</v>
      </c>
      <c r="H10" s="31" t="s">
        <v>22</v>
      </c>
      <c r="I10" s="31" t="s">
        <v>22</v>
      </c>
      <c r="J10" s="31" t="s">
        <v>3572</v>
      </c>
      <c r="K10" s="31" t="s">
        <v>3571</v>
      </c>
      <c r="L10" s="33"/>
    </row>
    <row r="11" spans="1:12" x14ac:dyDescent="0.25">
      <c r="A11" s="32" t="s">
        <v>2770</v>
      </c>
      <c r="B11" s="51" t="s">
        <v>3156</v>
      </c>
      <c r="C11" s="31" t="s">
        <v>2964</v>
      </c>
      <c r="D11" s="31" t="s">
        <v>3552</v>
      </c>
      <c r="E11" s="31" t="s">
        <v>2983</v>
      </c>
      <c r="F11" s="31" t="s">
        <v>3570</v>
      </c>
      <c r="G11" s="31" t="s">
        <v>3569</v>
      </c>
      <c r="H11" s="31" t="s">
        <v>22</v>
      </c>
      <c r="I11" s="31" t="s">
        <v>22</v>
      </c>
      <c r="J11" s="31" t="s">
        <v>3568</v>
      </c>
      <c r="K11" s="31" t="s">
        <v>3567</v>
      </c>
      <c r="L11" s="33"/>
    </row>
    <row r="12" spans="1:12" x14ac:dyDescent="0.25">
      <c r="A12" s="32" t="s">
        <v>2770</v>
      </c>
      <c r="B12" s="51" t="s">
        <v>3156</v>
      </c>
      <c r="C12" s="31" t="s">
        <v>2964</v>
      </c>
      <c r="D12" s="31" t="s">
        <v>3552</v>
      </c>
      <c r="E12" s="31" t="s">
        <v>2983</v>
      </c>
      <c r="F12" s="31" t="s">
        <v>3564</v>
      </c>
      <c r="G12" s="31" t="s">
        <v>2145</v>
      </c>
      <c r="H12" s="31" t="s">
        <v>22</v>
      </c>
      <c r="I12" s="31" t="s">
        <v>22</v>
      </c>
      <c r="J12" s="31" t="s">
        <v>3566</v>
      </c>
      <c r="K12" s="31" t="s">
        <v>3565</v>
      </c>
      <c r="L12" s="33"/>
    </row>
    <row r="13" spans="1:12" x14ac:dyDescent="0.25">
      <c r="A13" s="32" t="s">
        <v>2770</v>
      </c>
      <c r="B13" s="51" t="s">
        <v>3156</v>
      </c>
      <c r="C13" s="31" t="s">
        <v>2964</v>
      </c>
      <c r="D13" s="31" t="s">
        <v>3552</v>
      </c>
      <c r="E13" s="31" t="s">
        <v>2983</v>
      </c>
      <c r="F13" s="31" t="s">
        <v>3564</v>
      </c>
      <c r="G13" s="31" t="s">
        <v>3563</v>
      </c>
      <c r="H13" s="31" t="s">
        <v>22</v>
      </c>
      <c r="I13" s="31" t="s">
        <v>22</v>
      </c>
      <c r="J13" s="31" t="s">
        <v>3562</v>
      </c>
      <c r="K13" s="31" t="s">
        <v>3561</v>
      </c>
      <c r="L13" s="33"/>
    </row>
    <row r="14" spans="1:12" x14ac:dyDescent="0.25">
      <c r="A14" s="32" t="s">
        <v>2770</v>
      </c>
      <c r="B14" s="51" t="s">
        <v>3156</v>
      </c>
      <c r="C14" s="31" t="s">
        <v>2964</v>
      </c>
      <c r="D14" s="31" t="s">
        <v>3552</v>
      </c>
      <c r="E14" s="31" t="s">
        <v>2989</v>
      </c>
      <c r="F14" s="31" t="s">
        <v>3560</v>
      </c>
      <c r="G14" s="31" t="s">
        <v>3559</v>
      </c>
      <c r="H14" s="31" t="s">
        <v>22</v>
      </c>
      <c r="I14" s="31" t="s">
        <v>22</v>
      </c>
      <c r="J14" s="31" t="s">
        <v>3558</v>
      </c>
      <c r="K14" s="31" t="s">
        <v>3557</v>
      </c>
      <c r="L14" s="33"/>
    </row>
    <row r="15" spans="1:12" x14ac:dyDescent="0.25">
      <c r="A15" s="32" t="s">
        <v>2770</v>
      </c>
      <c r="B15" s="51" t="s">
        <v>3156</v>
      </c>
      <c r="C15" s="31" t="s">
        <v>2964</v>
      </c>
      <c r="D15" s="31" t="s">
        <v>3552</v>
      </c>
      <c r="E15" s="31" t="s">
        <v>2990</v>
      </c>
      <c r="F15" s="31" t="s">
        <v>3556</v>
      </c>
      <c r="G15" s="31" t="s">
        <v>3555</v>
      </c>
      <c r="H15" s="31" t="s">
        <v>22</v>
      </c>
      <c r="I15" s="31" t="s">
        <v>22</v>
      </c>
      <c r="J15" s="31" t="s">
        <v>3554</v>
      </c>
      <c r="K15" s="31" t="s">
        <v>3553</v>
      </c>
      <c r="L15" s="33"/>
    </row>
    <row r="16" spans="1:12" x14ac:dyDescent="0.25">
      <c r="A16" s="32" t="s">
        <v>2770</v>
      </c>
      <c r="B16" s="51" t="s">
        <v>3156</v>
      </c>
      <c r="C16" s="31" t="s">
        <v>2964</v>
      </c>
      <c r="D16" s="31" t="s">
        <v>3552</v>
      </c>
      <c r="E16" s="31" t="s">
        <v>2990</v>
      </c>
      <c r="F16" s="31" t="s">
        <v>3551</v>
      </c>
      <c r="G16" s="31" t="s">
        <v>3550</v>
      </c>
      <c r="H16" s="31" t="s">
        <v>22</v>
      </c>
      <c r="I16" s="31" t="s">
        <v>22</v>
      </c>
      <c r="J16" s="31" t="s">
        <v>3549</v>
      </c>
      <c r="K16" s="31" t="s">
        <v>3548</v>
      </c>
      <c r="L16" s="33"/>
    </row>
    <row r="17" spans="1:12" x14ac:dyDescent="0.25">
      <c r="A17" s="32" t="s">
        <v>2770</v>
      </c>
      <c r="B17" s="51" t="s">
        <v>3156</v>
      </c>
      <c r="C17" s="31" t="s">
        <v>2964</v>
      </c>
      <c r="D17" s="31" t="s">
        <v>3542</v>
      </c>
      <c r="E17" s="31" t="s">
        <v>2976</v>
      </c>
      <c r="F17" s="31" t="s">
        <v>3547</v>
      </c>
      <c r="G17" s="31" t="s">
        <v>1966</v>
      </c>
      <c r="H17" s="31" t="s">
        <v>22</v>
      </c>
      <c r="I17" s="31" t="s">
        <v>22</v>
      </c>
      <c r="J17" s="31" t="s">
        <v>3546</v>
      </c>
      <c r="K17" s="31" t="s">
        <v>3545</v>
      </c>
      <c r="L17" s="33"/>
    </row>
    <row r="18" spans="1:12" x14ac:dyDescent="0.25">
      <c r="A18" s="32" t="s">
        <v>2770</v>
      </c>
      <c r="B18" s="51" t="s">
        <v>3156</v>
      </c>
      <c r="C18" s="31" t="s">
        <v>2964</v>
      </c>
      <c r="D18" s="31" t="s">
        <v>3542</v>
      </c>
      <c r="E18" s="31" t="s">
        <v>2976</v>
      </c>
      <c r="F18" s="31" t="s">
        <v>3541</v>
      </c>
      <c r="G18" s="31" t="s">
        <v>3303</v>
      </c>
      <c r="H18" s="31" t="s">
        <v>22</v>
      </c>
      <c r="I18" s="31" t="s">
        <v>22</v>
      </c>
      <c r="J18" s="31" t="s">
        <v>3544</v>
      </c>
      <c r="K18" s="31" t="s">
        <v>3543</v>
      </c>
      <c r="L18" s="33"/>
    </row>
    <row r="19" spans="1:12" x14ac:dyDescent="0.25">
      <c r="A19" s="32" t="s">
        <v>2770</v>
      </c>
      <c r="B19" s="51" t="s">
        <v>3156</v>
      </c>
      <c r="C19" s="31" t="s">
        <v>2964</v>
      </c>
      <c r="D19" s="31" t="s">
        <v>3542</v>
      </c>
      <c r="E19" s="31" t="s">
        <v>2976</v>
      </c>
      <c r="F19" s="31" t="s">
        <v>3541</v>
      </c>
      <c r="G19" s="31" t="s">
        <v>3540</v>
      </c>
      <c r="H19" s="31" t="s">
        <v>22</v>
      </c>
      <c r="I19" s="31" t="s">
        <v>22</v>
      </c>
      <c r="J19" s="31" t="s">
        <v>3539</v>
      </c>
      <c r="K19" s="31" t="s">
        <v>3538</v>
      </c>
      <c r="L19" s="33"/>
    </row>
    <row r="20" spans="1:12" x14ac:dyDescent="0.25">
      <c r="A20" s="32" t="s">
        <v>2770</v>
      </c>
      <c r="B20" s="51" t="s">
        <v>3156</v>
      </c>
      <c r="C20" s="31" t="s">
        <v>2964</v>
      </c>
      <c r="D20" s="31" t="s">
        <v>3491</v>
      </c>
      <c r="E20" s="31" t="s">
        <v>2973</v>
      </c>
      <c r="F20" s="31" t="s">
        <v>3537</v>
      </c>
      <c r="G20" s="31" t="s">
        <v>3536</v>
      </c>
      <c r="H20" s="31" t="s">
        <v>22</v>
      </c>
      <c r="I20" s="31" t="s">
        <v>22</v>
      </c>
      <c r="J20" s="31" t="s">
        <v>3535</v>
      </c>
      <c r="K20" s="31" t="s">
        <v>3534</v>
      </c>
      <c r="L20" s="33"/>
    </row>
    <row r="21" spans="1:12" x14ac:dyDescent="0.25">
      <c r="A21" s="32" t="s">
        <v>2770</v>
      </c>
      <c r="B21" s="51" t="s">
        <v>3156</v>
      </c>
      <c r="C21" s="31" t="s">
        <v>2964</v>
      </c>
      <c r="D21" s="31" t="s">
        <v>3491</v>
      </c>
      <c r="E21" s="31" t="s">
        <v>2973</v>
      </c>
      <c r="F21" s="31" t="s">
        <v>3531</v>
      </c>
      <c r="G21" s="31" t="s">
        <v>2145</v>
      </c>
      <c r="H21" s="31" t="s">
        <v>22</v>
      </c>
      <c r="I21" s="31" t="s">
        <v>22</v>
      </c>
      <c r="J21" s="31" t="s">
        <v>3533</v>
      </c>
      <c r="K21" s="31" t="s">
        <v>3532</v>
      </c>
      <c r="L21" s="33"/>
    </row>
    <row r="22" spans="1:12" x14ac:dyDescent="0.25">
      <c r="A22" s="32" t="s">
        <v>2770</v>
      </c>
      <c r="B22" s="51" t="s">
        <v>3156</v>
      </c>
      <c r="C22" s="31" t="s">
        <v>2964</v>
      </c>
      <c r="D22" s="31" t="s">
        <v>3491</v>
      </c>
      <c r="E22" s="31" t="s">
        <v>2973</v>
      </c>
      <c r="F22" s="31" t="s">
        <v>3531</v>
      </c>
      <c r="G22" s="31" t="s">
        <v>3530</v>
      </c>
      <c r="H22" s="31" t="s">
        <v>22</v>
      </c>
      <c r="I22" s="31" t="s">
        <v>22</v>
      </c>
      <c r="J22" s="31" t="s">
        <v>3529</v>
      </c>
      <c r="K22" s="31" t="s">
        <v>3528</v>
      </c>
      <c r="L22" s="33"/>
    </row>
    <row r="23" spans="1:12" x14ac:dyDescent="0.25">
      <c r="A23" s="32" t="s">
        <v>2770</v>
      </c>
      <c r="B23" s="51" t="s">
        <v>3156</v>
      </c>
      <c r="C23" s="31" t="s">
        <v>2964</v>
      </c>
      <c r="D23" s="31" t="s">
        <v>3491</v>
      </c>
      <c r="E23" s="31" t="s">
        <v>2978</v>
      </c>
      <c r="F23" s="31" t="s">
        <v>3527</v>
      </c>
      <c r="G23" s="31" t="s">
        <v>2145</v>
      </c>
      <c r="H23" s="31" t="s">
        <v>22</v>
      </c>
      <c r="I23" s="31" t="s">
        <v>22</v>
      </c>
      <c r="J23" s="31" t="s">
        <v>3526</v>
      </c>
      <c r="K23" s="31" t="s">
        <v>3525</v>
      </c>
      <c r="L23" s="33"/>
    </row>
    <row r="24" spans="1:12" x14ac:dyDescent="0.25">
      <c r="A24" s="32" t="s">
        <v>2770</v>
      </c>
      <c r="B24" s="51" t="s">
        <v>3156</v>
      </c>
      <c r="C24" s="31" t="s">
        <v>2964</v>
      </c>
      <c r="D24" s="31" t="s">
        <v>3491</v>
      </c>
      <c r="E24" s="31" t="s">
        <v>2978</v>
      </c>
      <c r="F24" s="31" t="s">
        <v>3521</v>
      </c>
      <c r="G24" s="31" t="s">
        <v>3524</v>
      </c>
      <c r="H24" s="31" t="s">
        <v>22</v>
      </c>
      <c r="I24" s="31" t="s">
        <v>22</v>
      </c>
      <c r="J24" s="31" t="s">
        <v>3523</v>
      </c>
      <c r="K24" s="31" t="s">
        <v>3522</v>
      </c>
      <c r="L24" s="33"/>
    </row>
    <row r="25" spans="1:12" x14ac:dyDescent="0.25">
      <c r="A25" s="32" t="s">
        <v>2770</v>
      </c>
      <c r="B25" s="51" t="s">
        <v>3156</v>
      </c>
      <c r="C25" s="31" t="s">
        <v>2964</v>
      </c>
      <c r="D25" s="31" t="s">
        <v>3491</v>
      </c>
      <c r="E25" s="31" t="s">
        <v>2978</v>
      </c>
      <c r="F25" s="31" t="s">
        <v>3521</v>
      </c>
      <c r="G25" s="31" t="s">
        <v>3464</v>
      </c>
      <c r="H25" s="31" t="s">
        <v>22</v>
      </c>
      <c r="I25" s="31" t="s">
        <v>22</v>
      </c>
      <c r="J25" s="31" t="s">
        <v>3520</v>
      </c>
      <c r="K25" s="31" t="s">
        <v>3519</v>
      </c>
      <c r="L25" s="33"/>
    </row>
    <row r="26" spans="1:12" x14ac:dyDescent="0.25">
      <c r="A26" s="32" t="s">
        <v>2770</v>
      </c>
      <c r="B26" s="51" t="s">
        <v>3156</v>
      </c>
      <c r="C26" s="31" t="s">
        <v>2964</v>
      </c>
      <c r="D26" s="31" t="s">
        <v>3491</v>
      </c>
      <c r="E26" s="31" t="s">
        <v>2978</v>
      </c>
      <c r="F26" s="31" t="s">
        <v>3518</v>
      </c>
      <c r="G26" s="31" t="s">
        <v>2145</v>
      </c>
      <c r="H26" s="31" t="s">
        <v>22</v>
      </c>
      <c r="I26" s="31" t="s">
        <v>22</v>
      </c>
      <c r="J26" s="31" t="s">
        <v>3517</v>
      </c>
      <c r="K26" s="31" t="s">
        <v>3516</v>
      </c>
      <c r="L26" s="33"/>
    </row>
    <row r="27" spans="1:12" x14ac:dyDescent="0.25">
      <c r="A27" s="32" t="s">
        <v>2770</v>
      </c>
      <c r="B27" s="51" t="s">
        <v>3156</v>
      </c>
      <c r="C27" s="31" t="s">
        <v>2964</v>
      </c>
      <c r="D27" s="31" t="s">
        <v>3491</v>
      </c>
      <c r="E27" s="31" t="s">
        <v>2981</v>
      </c>
      <c r="F27" s="31" t="s">
        <v>3515</v>
      </c>
      <c r="G27" s="31" t="s">
        <v>3393</v>
      </c>
      <c r="H27" s="31" t="s">
        <v>22</v>
      </c>
      <c r="I27" s="31" t="s">
        <v>22</v>
      </c>
      <c r="J27" s="31" t="s">
        <v>3514</v>
      </c>
      <c r="K27" s="31" t="s">
        <v>3513</v>
      </c>
      <c r="L27" s="33"/>
    </row>
    <row r="28" spans="1:12" x14ac:dyDescent="0.25">
      <c r="A28" s="32" t="s">
        <v>2770</v>
      </c>
      <c r="B28" s="51" t="s">
        <v>3156</v>
      </c>
      <c r="C28" s="31" t="s">
        <v>2964</v>
      </c>
      <c r="D28" s="31" t="s">
        <v>3491</v>
      </c>
      <c r="E28" s="31" t="s">
        <v>3490</v>
      </c>
      <c r="F28" s="31" t="s">
        <v>3512</v>
      </c>
      <c r="G28" s="31" t="s">
        <v>3511</v>
      </c>
      <c r="H28" s="31" t="s">
        <v>22</v>
      </c>
      <c r="I28" s="31" t="s">
        <v>22</v>
      </c>
      <c r="J28" s="31" t="s">
        <v>3510</v>
      </c>
      <c r="K28" s="31" t="s">
        <v>3509</v>
      </c>
      <c r="L28" s="33"/>
    </row>
    <row r="29" spans="1:12" x14ac:dyDescent="0.25">
      <c r="A29" s="32" t="s">
        <v>2770</v>
      </c>
      <c r="B29" s="51" t="s">
        <v>3156</v>
      </c>
      <c r="C29" s="31" t="s">
        <v>2964</v>
      </c>
      <c r="D29" s="31" t="s">
        <v>3491</v>
      </c>
      <c r="E29" s="31" t="s">
        <v>3490</v>
      </c>
      <c r="F29" s="31" t="s">
        <v>3508</v>
      </c>
      <c r="G29" s="31" t="s">
        <v>3507</v>
      </c>
      <c r="H29" s="31" t="s">
        <v>22</v>
      </c>
      <c r="I29" s="31" t="s">
        <v>22</v>
      </c>
      <c r="J29" s="31" t="s">
        <v>3506</v>
      </c>
      <c r="K29" s="31" t="s">
        <v>3505</v>
      </c>
      <c r="L29" s="33"/>
    </row>
    <row r="30" spans="1:12" x14ac:dyDescent="0.25">
      <c r="A30" s="32" t="s">
        <v>2770</v>
      </c>
      <c r="B30" s="51" t="s">
        <v>3156</v>
      </c>
      <c r="C30" s="31" t="s">
        <v>2964</v>
      </c>
      <c r="D30" s="31" t="s">
        <v>3491</v>
      </c>
      <c r="E30" s="31" t="s">
        <v>3490</v>
      </c>
      <c r="F30" s="31" t="s">
        <v>3504</v>
      </c>
      <c r="G30" s="31" t="s">
        <v>3503</v>
      </c>
      <c r="H30" s="31" t="s">
        <v>22</v>
      </c>
      <c r="I30" s="31" t="s">
        <v>22</v>
      </c>
      <c r="J30" s="31" t="s">
        <v>3502</v>
      </c>
      <c r="K30" s="31" t="s">
        <v>3501</v>
      </c>
      <c r="L30" s="33"/>
    </row>
    <row r="31" spans="1:12" x14ac:dyDescent="0.25">
      <c r="A31" s="32" t="s">
        <v>2770</v>
      </c>
      <c r="B31" s="51" t="s">
        <v>3156</v>
      </c>
      <c r="C31" s="31" t="s">
        <v>2964</v>
      </c>
      <c r="D31" s="31" t="s">
        <v>3491</v>
      </c>
      <c r="E31" s="31" t="s">
        <v>3490</v>
      </c>
      <c r="F31" s="31" t="s">
        <v>3500</v>
      </c>
      <c r="G31" s="31" t="s">
        <v>3499</v>
      </c>
      <c r="H31" s="31" t="s">
        <v>22</v>
      </c>
      <c r="I31" s="31" t="s">
        <v>22</v>
      </c>
      <c r="J31" s="31" t="s">
        <v>3498</v>
      </c>
      <c r="K31" s="31" t="s">
        <v>3497</v>
      </c>
      <c r="L31" s="33"/>
    </row>
    <row r="32" spans="1:12" x14ac:dyDescent="0.25">
      <c r="A32" s="32" t="s">
        <v>2770</v>
      </c>
      <c r="B32" s="51" t="s">
        <v>3156</v>
      </c>
      <c r="C32" s="31" t="s">
        <v>2964</v>
      </c>
      <c r="D32" s="31" t="s">
        <v>3491</v>
      </c>
      <c r="E32" s="31" t="s">
        <v>3490</v>
      </c>
      <c r="F32" s="31" t="s">
        <v>3496</v>
      </c>
      <c r="G32" s="31" t="s">
        <v>3495</v>
      </c>
      <c r="H32" s="31" t="s">
        <v>1365</v>
      </c>
      <c r="I32" s="31" t="s">
        <v>3494</v>
      </c>
      <c r="J32" s="31" t="s">
        <v>3493</v>
      </c>
      <c r="K32" s="31" t="s">
        <v>3492</v>
      </c>
      <c r="L32" s="33"/>
    </row>
    <row r="33" spans="1:12" x14ac:dyDescent="0.25">
      <c r="A33" s="32" t="s">
        <v>2770</v>
      </c>
      <c r="B33" s="51" t="s">
        <v>3156</v>
      </c>
      <c r="C33" s="31" t="s">
        <v>2964</v>
      </c>
      <c r="D33" s="31" t="s">
        <v>3491</v>
      </c>
      <c r="E33" s="31" t="s">
        <v>3490</v>
      </c>
      <c r="F33" s="31" t="s">
        <v>3489</v>
      </c>
      <c r="G33" s="31" t="s">
        <v>3488</v>
      </c>
      <c r="H33" s="31" t="s">
        <v>1365</v>
      </c>
      <c r="I33" s="31" t="s">
        <v>3488</v>
      </c>
      <c r="J33" s="31" t="s">
        <v>3487</v>
      </c>
      <c r="K33" s="31" t="s">
        <v>3486</v>
      </c>
      <c r="L33" s="33"/>
    </row>
    <row r="34" spans="1:12" x14ac:dyDescent="0.25">
      <c r="A34" s="32" t="s">
        <v>2770</v>
      </c>
      <c r="B34" s="51" t="s">
        <v>3156</v>
      </c>
      <c r="C34" s="31" t="s">
        <v>2999</v>
      </c>
      <c r="D34" s="31" t="s">
        <v>3485</v>
      </c>
      <c r="E34" s="31" t="s">
        <v>3484</v>
      </c>
      <c r="F34" s="31" t="s">
        <v>3483</v>
      </c>
      <c r="G34" s="31" t="s">
        <v>3482</v>
      </c>
      <c r="H34" s="31" t="s">
        <v>22</v>
      </c>
      <c r="I34" s="31" t="s">
        <v>22</v>
      </c>
      <c r="J34" s="31" t="s">
        <v>3481</v>
      </c>
      <c r="K34" s="31" t="s">
        <v>3480</v>
      </c>
      <c r="L34" s="33"/>
    </row>
    <row r="35" spans="1:12" x14ac:dyDescent="0.25">
      <c r="A35" s="32" t="s">
        <v>2770</v>
      </c>
      <c r="B35" s="51" t="s">
        <v>3156</v>
      </c>
      <c r="C35" s="31" t="s">
        <v>2999</v>
      </c>
      <c r="D35" s="31" t="s">
        <v>3377</v>
      </c>
      <c r="E35" s="31" t="s">
        <v>3376</v>
      </c>
      <c r="F35" s="31" t="s">
        <v>3479</v>
      </c>
      <c r="G35" s="31" t="s">
        <v>2145</v>
      </c>
      <c r="H35" s="31" t="s">
        <v>22</v>
      </c>
      <c r="I35" s="31" t="s">
        <v>22</v>
      </c>
      <c r="J35" s="31" t="s">
        <v>3478</v>
      </c>
      <c r="K35" s="31" t="s">
        <v>3378</v>
      </c>
      <c r="L35" s="33"/>
    </row>
    <row r="36" spans="1:12" x14ac:dyDescent="0.25">
      <c r="A36" s="32" t="s">
        <v>2770</v>
      </c>
      <c r="B36" s="51" t="s">
        <v>3156</v>
      </c>
      <c r="C36" s="31" t="s">
        <v>2999</v>
      </c>
      <c r="D36" s="31" t="s">
        <v>3377</v>
      </c>
      <c r="E36" s="31" t="s">
        <v>3376</v>
      </c>
      <c r="F36" s="31" t="s">
        <v>3468</v>
      </c>
      <c r="G36" s="31" t="s">
        <v>3477</v>
      </c>
      <c r="H36" s="31" t="s">
        <v>22</v>
      </c>
      <c r="I36" s="31" t="s">
        <v>22</v>
      </c>
      <c r="J36" s="31" t="s">
        <v>3476</v>
      </c>
      <c r="K36" s="31" t="s">
        <v>3378</v>
      </c>
      <c r="L36" s="33"/>
    </row>
    <row r="37" spans="1:12" x14ac:dyDescent="0.25">
      <c r="A37" s="32" t="s">
        <v>2770</v>
      </c>
      <c r="B37" s="51" t="s">
        <v>3156</v>
      </c>
      <c r="C37" s="31" t="s">
        <v>2999</v>
      </c>
      <c r="D37" s="31" t="s">
        <v>3377</v>
      </c>
      <c r="E37" s="31" t="s">
        <v>3376</v>
      </c>
      <c r="F37" s="31" t="s">
        <v>3468</v>
      </c>
      <c r="G37" s="31" t="s">
        <v>3475</v>
      </c>
      <c r="H37" s="31" t="s">
        <v>22</v>
      </c>
      <c r="I37" s="31" t="s">
        <v>22</v>
      </c>
      <c r="J37" s="31" t="s">
        <v>3474</v>
      </c>
      <c r="K37" s="31" t="s">
        <v>3368</v>
      </c>
      <c r="L37" s="33"/>
    </row>
    <row r="38" spans="1:12" x14ac:dyDescent="0.25">
      <c r="A38" s="32" t="s">
        <v>2770</v>
      </c>
      <c r="B38" s="51" t="s">
        <v>3156</v>
      </c>
      <c r="C38" s="31" t="s">
        <v>2999</v>
      </c>
      <c r="D38" s="31" t="s">
        <v>3377</v>
      </c>
      <c r="E38" s="31" t="s">
        <v>3376</v>
      </c>
      <c r="F38" s="31" t="s">
        <v>3468</v>
      </c>
      <c r="G38" s="31" t="s">
        <v>3473</v>
      </c>
      <c r="H38" s="31" t="s">
        <v>22</v>
      </c>
      <c r="I38" s="31" t="s">
        <v>22</v>
      </c>
      <c r="J38" s="31" t="s">
        <v>3472</v>
      </c>
      <c r="K38" s="31" t="s">
        <v>3469</v>
      </c>
      <c r="L38" s="33"/>
    </row>
    <row r="39" spans="1:12" x14ac:dyDescent="0.25">
      <c r="A39" s="32" t="s">
        <v>2770</v>
      </c>
      <c r="B39" s="51" t="s">
        <v>3156</v>
      </c>
      <c r="C39" s="31" t="s">
        <v>2999</v>
      </c>
      <c r="D39" s="31" t="s">
        <v>3377</v>
      </c>
      <c r="E39" s="31" t="s">
        <v>3376</v>
      </c>
      <c r="F39" s="31" t="s">
        <v>3468</v>
      </c>
      <c r="G39" s="31" t="s">
        <v>3471</v>
      </c>
      <c r="H39" s="31" t="s">
        <v>22</v>
      </c>
      <c r="I39" s="31" t="s">
        <v>22</v>
      </c>
      <c r="J39" s="31" t="s">
        <v>3470</v>
      </c>
      <c r="K39" s="31" t="s">
        <v>3469</v>
      </c>
      <c r="L39" s="33"/>
    </row>
    <row r="40" spans="1:12" x14ac:dyDescent="0.25">
      <c r="A40" s="32" t="s">
        <v>2770</v>
      </c>
      <c r="B40" s="51" t="s">
        <v>3156</v>
      </c>
      <c r="C40" s="31" t="s">
        <v>2999</v>
      </c>
      <c r="D40" s="31" t="s">
        <v>3377</v>
      </c>
      <c r="E40" s="31" t="s">
        <v>3376</v>
      </c>
      <c r="F40" s="31" t="s">
        <v>3468</v>
      </c>
      <c r="G40" s="31" t="s">
        <v>3467</v>
      </c>
      <c r="H40" s="31" t="s">
        <v>22</v>
      </c>
      <c r="I40" s="31" t="s">
        <v>22</v>
      </c>
      <c r="J40" s="31" t="s">
        <v>3466</v>
      </c>
      <c r="K40" s="31" t="s">
        <v>3368</v>
      </c>
      <c r="L40" s="33"/>
    </row>
    <row r="41" spans="1:12" x14ac:dyDescent="0.25">
      <c r="A41" s="32" t="s">
        <v>2770</v>
      </c>
      <c r="B41" s="51" t="s">
        <v>3156</v>
      </c>
      <c r="C41" s="31" t="s">
        <v>2999</v>
      </c>
      <c r="D41" s="31" t="s">
        <v>3377</v>
      </c>
      <c r="E41" s="31" t="s">
        <v>3376</v>
      </c>
      <c r="F41" s="31" t="s">
        <v>3465</v>
      </c>
      <c r="G41" s="31" t="s">
        <v>3464</v>
      </c>
      <c r="H41" s="31" t="s">
        <v>22</v>
      </c>
      <c r="I41" s="31" t="s">
        <v>22</v>
      </c>
      <c r="J41" s="31" t="s">
        <v>3463</v>
      </c>
      <c r="K41" s="31" t="s">
        <v>3462</v>
      </c>
      <c r="L41" s="33"/>
    </row>
    <row r="42" spans="1:12" x14ac:dyDescent="0.25">
      <c r="A42" s="32" t="s">
        <v>2770</v>
      </c>
      <c r="B42" s="51" t="s">
        <v>3156</v>
      </c>
      <c r="C42" s="31" t="s">
        <v>2999</v>
      </c>
      <c r="D42" s="31" t="s">
        <v>3377</v>
      </c>
      <c r="E42" s="31" t="s">
        <v>3376</v>
      </c>
      <c r="F42" s="31" t="s">
        <v>3461</v>
      </c>
      <c r="G42" s="31" t="s">
        <v>3401</v>
      </c>
      <c r="H42" s="31" t="s">
        <v>22</v>
      </c>
      <c r="I42" s="31" t="s">
        <v>22</v>
      </c>
      <c r="J42" s="31" t="s">
        <v>3460</v>
      </c>
      <c r="K42" s="31" t="s">
        <v>3368</v>
      </c>
      <c r="L42" s="33"/>
    </row>
    <row r="43" spans="1:12" x14ac:dyDescent="0.25">
      <c r="A43" s="32" t="s">
        <v>2770</v>
      </c>
      <c r="B43" s="51" t="s">
        <v>3156</v>
      </c>
      <c r="C43" s="31" t="s">
        <v>2999</v>
      </c>
      <c r="D43" s="31" t="s">
        <v>3377</v>
      </c>
      <c r="E43" s="31" t="s">
        <v>3376</v>
      </c>
      <c r="F43" s="31" t="s">
        <v>3457</v>
      </c>
      <c r="G43" s="31" t="s">
        <v>3459</v>
      </c>
      <c r="H43" s="31" t="s">
        <v>22</v>
      </c>
      <c r="I43" s="31" t="s">
        <v>22</v>
      </c>
      <c r="J43" s="31" t="s">
        <v>3458</v>
      </c>
      <c r="K43" s="31" t="s">
        <v>3454</v>
      </c>
      <c r="L43" s="33"/>
    </row>
    <row r="44" spans="1:12" x14ac:dyDescent="0.25">
      <c r="A44" s="32" t="s">
        <v>2770</v>
      </c>
      <c r="B44" s="51" t="s">
        <v>3156</v>
      </c>
      <c r="C44" s="31" t="s">
        <v>2999</v>
      </c>
      <c r="D44" s="31" t="s">
        <v>3377</v>
      </c>
      <c r="E44" s="31" t="s">
        <v>3376</v>
      </c>
      <c r="F44" s="31" t="s">
        <v>3457</v>
      </c>
      <c r="G44" s="31" t="s">
        <v>3456</v>
      </c>
      <c r="H44" s="31" t="s">
        <v>22</v>
      </c>
      <c r="I44" s="31" t="s">
        <v>22</v>
      </c>
      <c r="J44" s="31" t="s">
        <v>3455</v>
      </c>
      <c r="K44" s="31" t="s">
        <v>3454</v>
      </c>
      <c r="L44" s="33"/>
    </row>
    <row r="45" spans="1:12" x14ac:dyDescent="0.25">
      <c r="A45" s="32" t="s">
        <v>2770</v>
      </c>
      <c r="B45" s="51" t="s">
        <v>3156</v>
      </c>
      <c r="C45" s="31" t="s">
        <v>2999</v>
      </c>
      <c r="D45" s="31" t="s">
        <v>3377</v>
      </c>
      <c r="E45" s="31" t="s">
        <v>3376</v>
      </c>
      <c r="F45" s="31" t="s">
        <v>3453</v>
      </c>
      <c r="G45" s="31" t="s">
        <v>2145</v>
      </c>
      <c r="H45" s="31" t="s">
        <v>22</v>
      </c>
      <c r="I45" s="31" t="s">
        <v>22</v>
      </c>
      <c r="J45" s="31" t="s">
        <v>3452</v>
      </c>
      <c r="K45" s="31" t="s">
        <v>3451</v>
      </c>
      <c r="L45" s="33"/>
    </row>
    <row r="46" spans="1:12" x14ac:dyDescent="0.25">
      <c r="A46" s="32" t="s">
        <v>2770</v>
      </c>
      <c r="B46" s="51" t="s">
        <v>3156</v>
      </c>
      <c r="C46" s="31" t="s">
        <v>2999</v>
      </c>
      <c r="D46" s="31" t="s">
        <v>3377</v>
      </c>
      <c r="E46" s="31" t="s">
        <v>3376</v>
      </c>
      <c r="F46" s="31" t="s">
        <v>3450</v>
      </c>
      <c r="G46" s="31" t="s">
        <v>3449</v>
      </c>
      <c r="H46" s="31" t="s">
        <v>22</v>
      </c>
      <c r="I46" s="31" t="s">
        <v>22</v>
      </c>
      <c r="J46" s="31" t="s">
        <v>3448</v>
      </c>
      <c r="K46" s="31" t="s">
        <v>3447</v>
      </c>
      <c r="L46" s="33"/>
    </row>
    <row r="47" spans="1:12" x14ac:dyDescent="0.25">
      <c r="A47" s="32" t="s">
        <v>2770</v>
      </c>
      <c r="B47" s="51" t="s">
        <v>3156</v>
      </c>
      <c r="C47" s="31" t="s">
        <v>2999</v>
      </c>
      <c r="D47" s="31" t="s">
        <v>3377</v>
      </c>
      <c r="E47" s="31" t="s">
        <v>3376</v>
      </c>
      <c r="F47" s="31" t="s">
        <v>3446</v>
      </c>
      <c r="G47" s="31" t="s">
        <v>3445</v>
      </c>
      <c r="H47" s="31" t="s">
        <v>22</v>
      </c>
      <c r="I47" s="31" t="s">
        <v>22</v>
      </c>
      <c r="J47" s="31" t="s">
        <v>3444</v>
      </c>
      <c r="K47" s="31" t="s">
        <v>3443</v>
      </c>
      <c r="L47" s="33"/>
    </row>
    <row r="48" spans="1:12" x14ac:dyDescent="0.25">
      <c r="A48" s="32" t="s">
        <v>2770</v>
      </c>
      <c r="B48" s="51" t="s">
        <v>3156</v>
      </c>
      <c r="C48" s="31" t="s">
        <v>2999</v>
      </c>
      <c r="D48" s="31" t="s">
        <v>3377</v>
      </c>
      <c r="E48" s="31" t="s">
        <v>3376</v>
      </c>
      <c r="F48" s="31" t="s">
        <v>3442</v>
      </c>
      <c r="G48" s="31" t="s">
        <v>3441</v>
      </c>
      <c r="H48" s="31" t="s">
        <v>22</v>
      </c>
      <c r="I48" s="31" t="s">
        <v>22</v>
      </c>
      <c r="J48" s="31" t="s">
        <v>3440</v>
      </c>
      <c r="K48" s="31" t="s">
        <v>3439</v>
      </c>
      <c r="L48" s="33"/>
    </row>
    <row r="49" spans="1:12" x14ac:dyDescent="0.25">
      <c r="A49" s="32" t="s">
        <v>2770</v>
      </c>
      <c r="B49" s="51" t="s">
        <v>3156</v>
      </c>
      <c r="C49" s="31" t="s">
        <v>2999</v>
      </c>
      <c r="D49" s="31" t="s">
        <v>3377</v>
      </c>
      <c r="E49" s="31" t="s">
        <v>3376</v>
      </c>
      <c r="F49" s="31" t="s">
        <v>3438</v>
      </c>
      <c r="G49" s="31" t="s">
        <v>3437</v>
      </c>
      <c r="H49" s="31" t="s">
        <v>22</v>
      </c>
      <c r="I49" s="31" t="s">
        <v>22</v>
      </c>
      <c r="J49" s="31" t="s">
        <v>3436</v>
      </c>
      <c r="K49" s="31" t="s">
        <v>3435</v>
      </c>
      <c r="L49" s="33"/>
    </row>
    <row r="50" spans="1:12" x14ac:dyDescent="0.25">
      <c r="A50" s="32" t="s">
        <v>2770</v>
      </c>
      <c r="B50" s="51" t="s">
        <v>3156</v>
      </c>
      <c r="C50" s="31" t="s">
        <v>2999</v>
      </c>
      <c r="D50" s="31" t="s">
        <v>3377</v>
      </c>
      <c r="E50" s="31" t="s">
        <v>3376</v>
      </c>
      <c r="F50" s="31" t="s">
        <v>3434</v>
      </c>
      <c r="G50" s="31" t="s">
        <v>3433</v>
      </c>
      <c r="H50" s="31" t="s">
        <v>22</v>
      </c>
      <c r="I50" s="31" t="s">
        <v>22</v>
      </c>
      <c r="J50" s="31" t="s">
        <v>3432</v>
      </c>
      <c r="K50" s="31" t="s">
        <v>3431</v>
      </c>
      <c r="L50" s="33"/>
    </row>
    <row r="51" spans="1:12" x14ac:dyDescent="0.25">
      <c r="A51" s="32" t="s">
        <v>2770</v>
      </c>
      <c r="B51" s="51" t="s">
        <v>3156</v>
      </c>
      <c r="C51" s="31" t="s">
        <v>2999</v>
      </c>
      <c r="D51" s="31" t="s">
        <v>3377</v>
      </c>
      <c r="E51" s="31" t="s">
        <v>3376</v>
      </c>
      <c r="F51" s="31" t="s">
        <v>3430</v>
      </c>
      <c r="G51" s="31" t="s">
        <v>2145</v>
      </c>
      <c r="H51" s="31" t="s">
        <v>22</v>
      </c>
      <c r="I51" s="31" t="s">
        <v>22</v>
      </c>
      <c r="J51" s="31" t="s">
        <v>3429</v>
      </c>
      <c r="K51" s="31" t="s">
        <v>3368</v>
      </c>
      <c r="L51" s="33"/>
    </row>
    <row r="52" spans="1:12" x14ac:dyDescent="0.25">
      <c r="A52" s="32" t="s">
        <v>2770</v>
      </c>
      <c r="B52" s="51" t="s">
        <v>3156</v>
      </c>
      <c r="C52" s="31" t="s">
        <v>2999</v>
      </c>
      <c r="D52" s="31" t="s">
        <v>3377</v>
      </c>
      <c r="E52" s="31" t="s">
        <v>3376</v>
      </c>
      <c r="F52" s="31" t="s">
        <v>3428</v>
      </c>
      <c r="G52" s="31" t="s">
        <v>3427</v>
      </c>
      <c r="H52" s="31" t="s">
        <v>22</v>
      </c>
      <c r="I52" s="31" t="s">
        <v>22</v>
      </c>
      <c r="J52" s="31" t="s">
        <v>3426</v>
      </c>
      <c r="K52" s="31" t="s">
        <v>3224</v>
      </c>
      <c r="L52" s="33"/>
    </row>
    <row r="53" spans="1:12" x14ac:dyDescent="0.25">
      <c r="A53" s="32" t="s">
        <v>2770</v>
      </c>
      <c r="B53" s="51" t="s">
        <v>3156</v>
      </c>
      <c r="C53" s="31" t="s">
        <v>2999</v>
      </c>
      <c r="D53" s="31" t="s">
        <v>3377</v>
      </c>
      <c r="E53" s="31" t="s">
        <v>3376</v>
      </c>
      <c r="F53" s="31" t="s">
        <v>3425</v>
      </c>
      <c r="G53" s="31" t="s">
        <v>1519</v>
      </c>
      <c r="H53" s="31" t="s">
        <v>22</v>
      </c>
      <c r="I53" s="31" t="s">
        <v>22</v>
      </c>
      <c r="J53" s="31" t="s">
        <v>3424</v>
      </c>
      <c r="K53" s="31" t="s">
        <v>3261</v>
      </c>
      <c r="L53" s="33"/>
    </row>
    <row r="54" spans="1:12" x14ac:dyDescent="0.25">
      <c r="A54" s="32" t="s">
        <v>2770</v>
      </c>
      <c r="B54" s="51" t="s">
        <v>3156</v>
      </c>
      <c r="C54" s="31" t="s">
        <v>2999</v>
      </c>
      <c r="D54" s="31" t="s">
        <v>3377</v>
      </c>
      <c r="E54" s="31" t="s">
        <v>3376</v>
      </c>
      <c r="F54" s="31" t="s">
        <v>3423</v>
      </c>
      <c r="G54" s="31" t="s">
        <v>3422</v>
      </c>
      <c r="H54" s="31" t="s">
        <v>22</v>
      </c>
      <c r="I54" s="31" t="s">
        <v>22</v>
      </c>
      <c r="J54" s="31" t="s">
        <v>3421</v>
      </c>
      <c r="K54" s="31" t="s">
        <v>3368</v>
      </c>
      <c r="L54" s="33"/>
    </row>
    <row r="55" spans="1:12" x14ac:dyDescent="0.25">
      <c r="A55" s="32" t="s">
        <v>2770</v>
      </c>
      <c r="B55" s="51" t="s">
        <v>3156</v>
      </c>
      <c r="C55" s="31" t="s">
        <v>2999</v>
      </c>
      <c r="D55" s="31" t="s">
        <v>3377</v>
      </c>
      <c r="E55" s="31" t="s">
        <v>3376</v>
      </c>
      <c r="F55" s="31" t="s">
        <v>3412</v>
      </c>
      <c r="G55" s="31" t="s">
        <v>3420</v>
      </c>
      <c r="H55" s="31" t="s">
        <v>22</v>
      </c>
      <c r="I55" s="31" t="s">
        <v>22</v>
      </c>
      <c r="J55" s="31" t="s">
        <v>3419</v>
      </c>
      <c r="K55" s="31" t="s">
        <v>3413</v>
      </c>
      <c r="L55" s="33"/>
    </row>
    <row r="56" spans="1:12" x14ac:dyDescent="0.25">
      <c r="A56" s="32" t="s">
        <v>2770</v>
      </c>
      <c r="B56" s="51" t="s">
        <v>3156</v>
      </c>
      <c r="C56" s="31" t="s">
        <v>2999</v>
      </c>
      <c r="D56" s="31" t="s">
        <v>3377</v>
      </c>
      <c r="E56" s="31" t="s">
        <v>3376</v>
      </c>
      <c r="F56" s="31" t="s">
        <v>3412</v>
      </c>
      <c r="G56" s="31" t="s">
        <v>2145</v>
      </c>
      <c r="H56" s="31" t="s">
        <v>849</v>
      </c>
      <c r="I56" s="31" t="s">
        <v>3418</v>
      </c>
      <c r="J56" s="31" t="s">
        <v>3417</v>
      </c>
      <c r="K56" s="31" t="s">
        <v>3416</v>
      </c>
      <c r="L56" s="33"/>
    </row>
    <row r="57" spans="1:12" x14ac:dyDescent="0.25">
      <c r="A57" s="32" t="s">
        <v>2770</v>
      </c>
      <c r="B57" s="51" t="s">
        <v>3156</v>
      </c>
      <c r="C57" s="31" t="s">
        <v>2999</v>
      </c>
      <c r="D57" s="31" t="s">
        <v>3377</v>
      </c>
      <c r="E57" s="31" t="s">
        <v>3376</v>
      </c>
      <c r="F57" s="31" t="s">
        <v>3412</v>
      </c>
      <c r="G57" s="31" t="s">
        <v>3415</v>
      </c>
      <c r="H57" s="31" t="s">
        <v>22</v>
      </c>
      <c r="I57" s="31" t="s">
        <v>22</v>
      </c>
      <c r="J57" s="31" t="s">
        <v>3414</v>
      </c>
      <c r="K57" s="31" t="s">
        <v>3413</v>
      </c>
      <c r="L57" s="33"/>
    </row>
    <row r="58" spans="1:12" x14ac:dyDescent="0.25">
      <c r="A58" s="32" t="s">
        <v>2770</v>
      </c>
      <c r="B58" s="51" t="s">
        <v>3156</v>
      </c>
      <c r="C58" s="31" t="s">
        <v>2999</v>
      </c>
      <c r="D58" s="31" t="s">
        <v>3377</v>
      </c>
      <c r="E58" s="31" t="s">
        <v>3376</v>
      </c>
      <c r="F58" s="31" t="s">
        <v>3412</v>
      </c>
      <c r="G58" s="31" t="s">
        <v>3411</v>
      </c>
      <c r="H58" s="31" t="s">
        <v>22</v>
      </c>
      <c r="I58" s="31" t="s">
        <v>22</v>
      </c>
      <c r="J58" s="31" t="s">
        <v>3410</v>
      </c>
      <c r="K58" s="31" t="s">
        <v>3368</v>
      </c>
      <c r="L58" s="33"/>
    </row>
    <row r="59" spans="1:12" x14ac:dyDescent="0.25">
      <c r="A59" s="32" t="s">
        <v>2770</v>
      </c>
      <c r="B59" s="51" t="s">
        <v>3156</v>
      </c>
      <c r="C59" s="31" t="s">
        <v>2999</v>
      </c>
      <c r="D59" s="31" t="s">
        <v>3377</v>
      </c>
      <c r="E59" s="31" t="s">
        <v>3376</v>
      </c>
      <c r="F59" s="31" t="s">
        <v>3409</v>
      </c>
      <c r="G59" s="31" t="s">
        <v>3408</v>
      </c>
      <c r="H59" s="31" t="s">
        <v>22</v>
      </c>
      <c r="I59" s="31" t="s">
        <v>22</v>
      </c>
      <c r="J59" s="31" t="s">
        <v>3407</v>
      </c>
      <c r="K59" s="31" t="s">
        <v>3406</v>
      </c>
      <c r="L59" s="33"/>
    </row>
    <row r="60" spans="1:12" x14ac:dyDescent="0.25">
      <c r="A60" s="32" t="s">
        <v>2770</v>
      </c>
      <c r="B60" s="51" t="s">
        <v>3156</v>
      </c>
      <c r="C60" s="31" t="s">
        <v>2999</v>
      </c>
      <c r="D60" s="31" t="s">
        <v>3377</v>
      </c>
      <c r="E60" s="31" t="s">
        <v>3376</v>
      </c>
      <c r="F60" s="31" t="s">
        <v>3405</v>
      </c>
      <c r="G60" s="31" t="s">
        <v>3404</v>
      </c>
      <c r="H60" s="31" t="s">
        <v>22</v>
      </c>
      <c r="I60" s="31" t="s">
        <v>22</v>
      </c>
      <c r="J60" s="31" t="s">
        <v>3403</v>
      </c>
      <c r="K60" s="31" t="s">
        <v>3368</v>
      </c>
      <c r="L60" s="33"/>
    </row>
    <row r="61" spans="1:12" x14ac:dyDescent="0.25">
      <c r="A61" s="32" t="s">
        <v>2770</v>
      </c>
      <c r="B61" s="51" t="s">
        <v>3156</v>
      </c>
      <c r="C61" s="31" t="s">
        <v>2999</v>
      </c>
      <c r="D61" s="31" t="s">
        <v>3377</v>
      </c>
      <c r="E61" s="31" t="s">
        <v>3376</v>
      </c>
      <c r="F61" s="31" t="s">
        <v>3402</v>
      </c>
      <c r="G61" s="31" t="s">
        <v>3401</v>
      </c>
      <c r="H61" s="31" t="s">
        <v>22</v>
      </c>
      <c r="I61" s="31" t="s">
        <v>22</v>
      </c>
      <c r="J61" s="31" t="s">
        <v>3400</v>
      </c>
      <c r="K61" s="31" t="s">
        <v>3399</v>
      </c>
      <c r="L61" s="33"/>
    </row>
    <row r="62" spans="1:12" x14ac:dyDescent="0.25">
      <c r="A62" s="32" t="s">
        <v>2770</v>
      </c>
      <c r="B62" s="51" t="s">
        <v>3156</v>
      </c>
      <c r="C62" s="31" t="s">
        <v>2999</v>
      </c>
      <c r="D62" s="31" t="s">
        <v>3377</v>
      </c>
      <c r="E62" s="31" t="s">
        <v>3376</v>
      </c>
      <c r="F62" s="31" t="s">
        <v>3398</v>
      </c>
      <c r="G62" s="31" t="s">
        <v>3397</v>
      </c>
      <c r="H62" s="31" t="s">
        <v>22</v>
      </c>
      <c r="I62" s="31" t="s">
        <v>22</v>
      </c>
      <c r="J62" s="31" t="s">
        <v>3396</v>
      </c>
      <c r="K62" s="31" t="s">
        <v>3395</v>
      </c>
      <c r="L62" s="33"/>
    </row>
    <row r="63" spans="1:12" x14ac:dyDescent="0.25">
      <c r="A63" s="32" t="s">
        <v>2770</v>
      </c>
      <c r="B63" s="51" t="s">
        <v>3156</v>
      </c>
      <c r="C63" s="31" t="s">
        <v>2999</v>
      </c>
      <c r="D63" s="31" t="s">
        <v>3377</v>
      </c>
      <c r="E63" s="31" t="s">
        <v>3376</v>
      </c>
      <c r="F63" s="31" t="s">
        <v>3394</v>
      </c>
      <c r="G63" s="31" t="s">
        <v>3393</v>
      </c>
      <c r="H63" s="31" t="s">
        <v>22</v>
      </c>
      <c r="I63" s="31" t="s">
        <v>22</v>
      </c>
      <c r="J63" s="31" t="s">
        <v>3392</v>
      </c>
      <c r="K63" s="31" t="s">
        <v>3391</v>
      </c>
      <c r="L63" s="33"/>
    </row>
    <row r="64" spans="1:12" x14ac:dyDescent="0.25">
      <c r="A64" s="32" t="s">
        <v>2770</v>
      </c>
      <c r="B64" s="51" t="s">
        <v>3156</v>
      </c>
      <c r="C64" s="31" t="s">
        <v>2999</v>
      </c>
      <c r="D64" s="31" t="s">
        <v>3377</v>
      </c>
      <c r="E64" s="31" t="s">
        <v>3376</v>
      </c>
      <c r="F64" s="31" t="s">
        <v>3385</v>
      </c>
      <c r="G64" s="31" t="s">
        <v>3390</v>
      </c>
      <c r="H64" s="31" t="s">
        <v>22</v>
      </c>
      <c r="I64" s="31" t="s">
        <v>22</v>
      </c>
      <c r="J64" s="31" t="s">
        <v>3389</v>
      </c>
      <c r="K64" s="31" t="s">
        <v>3378</v>
      </c>
      <c r="L64" s="33"/>
    </row>
    <row r="65" spans="1:12" x14ac:dyDescent="0.25">
      <c r="A65" s="32" t="s">
        <v>2770</v>
      </c>
      <c r="B65" s="51" t="s">
        <v>3156</v>
      </c>
      <c r="C65" s="31" t="s">
        <v>2999</v>
      </c>
      <c r="D65" s="31" t="s">
        <v>3377</v>
      </c>
      <c r="E65" s="31" t="s">
        <v>3376</v>
      </c>
      <c r="F65" s="31" t="s">
        <v>3385</v>
      </c>
      <c r="G65" s="31" t="s">
        <v>2145</v>
      </c>
      <c r="H65" s="31" t="s">
        <v>22</v>
      </c>
      <c r="I65" s="31" t="s">
        <v>22</v>
      </c>
      <c r="J65" s="31" t="s">
        <v>3388</v>
      </c>
      <c r="K65" s="31" t="s">
        <v>3378</v>
      </c>
      <c r="L65" s="33"/>
    </row>
    <row r="66" spans="1:12" x14ac:dyDescent="0.25">
      <c r="A66" s="32" t="s">
        <v>2770</v>
      </c>
      <c r="B66" s="51" t="s">
        <v>3156</v>
      </c>
      <c r="C66" s="31" t="s">
        <v>2999</v>
      </c>
      <c r="D66" s="31" t="s">
        <v>3377</v>
      </c>
      <c r="E66" s="31" t="s">
        <v>3376</v>
      </c>
      <c r="F66" s="31" t="s">
        <v>3385</v>
      </c>
      <c r="G66" s="31" t="s">
        <v>3387</v>
      </c>
      <c r="H66" s="31" t="s">
        <v>22</v>
      </c>
      <c r="I66" s="31" t="s">
        <v>22</v>
      </c>
      <c r="J66" s="31" t="s">
        <v>3386</v>
      </c>
      <c r="K66" s="31" t="s">
        <v>3378</v>
      </c>
      <c r="L66" s="33"/>
    </row>
    <row r="67" spans="1:12" x14ac:dyDescent="0.25">
      <c r="A67" s="32" t="s">
        <v>2770</v>
      </c>
      <c r="B67" s="51" t="s">
        <v>3156</v>
      </c>
      <c r="C67" s="31" t="s">
        <v>2999</v>
      </c>
      <c r="D67" s="31" t="s">
        <v>3377</v>
      </c>
      <c r="E67" s="31" t="s">
        <v>3376</v>
      </c>
      <c r="F67" s="31" t="s">
        <v>3385</v>
      </c>
      <c r="G67" s="31" t="s">
        <v>3384</v>
      </c>
      <c r="H67" s="31" t="s">
        <v>22</v>
      </c>
      <c r="I67" s="31" t="s">
        <v>22</v>
      </c>
      <c r="J67" s="31" t="s">
        <v>3383</v>
      </c>
      <c r="K67" s="31" t="s">
        <v>3382</v>
      </c>
      <c r="L67" s="33"/>
    </row>
    <row r="68" spans="1:12" x14ac:dyDescent="0.25">
      <c r="A68" s="32" t="s">
        <v>2770</v>
      </c>
      <c r="B68" s="51" t="s">
        <v>3156</v>
      </c>
      <c r="C68" s="31" t="s">
        <v>2999</v>
      </c>
      <c r="D68" s="31" t="s">
        <v>3377</v>
      </c>
      <c r="E68" s="31" t="s">
        <v>3376</v>
      </c>
      <c r="F68" s="31" t="s">
        <v>3381</v>
      </c>
      <c r="G68" s="31" t="s">
        <v>3380</v>
      </c>
      <c r="H68" s="31" t="s">
        <v>22</v>
      </c>
      <c r="I68" s="31" t="s">
        <v>22</v>
      </c>
      <c r="J68" s="31" t="s">
        <v>3379</v>
      </c>
      <c r="K68" s="31" t="s">
        <v>3378</v>
      </c>
      <c r="L68" s="33"/>
    </row>
    <row r="69" spans="1:12" x14ac:dyDescent="0.25">
      <c r="A69" s="32" t="s">
        <v>2770</v>
      </c>
      <c r="B69" s="51" t="s">
        <v>3156</v>
      </c>
      <c r="C69" s="31" t="s">
        <v>2999</v>
      </c>
      <c r="D69" s="31" t="s">
        <v>3377</v>
      </c>
      <c r="E69" s="31" t="s">
        <v>3376</v>
      </c>
      <c r="F69" s="31" t="s">
        <v>3375</v>
      </c>
      <c r="G69" s="31" t="s">
        <v>1519</v>
      </c>
      <c r="H69" s="31" t="s">
        <v>22</v>
      </c>
      <c r="I69" s="31" t="s">
        <v>22</v>
      </c>
      <c r="J69" s="31" t="s">
        <v>3374</v>
      </c>
      <c r="K69" s="31" t="s">
        <v>3373</v>
      </c>
      <c r="L69" s="33"/>
    </row>
    <row r="70" spans="1:12" x14ac:dyDescent="0.25">
      <c r="A70" s="32" t="s">
        <v>2770</v>
      </c>
      <c r="B70" s="51" t="s">
        <v>3156</v>
      </c>
      <c r="C70" s="31" t="s">
        <v>2999</v>
      </c>
      <c r="D70" s="31" t="s">
        <v>3372</v>
      </c>
      <c r="E70" s="31" t="s">
        <v>3019</v>
      </c>
      <c r="F70" s="31" t="s">
        <v>3371</v>
      </c>
      <c r="G70" s="31" t="s">
        <v>3370</v>
      </c>
      <c r="H70" s="31" t="s">
        <v>22</v>
      </c>
      <c r="I70" s="31" t="s">
        <v>22</v>
      </c>
      <c r="J70" s="31" t="s">
        <v>3369</v>
      </c>
      <c r="K70" s="31" t="s">
        <v>3368</v>
      </c>
      <c r="L70" s="33"/>
    </row>
    <row r="71" spans="1:12" x14ac:dyDescent="0.25">
      <c r="A71" s="32" t="s">
        <v>2770</v>
      </c>
      <c r="B71" s="51" t="s">
        <v>3156</v>
      </c>
      <c r="C71" s="31" t="s">
        <v>2999</v>
      </c>
      <c r="D71" s="31" t="s">
        <v>3367</v>
      </c>
      <c r="E71" s="31" t="s">
        <v>3024</v>
      </c>
      <c r="F71" s="31" t="s">
        <v>3366</v>
      </c>
      <c r="G71" s="31" t="s">
        <v>3365</v>
      </c>
      <c r="H71" s="31" t="s">
        <v>22</v>
      </c>
      <c r="I71" s="31" t="s">
        <v>22</v>
      </c>
      <c r="J71" s="31" t="s">
        <v>3364</v>
      </c>
      <c r="K71" s="31" t="s">
        <v>3363</v>
      </c>
      <c r="L71" s="33"/>
    </row>
    <row r="72" spans="1:12" x14ac:dyDescent="0.25">
      <c r="A72" s="32" t="s">
        <v>2770</v>
      </c>
      <c r="B72" s="51" t="s">
        <v>3156</v>
      </c>
      <c r="C72" s="31" t="s">
        <v>2999</v>
      </c>
      <c r="D72" s="31" t="s">
        <v>3359</v>
      </c>
      <c r="E72" s="31" t="s">
        <v>3358</v>
      </c>
      <c r="F72" s="31" t="s">
        <v>3357</v>
      </c>
      <c r="G72" s="31" t="s">
        <v>3362</v>
      </c>
      <c r="H72" s="31" t="s">
        <v>22</v>
      </c>
      <c r="I72" s="31" t="s">
        <v>22</v>
      </c>
      <c r="J72" s="31" t="s">
        <v>3361</v>
      </c>
      <c r="K72" s="31" t="s">
        <v>3360</v>
      </c>
      <c r="L72" s="33"/>
    </row>
    <row r="73" spans="1:12" x14ac:dyDescent="0.25">
      <c r="A73" s="32" t="s">
        <v>2770</v>
      </c>
      <c r="B73" s="51" t="s">
        <v>3156</v>
      </c>
      <c r="C73" s="31" t="s">
        <v>2999</v>
      </c>
      <c r="D73" s="31" t="s">
        <v>3359</v>
      </c>
      <c r="E73" s="31" t="s">
        <v>3358</v>
      </c>
      <c r="F73" s="31" t="s">
        <v>3357</v>
      </c>
      <c r="G73" s="31" t="s">
        <v>3356</v>
      </c>
      <c r="H73" s="31" t="s">
        <v>22</v>
      </c>
      <c r="I73" s="31" t="s">
        <v>22</v>
      </c>
      <c r="J73" s="31" t="s">
        <v>3355</v>
      </c>
      <c r="K73" s="31" t="s">
        <v>3354</v>
      </c>
      <c r="L73" s="33"/>
    </row>
    <row r="74" spans="1:12" x14ac:dyDescent="0.25">
      <c r="A74" s="32" t="s">
        <v>2770</v>
      </c>
      <c r="B74" s="51" t="s">
        <v>3156</v>
      </c>
      <c r="C74" s="31" t="s">
        <v>2999</v>
      </c>
      <c r="D74" s="31" t="s">
        <v>3314</v>
      </c>
      <c r="E74" s="31" t="s">
        <v>3022</v>
      </c>
      <c r="F74" s="31" t="s">
        <v>3344</v>
      </c>
      <c r="G74" s="31" t="s">
        <v>2145</v>
      </c>
      <c r="H74" s="31" t="s">
        <v>1365</v>
      </c>
      <c r="I74" s="31" t="s">
        <v>3353</v>
      </c>
      <c r="J74" s="31" t="s">
        <v>3352</v>
      </c>
      <c r="K74" s="31" t="s">
        <v>3351</v>
      </c>
      <c r="L74" s="33"/>
    </row>
    <row r="75" spans="1:12" x14ac:dyDescent="0.25">
      <c r="A75" s="32" t="s">
        <v>2770</v>
      </c>
      <c r="B75" s="51" t="s">
        <v>3156</v>
      </c>
      <c r="C75" s="31" t="s">
        <v>2999</v>
      </c>
      <c r="D75" s="31" t="s">
        <v>3314</v>
      </c>
      <c r="E75" s="31" t="s">
        <v>3022</v>
      </c>
      <c r="F75" s="31" t="s">
        <v>3344</v>
      </c>
      <c r="G75" s="31" t="s">
        <v>3350</v>
      </c>
      <c r="H75" s="31" t="s">
        <v>22</v>
      </c>
      <c r="I75" s="31" t="s">
        <v>22</v>
      </c>
      <c r="J75" s="31" t="s">
        <v>3349</v>
      </c>
      <c r="K75" s="31" t="s">
        <v>3348</v>
      </c>
      <c r="L75" s="33"/>
    </row>
    <row r="76" spans="1:12" x14ac:dyDescent="0.25">
      <c r="A76" s="32" t="s">
        <v>2770</v>
      </c>
      <c r="B76" s="51" t="s">
        <v>3156</v>
      </c>
      <c r="C76" s="31" t="s">
        <v>2999</v>
      </c>
      <c r="D76" s="31" t="s">
        <v>3314</v>
      </c>
      <c r="E76" s="31" t="s">
        <v>3022</v>
      </c>
      <c r="F76" s="31" t="s">
        <v>3344</v>
      </c>
      <c r="G76" s="31" t="s">
        <v>3347</v>
      </c>
      <c r="H76" s="31" t="s">
        <v>22</v>
      </c>
      <c r="I76" s="31" t="s">
        <v>22</v>
      </c>
      <c r="J76" s="31" t="s">
        <v>3346</v>
      </c>
      <c r="K76" s="31" t="s">
        <v>3345</v>
      </c>
      <c r="L76" s="33"/>
    </row>
    <row r="77" spans="1:12" x14ac:dyDescent="0.25">
      <c r="A77" s="32" t="s">
        <v>2770</v>
      </c>
      <c r="B77" s="51" t="s">
        <v>3156</v>
      </c>
      <c r="C77" s="31" t="s">
        <v>2999</v>
      </c>
      <c r="D77" s="31" t="s">
        <v>3314</v>
      </c>
      <c r="E77" s="31" t="s">
        <v>3022</v>
      </c>
      <c r="F77" s="31" t="s">
        <v>3344</v>
      </c>
      <c r="G77" s="31" t="s">
        <v>3343</v>
      </c>
      <c r="H77" s="31" t="s">
        <v>1365</v>
      </c>
      <c r="I77" s="31" t="s">
        <v>3342</v>
      </c>
      <c r="J77" s="31" t="s">
        <v>3341</v>
      </c>
      <c r="K77" s="31" t="s">
        <v>3340</v>
      </c>
      <c r="L77" s="33"/>
    </row>
    <row r="78" spans="1:12" x14ac:dyDescent="0.25">
      <c r="A78" s="32" t="s">
        <v>2770</v>
      </c>
      <c r="B78" s="51" t="s">
        <v>3156</v>
      </c>
      <c r="C78" s="31" t="s">
        <v>2999</v>
      </c>
      <c r="D78" s="31" t="s">
        <v>3314</v>
      </c>
      <c r="E78" s="31" t="s">
        <v>3022</v>
      </c>
      <c r="F78" s="31" t="s">
        <v>3333</v>
      </c>
      <c r="G78" s="31" t="s">
        <v>3339</v>
      </c>
      <c r="H78" s="31" t="s">
        <v>1365</v>
      </c>
      <c r="I78" s="31" t="s">
        <v>3338</v>
      </c>
      <c r="J78" s="31" t="s">
        <v>3337</v>
      </c>
      <c r="K78" s="31" t="s">
        <v>3336</v>
      </c>
      <c r="L78" s="33"/>
    </row>
    <row r="79" spans="1:12" x14ac:dyDescent="0.25">
      <c r="A79" s="32" t="s">
        <v>2770</v>
      </c>
      <c r="B79" s="51" t="s">
        <v>3156</v>
      </c>
      <c r="C79" s="31" t="s">
        <v>2999</v>
      </c>
      <c r="D79" s="31" t="s">
        <v>3314</v>
      </c>
      <c r="E79" s="31" t="s">
        <v>3022</v>
      </c>
      <c r="F79" s="31" t="s">
        <v>3333</v>
      </c>
      <c r="G79" s="31" t="s">
        <v>3335</v>
      </c>
      <c r="H79" s="31" t="s">
        <v>1365</v>
      </c>
      <c r="I79" s="31" t="s">
        <v>3335</v>
      </c>
      <c r="J79" s="31" t="s">
        <v>3334</v>
      </c>
      <c r="K79" s="31" t="s">
        <v>3176</v>
      </c>
      <c r="L79" s="33"/>
    </row>
    <row r="80" spans="1:12" x14ac:dyDescent="0.25">
      <c r="A80" s="32" t="s">
        <v>2770</v>
      </c>
      <c r="B80" s="51" t="s">
        <v>3156</v>
      </c>
      <c r="C80" s="31" t="s">
        <v>2999</v>
      </c>
      <c r="D80" s="31" t="s">
        <v>3314</v>
      </c>
      <c r="E80" s="31" t="s">
        <v>3022</v>
      </c>
      <c r="F80" s="31" t="s">
        <v>3333</v>
      </c>
      <c r="G80" s="31" t="s">
        <v>3332</v>
      </c>
      <c r="H80" s="31" t="s">
        <v>22</v>
      </c>
      <c r="I80" s="31" t="s">
        <v>22</v>
      </c>
      <c r="J80" s="31" t="s">
        <v>3331</v>
      </c>
      <c r="K80" s="31" t="s">
        <v>3330</v>
      </c>
      <c r="L80" s="33"/>
    </row>
    <row r="81" spans="1:12" x14ac:dyDescent="0.25">
      <c r="A81" s="32" t="s">
        <v>2770</v>
      </c>
      <c r="B81" s="51" t="s">
        <v>3156</v>
      </c>
      <c r="C81" s="31" t="s">
        <v>2999</v>
      </c>
      <c r="D81" s="31" t="s">
        <v>3314</v>
      </c>
      <c r="E81" s="31" t="s">
        <v>3022</v>
      </c>
      <c r="F81" s="31" t="s">
        <v>3329</v>
      </c>
      <c r="G81" s="31" t="s">
        <v>3328</v>
      </c>
      <c r="H81" s="31" t="s">
        <v>1365</v>
      </c>
      <c r="I81" s="31" t="s">
        <v>3327</v>
      </c>
      <c r="J81" s="31" t="s">
        <v>3326</v>
      </c>
      <c r="K81" s="31" t="s">
        <v>3325</v>
      </c>
      <c r="L81" s="33"/>
    </row>
    <row r="82" spans="1:12" x14ac:dyDescent="0.25">
      <c r="A82" s="32" t="s">
        <v>2770</v>
      </c>
      <c r="B82" s="51" t="s">
        <v>3156</v>
      </c>
      <c r="C82" s="31" t="s">
        <v>2999</v>
      </c>
      <c r="D82" s="31" t="s">
        <v>3314</v>
      </c>
      <c r="E82" s="31" t="s">
        <v>3022</v>
      </c>
      <c r="F82" s="31" t="s">
        <v>3313</v>
      </c>
      <c r="G82" s="31" t="s">
        <v>3324</v>
      </c>
      <c r="H82" s="31" t="s">
        <v>22</v>
      </c>
      <c r="I82" s="31" t="s">
        <v>22</v>
      </c>
      <c r="J82" s="31" t="s">
        <v>3323</v>
      </c>
      <c r="K82" s="31" t="s">
        <v>3322</v>
      </c>
      <c r="L82" s="33"/>
    </row>
    <row r="83" spans="1:12" x14ac:dyDescent="0.25">
      <c r="A83" s="32" t="s">
        <v>2770</v>
      </c>
      <c r="B83" s="51" t="s">
        <v>3156</v>
      </c>
      <c r="C83" s="31" t="s">
        <v>2999</v>
      </c>
      <c r="D83" s="31" t="s">
        <v>3314</v>
      </c>
      <c r="E83" s="31" t="s">
        <v>3022</v>
      </c>
      <c r="F83" s="31" t="s">
        <v>3313</v>
      </c>
      <c r="G83" s="31" t="s">
        <v>3321</v>
      </c>
      <c r="H83" s="31" t="s">
        <v>22</v>
      </c>
      <c r="I83" s="31" t="s">
        <v>22</v>
      </c>
      <c r="J83" s="31" t="s">
        <v>3320</v>
      </c>
      <c r="K83" s="31" t="s">
        <v>3319</v>
      </c>
      <c r="L83" s="33"/>
    </row>
    <row r="84" spans="1:12" x14ac:dyDescent="0.25">
      <c r="A84" s="32" t="s">
        <v>2770</v>
      </c>
      <c r="B84" s="51" t="s">
        <v>3156</v>
      </c>
      <c r="C84" s="31" t="s">
        <v>2999</v>
      </c>
      <c r="D84" s="31" t="s">
        <v>3314</v>
      </c>
      <c r="E84" s="31" t="s">
        <v>3022</v>
      </c>
      <c r="F84" s="31" t="s">
        <v>3313</v>
      </c>
      <c r="G84" s="31" t="s">
        <v>3318</v>
      </c>
      <c r="H84" s="31" t="s">
        <v>1365</v>
      </c>
      <c r="I84" s="31" t="s">
        <v>3317</v>
      </c>
      <c r="J84" s="31" t="s">
        <v>3316</v>
      </c>
      <c r="K84" s="31" t="s">
        <v>3315</v>
      </c>
      <c r="L84" s="33"/>
    </row>
    <row r="85" spans="1:12" x14ac:dyDescent="0.25">
      <c r="A85" s="32" t="s">
        <v>2770</v>
      </c>
      <c r="B85" s="51" t="s">
        <v>3156</v>
      </c>
      <c r="C85" s="31" t="s">
        <v>2999</v>
      </c>
      <c r="D85" s="31" t="s">
        <v>3314</v>
      </c>
      <c r="E85" s="31" t="s">
        <v>3022</v>
      </c>
      <c r="F85" s="31" t="s">
        <v>3313</v>
      </c>
      <c r="G85" s="31" t="s">
        <v>3312</v>
      </c>
      <c r="H85" s="31" t="s">
        <v>22</v>
      </c>
      <c r="I85" s="31" t="s">
        <v>22</v>
      </c>
      <c r="J85" s="31" t="s">
        <v>3311</v>
      </c>
      <c r="K85" s="31" t="s">
        <v>3310</v>
      </c>
      <c r="L85" s="33"/>
    </row>
    <row r="86" spans="1:12" x14ac:dyDescent="0.25">
      <c r="A86" s="32" t="s">
        <v>2770</v>
      </c>
      <c r="B86" s="51" t="s">
        <v>3156</v>
      </c>
      <c r="C86" s="31" t="s">
        <v>2999</v>
      </c>
      <c r="D86" s="31" t="s">
        <v>3309</v>
      </c>
      <c r="E86" s="31" t="s">
        <v>3046</v>
      </c>
      <c r="F86" s="31" t="s">
        <v>3308</v>
      </c>
      <c r="G86" s="31" t="s">
        <v>2449</v>
      </c>
      <c r="H86" s="31" t="s">
        <v>849</v>
      </c>
      <c r="I86" s="31" t="s">
        <v>2145</v>
      </c>
      <c r="J86" s="31" t="s">
        <v>3307</v>
      </c>
      <c r="K86" s="31" t="s">
        <v>3306</v>
      </c>
      <c r="L86" s="33"/>
    </row>
    <row r="87" spans="1:12" x14ac:dyDescent="0.25">
      <c r="A87" s="32" t="s">
        <v>2770</v>
      </c>
      <c r="B87" s="51" t="s">
        <v>3156</v>
      </c>
      <c r="C87" s="31" t="s">
        <v>2999</v>
      </c>
      <c r="D87" s="31" t="s">
        <v>3277</v>
      </c>
      <c r="E87" s="31" t="s">
        <v>3276</v>
      </c>
      <c r="F87" s="31" t="s">
        <v>3301</v>
      </c>
      <c r="G87" s="31" t="s">
        <v>2563</v>
      </c>
      <c r="H87" s="31" t="s">
        <v>22</v>
      </c>
      <c r="I87" s="31" t="s">
        <v>22</v>
      </c>
      <c r="J87" s="31" t="s">
        <v>3305</v>
      </c>
      <c r="K87" s="31" t="s">
        <v>3208</v>
      </c>
      <c r="L87" s="33"/>
    </row>
    <row r="88" spans="1:12" x14ac:dyDescent="0.25">
      <c r="A88" s="32" t="s">
        <v>2770</v>
      </c>
      <c r="B88" s="51" t="s">
        <v>3156</v>
      </c>
      <c r="C88" s="31" t="s">
        <v>2999</v>
      </c>
      <c r="D88" s="31" t="s">
        <v>3277</v>
      </c>
      <c r="E88" s="31" t="s">
        <v>3276</v>
      </c>
      <c r="F88" s="31" t="s">
        <v>3301</v>
      </c>
      <c r="G88" s="31" t="s">
        <v>3304</v>
      </c>
      <c r="H88" s="31" t="s">
        <v>849</v>
      </c>
      <c r="I88" s="31" t="s">
        <v>3303</v>
      </c>
      <c r="J88" s="31" t="s">
        <v>3302</v>
      </c>
      <c r="K88" s="31" t="s">
        <v>3272</v>
      </c>
      <c r="L88" s="33"/>
    </row>
    <row r="89" spans="1:12" x14ac:dyDescent="0.25">
      <c r="A89" s="32" t="s">
        <v>2770</v>
      </c>
      <c r="B89" s="51" t="s">
        <v>3156</v>
      </c>
      <c r="C89" s="31" t="s">
        <v>2999</v>
      </c>
      <c r="D89" s="31" t="s">
        <v>3277</v>
      </c>
      <c r="E89" s="31" t="s">
        <v>3276</v>
      </c>
      <c r="F89" s="31" t="s">
        <v>3301</v>
      </c>
      <c r="G89" s="31" t="s">
        <v>3300</v>
      </c>
      <c r="H89" s="31" t="s">
        <v>22</v>
      </c>
      <c r="I89" s="31" t="s">
        <v>22</v>
      </c>
      <c r="J89" s="31" t="s">
        <v>3299</v>
      </c>
      <c r="K89" s="31" t="s">
        <v>3272</v>
      </c>
      <c r="L89" s="33"/>
    </row>
    <row r="90" spans="1:12" x14ac:dyDescent="0.25">
      <c r="A90" s="32" t="s">
        <v>2770</v>
      </c>
      <c r="B90" s="51" t="s">
        <v>3156</v>
      </c>
      <c r="C90" s="31" t="s">
        <v>2999</v>
      </c>
      <c r="D90" s="31" t="s">
        <v>3277</v>
      </c>
      <c r="E90" s="31" t="s">
        <v>3276</v>
      </c>
      <c r="F90" s="31" t="s">
        <v>3298</v>
      </c>
      <c r="G90" s="31" t="s">
        <v>3297</v>
      </c>
      <c r="H90" s="31" t="s">
        <v>22</v>
      </c>
      <c r="I90" s="31" t="s">
        <v>22</v>
      </c>
      <c r="J90" s="31" t="s">
        <v>3296</v>
      </c>
      <c r="K90" s="31" t="s">
        <v>3295</v>
      </c>
      <c r="L90" s="33"/>
    </row>
    <row r="91" spans="1:12" x14ac:dyDescent="0.25">
      <c r="A91" s="32" t="s">
        <v>2770</v>
      </c>
      <c r="B91" s="51" t="s">
        <v>3156</v>
      </c>
      <c r="C91" s="31" t="s">
        <v>2999</v>
      </c>
      <c r="D91" s="31" t="s">
        <v>3277</v>
      </c>
      <c r="E91" s="31" t="s">
        <v>3276</v>
      </c>
      <c r="F91" s="31" t="s">
        <v>3294</v>
      </c>
      <c r="G91" s="31" t="s">
        <v>3293</v>
      </c>
      <c r="H91" s="31" t="s">
        <v>22</v>
      </c>
      <c r="I91" s="31" t="s">
        <v>22</v>
      </c>
      <c r="J91" s="31" t="s">
        <v>3292</v>
      </c>
      <c r="K91" s="31" t="s">
        <v>3176</v>
      </c>
      <c r="L91" s="33"/>
    </row>
    <row r="92" spans="1:12" x14ac:dyDescent="0.25">
      <c r="A92" s="32" t="s">
        <v>2770</v>
      </c>
      <c r="B92" s="51" t="s">
        <v>3156</v>
      </c>
      <c r="C92" s="31" t="s">
        <v>2999</v>
      </c>
      <c r="D92" s="31" t="s">
        <v>3277</v>
      </c>
      <c r="E92" s="31" t="s">
        <v>3276</v>
      </c>
      <c r="F92" s="31" t="s">
        <v>3275</v>
      </c>
      <c r="G92" s="31" t="s">
        <v>3291</v>
      </c>
      <c r="H92" s="31" t="s">
        <v>22</v>
      </c>
      <c r="I92" s="31" t="s">
        <v>22</v>
      </c>
      <c r="J92" s="31" t="s">
        <v>3290</v>
      </c>
      <c r="K92" s="31" t="s">
        <v>3287</v>
      </c>
      <c r="L92" s="33"/>
    </row>
    <row r="93" spans="1:12" x14ac:dyDescent="0.25">
      <c r="A93" s="32" t="s">
        <v>2770</v>
      </c>
      <c r="B93" s="51" t="s">
        <v>3156</v>
      </c>
      <c r="C93" s="31" t="s">
        <v>2999</v>
      </c>
      <c r="D93" s="31" t="s">
        <v>3277</v>
      </c>
      <c r="E93" s="31" t="s">
        <v>3276</v>
      </c>
      <c r="F93" s="31" t="s">
        <v>3275</v>
      </c>
      <c r="G93" s="31" t="s">
        <v>3289</v>
      </c>
      <c r="H93" s="31" t="s">
        <v>22</v>
      </c>
      <c r="I93" s="31" t="s">
        <v>22</v>
      </c>
      <c r="J93" s="31" t="s">
        <v>3288</v>
      </c>
      <c r="K93" s="31" t="s">
        <v>3287</v>
      </c>
      <c r="L93" s="33"/>
    </row>
    <row r="94" spans="1:12" x14ac:dyDescent="0.25">
      <c r="A94" s="32" t="s">
        <v>2770</v>
      </c>
      <c r="B94" s="51" t="s">
        <v>3156</v>
      </c>
      <c r="C94" s="31" t="s">
        <v>2999</v>
      </c>
      <c r="D94" s="31" t="s">
        <v>3277</v>
      </c>
      <c r="E94" s="31" t="s">
        <v>3276</v>
      </c>
      <c r="F94" s="31" t="s">
        <v>3275</v>
      </c>
      <c r="G94" s="31" t="s">
        <v>3286</v>
      </c>
      <c r="H94" s="31" t="s">
        <v>22</v>
      </c>
      <c r="I94" s="31" t="s">
        <v>22</v>
      </c>
      <c r="J94" s="31" t="s">
        <v>3285</v>
      </c>
      <c r="K94" s="31" t="s">
        <v>3284</v>
      </c>
      <c r="L94" s="33"/>
    </row>
    <row r="95" spans="1:12" x14ac:dyDescent="0.25">
      <c r="A95" s="32" t="s">
        <v>2770</v>
      </c>
      <c r="B95" s="51" t="s">
        <v>3156</v>
      </c>
      <c r="C95" s="31" t="s">
        <v>2999</v>
      </c>
      <c r="D95" s="31" t="s">
        <v>3277</v>
      </c>
      <c r="E95" s="31" t="s">
        <v>3276</v>
      </c>
      <c r="F95" s="31" t="s">
        <v>3275</v>
      </c>
      <c r="G95" s="31" t="s">
        <v>3283</v>
      </c>
      <c r="H95" s="31" t="s">
        <v>22</v>
      </c>
      <c r="I95" s="31" t="s">
        <v>22</v>
      </c>
      <c r="J95" s="31" t="s">
        <v>3282</v>
      </c>
      <c r="K95" s="31" t="s">
        <v>3272</v>
      </c>
      <c r="L95" s="33"/>
    </row>
    <row r="96" spans="1:12" x14ac:dyDescent="0.25">
      <c r="A96" s="32" t="s">
        <v>2770</v>
      </c>
      <c r="B96" s="51" t="s">
        <v>3156</v>
      </c>
      <c r="C96" s="31" t="s">
        <v>2999</v>
      </c>
      <c r="D96" s="31" t="s">
        <v>3277</v>
      </c>
      <c r="E96" s="31" t="s">
        <v>3276</v>
      </c>
      <c r="F96" s="31" t="s">
        <v>3275</v>
      </c>
      <c r="G96" s="31" t="s">
        <v>3281</v>
      </c>
      <c r="H96" s="31" t="s">
        <v>849</v>
      </c>
      <c r="I96" s="31" t="s">
        <v>3280</v>
      </c>
      <c r="J96" s="31" t="s">
        <v>3279</v>
      </c>
      <c r="K96" s="31" t="s">
        <v>3278</v>
      </c>
      <c r="L96" s="33"/>
    </row>
    <row r="97" spans="1:12" x14ac:dyDescent="0.25">
      <c r="A97" s="32" t="s">
        <v>2770</v>
      </c>
      <c r="B97" s="51" t="s">
        <v>3156</v>
      </c>
      <c r="C97" s="31" t="s">
        <v>2999</v>
      </c>
      <c r="D97" s="31" t="s">
        <v>3277</v>
      </c>
      <c r="E97" s="31" t="s">
        <v>3276</v>
      </c>
      <c r="F97" s="31" t="s">
        <v>3275</v>
      </c>
      <c r="G97" s="31" t="s">
        <v>3274</v>
      </c>
      <c r="H97" s="31" t="s">
        <v>22</v>
      </c>
      <c r="I97" s="31" t="s">
        <v>22</v>
      </c>
      <c r="J97" s="31" t="s">
        <v>3273</v>
      </c>
      <c r="K97" s="31" t="s">
        <v>3272</v>
      </c>
      <c r="L97" s="33"/>
    </row>
    <row r="98" spans="1:12" x14ac:dyDescent="0.25">
      <c r="A98" s="32" t="s">
        <v>2770</v>
      </c>
      <c r="B98" s="51" t="s">
        <v>3156</v>
      </c>
      <c r="C98" s="31" t="s">
        <v>2999</v>
      </c>
      <c r="D98" s="31" t="s">
        <v>3260</v>
      </c>
      <c r="E98" s="31" t="s">
        <v>3008</v>
      </c>
      <c r="F98" s="31" t="s">
        <v>3271</v>
      </c>
      <c r="G98" s="31" t="s">
        <v>3270</v>
      </c>
      <c r="H98" s="31" t="s">
        <v>22</v>
      </c>
      <c r="I98" s="31" t="s">
        <v>22</v>
      </c>
      <c r="J98" s="31" t="s">
        <v>3269</v>
      </c>
      <c r="K98" s="31" t="s">
        <v>3268</v>
      </c>
      <c r="L98" s="33"/>
    </row>
    <row r="99" spans="1:12" x14ac:dyDescent="0.25">
      <c r="A99" s="32" t="s">
        <v>2770</v>
      </c>
      <c r="B99" s="51" t="s">
        <v>3156</v>
      </c>
      <c r="C99" s="31" t="s">
        <v>2999</v>
      </c>
      <c r="D99" s="31" t="s">
        <v>3260</v>
      </c>
      <c r="E99" s="31" t="s">
        <v>3052</v>
      </c>
      <c r="F99" s="31" t="s">
        <v>3264</v>
      </c>
      <c r="G99" s="31" t="s">
        <v>3267</v>
      </c>
      <c r="H99" s="31" t="s">
        <v>22</v>
      </c>
      <c r="I99" s="31" t="s">
        <v>22</v>
      </c>
      <c r="J99" s="31" t="s">
        <v>3266</v>
      </c>
      <c r="K99" s="31" t="s">
        <v>3265</v>
      </c>
      <c r="L99" s="33"/>
    </row>
    <row r="100" spans="1:12" x14ac:dyDescent="0.25">
      <c r="A100" s="32" t="s">
        <v>2770</v>
      </c>
      <c r="B100" s="51" t="s">
        <v>3156</v>
      </c>
      <c r="C100" s="31" t="s">
        <v>2999</v>
      </c>
      <c r="D100" s="31" t="s">
        <v>3260</v>
      </c>
      <c r="E100" s="31" t="s">
        <v>3052</v>
      </c>
      <c r="F100" s="31" t="s">
        <v>3264</v>
      </c>
      <c r="G100" s="31" t="s">
        <v>3263</v>
      </c>
      <c r="H100" s="31" t="s">
        <v>22</v>
      </c>
      <c r="I100" s="31" t="s">
        <v>22</v>
      </c>
      <c r="J100" s="31" t="s">
        <v>3262</v>
      </c>
      <c r="K100" s="31" t="s">
        <v>3261</v>
      </c>
      <c r="L100" s="33"/>
    </row>
    <row r="101" spans="1:12" x14ac:dyDescent="0.25">
      <c r="A101" s="32" t="s">
        <v>2770</v>
      </c>
      <c r="B101" s="51" t="s">
        <v>3156</v>
      </c>
      <c r="C101" s="31" t="s">
        <v>2999</v>
      </c>
      <c r="D101" s="31" t="s">
        <v>3260</v>
      </c>
      <c r="E101" s="31" t="s">
        <v>3052</v>
      </c>
      <c r="F101" s="31" t="s">
        <v>3259</v>
      </c>
      <c r="G101" s="31" t="s">
        <v>3258</v>
      </c>
      <c r="H101" s="31" t="s">
        <v>22</v>
      </c>
      <c r="I101" s="31" t="s">
        <v>22</v>
      </c>
      <c r="J101" s="31" t="s">
        <v>3257</v>
      </c>
      <c r="K101" s="31" t="s">
        <v>3256</v>
      </c>
      <c r="L101" s="33"/>
    </row>
    <row r="102" spans="1:12" x14ac:dyDescent="0.25">
      <c r="A102" s="32" t="s">
        <v>2770</v>
      </c>
      <c r="B102" s="51" t="s">
        <v>3156</v>
      </c>
      <c r="C102" s="31" t="s">
        <v>2999</v>
      </c>
      <c r="D102" s="31" t="s">
        <v>3255</v>
      </c>
      <c r="E102" s="31" t="s">
        <v>3053</v>
      </c>
      <c r="F102" s="31" t="s">
        <v>3254</v>
      </c>
      <c r="G102" s="31" t="s">
        <v>1519</v>
      </c>
      <c r="H102" s="31" t="s">
        <v>22</v>
      </c>
      <c r="I102" s="31" t="s">
        <v>22</v>
      </c>
      <c r="J102" s="31" t="s">
        <v>3253</v>
      </c>
      <c r="K102" s="31" t="s">
        <v>3252</v>
      </c>
      <c r="L102" s="33"/>
    </row>
    <row r="103" spans="1:12" x14ac:dyDescent="0.25">
      <c r="A103" s="32" t="s">
        <v>2770</v>
      </c>
      <c r="B103" s="51" t="s">
        <v>3156</v>
      </c>
      <c r="C103" s="31" t="s">
        <v>2999</v>
      </c>
      <c r="D103" s="31" t="s">
        <v>3219</v>
      </c>
      <c r="E103" s="31" t="s">
        <v>3233</v>
      </c>
      <c r="F103" s="31" t="s">
        <v>3251</v>
      </c>
      <c r="G103" s="31" t="s">
        <v>3250</v>
      </c>
      <c r="H103" s="31" t="s">
        <v>22</v>
      </c>
      <c r="I103" s="31" t="s">
        <v>22</v>
      </c>
      <c r="J103" s="31" t="s">
        <v>3249</v>
      </c>
      <c r="K103" s="31" t="s">
        <v>3248</v>
      </c>
      <c r="L103" s="33"/>
    </row>
    <row r="104" spans="1:12" x14ac:dyDescent="0.25">
      <c r="A104" s="32" t="s">
        <v>2770</v>
      </c>
      <c r="B104" s="51" t="s">
        <v>3156</v>
      </c>
      <c r="C104" s="31" t="s">
        <v>2999</v>
      </c>
      <c r="D104" s="31" t="s">
        <v>3219</v>
      </c>
      <c r="E104" s="31" t="s">
        <v>3233</v>
      </c>
      <c r="F104" s="31" t="s">
        <v>3247</v>
      </c>
      <c r="G104" s="31" t="s">
        <v>3246</v>
      </c>
      <c r="H104" s="31" t="s">
        <v>22</v>
      </c>
      <c r="I104" s="31" t="s">
        <v>22</v>
      </c>
      <c r="J104" s="31" t="s">
        <v>3245</v>
      </c>
      <c r="K104" s="31" t="s">
        <v>3244</v>
      </c>
      <c r="L104" s="33"/>
    </row>
    <row r="105" spans="1:12" x14ac:dyDescent="0.25">
      <c r="A105" s="32" t="s">
        <v>2770</v>
      </c>
      <c r="B105" s="51" t="s">
        <v>3156</v>
      </c>
      <c r="C105" s="31" t="s">
        <v>2999</v>
      </c>
      <c r="D105" s="31" t="s">
        <v>3219</v>
      </c>
      <c r="E105" s="31" t="s">
        <v>3233</v>
      </c>
      <c r="F105" s="31" t="s">
        <v>3243</v>
      </c>
      <c r="G105" s="31" t="s">
        <v>3242</v>
      </c>
      <c r="H105" s="31" t="s">
        <v>22</v>
      </c>
      <c r="I105" s="31" t="s">
        <v>22</v>
      </c>
      <c r="J105" s="31" t="s">
        <v>3241</v>
      </c>
      <c r="K105" s="31" t="s">
        <v>3208</v>
      </c>
      <c r="L105" s="33"/>
    </row>
    <row r="106" spans="1:12" x14ac:dyDescent="0.25">
      <c r="A106" s="32" t="s">
        <v>2770</v>
      </c>
      <c r="B106" s="51" t="s">
        <v>3156</v>
      </c>
      <c r="C106" s="31" t="s">
        <v>2999</v>
      </c>
      <c r="D106" s="31" t="s">
        <v>3219</v>
      </c>
      <c r="E106" s="31" t="s">
        <v>3233</v>
      </c>
      <c r="F106" s="31" t="s">
        <v>3232</v>
      </c>
      <c r="G106" s="31" t="s">
        <v>3240</v>
      </c>
      <c r="H106" s="31" t="s">
        <v>22</v>
      </c>
      <c r="I106" s="31" t="s">
        <v>22</v>
      </c>
      <c r="J106" s="31" t="s">
        <v>3239</v>
      </c>
      <c r="K106" s="31" t="s">
        <v>3230</v>
      </c>
      <c r="L106" s="33"/>
    </row>
    <row r="107" spans="1:12" x14ac:dyDescent="0.25">
      <c r="A107" s="32" t="s">
        <v>2770</v>
      </c>
      <c r="B107" s="51" t="s">
        <v>3156</v>
      </c>
      <c r="C107" s="31" t="s">
        <v>2999</v>
      </c>
      <c r="D107" s="31" t="s">
        <v>3219</v>
      </c>
      <c r="E107" s="31" t="s">
        <v>3233</v>
      </c>
      <c r="F107" s="31" t="s">
        <v>3232</v>
      </c>
      <c r="G107" s="31" t="s">
        <v>3238</v>
      </c>
      <c r="H107" s="31" t="s">
        <v>22</v>
      </c>
      <c r="I107" s="31" t="s">
        <v>22</v>
      </c>
      <c r="J107" s="31" t="s">
        <v>3237</v>
      </c>
      <c r="K107" s="31" t="s">
        <v>3236</v>
      </c>
      <c r="L107" s="33"/>
    </row>
    <row r="108" spans="1:12" x14ac:dyDescent="0.25">
      <c r="A108" s="32" t="s">
        <v>2770</v>
      </c>
      <c r="B108" s="51" t="s">
        <v>3156</v>
      </c>
      <c r="C108" s="31" t="s">
        <v>2999</v>
      </c>
      <c r="D108" s="31" t="s">
        <v>3219</v>
      </c>
      <c r="E108" s="31" t="s">
        <v>3233</v>
      </c>
      <c r="F108" s="31" t="s">
        <v>3232</v>
      </c>
      <c r="G108" s="31" t="s">
        <v>3235</v>
      </c>
      <c r="H108" s="31" t="s">
        <v>22</v>
      </c>
      <c r="I108" s="31" t="s">
        <v>22</v>
      </c>
      <c r="J108" s="31" t="s">
        <v>3234</v>
      </c>
      <c r="K108" s="31" t="s">
        <v>3230</v>
      </c>
      <c r="L108" s="33"/>
    </row>
    <row r="109" spans="1:12" x14ac:dyDescent="0.25">
      <c r="A109" s="32" t="s">
        <v>2770</v>
      </c>
      <c r="B109" s="51" t="s">
        <v>3156</v>
      </c>
      <c r="C109" s="31" t="s">
        <v>2999</v>
      </c>
      <c r="D109" s="31" t="s">
        <v>3219</v>
      </c>
      <c r="E109" s="31" t="s">
        <v>3233</v>
      </c>
      <c r="F109" s="31" t="s">
        <v>3232</v>
      </c>
      <c r="G109" s="31" t="s">
        <v>2803</v>
      </c>
      <c r="H109" s="31" t="s">
        <v>22</v>
      </c>
      <c r="I109" s="31" t="s">
        <v>22</v>
      </c>
      <c r="J109" s="31" t="s">
        <v>3231</v>
      </c>
      <c r="K109" s="31" t="s">
        <v>3230</v>
      </c>
      <c r="L109" s="33"/>
    </row>
    <row r="110" spans="1:12" x14ac:dyDescent="0.25">
      <c r="A110" s="32" t="s">
        <v>2770</v>
      </c>
      <c r="B110" s="51" t="s">
        <v>3156</v>
      </c>
      <c r="C110" s="31" t="s">
        <v>2999</v>
      </c>
      <c r="D110" s="31" t="s">
        <v>3219</v>
      </c>
      <c r="E110" s="31" t="s">
        <v>3092</v>
      </c>
      <c r="F110" s="31" t="s">
        <v>3223</v>
      </c>
      <c r="G110" s="31" t="s">
        <v>3229</v>
      </c>
      <c r="H110" s="31" t="s">
        <v>22</v>
      </c>
      <c r="I110" s="31" t="s">
        <v>22</v>
      </c>
      <c r="J110" s="31" t="s">
        <v>3228</v>
      </c>
      <c r="K110" s="31" t="s">
        <v>3224</v>
      </c>
      <c r="L110" s="33"/>
    </row>
    <row r="111" spans="1:12" x14ac:dyDescent="0.25">
      <c r="A111" s="32" t="s">
        <v>2770</v>
      </c>
      <c r="B111" s="51" t="s">
        <v>3156</v>
      </c>
      <c r="C111" s="31" t="s">
        <v>2999</v>
      </c>
      <c r="D111" s="31" t="s">
        <v>3219</v>
      </c>
      <c r="E111" s="31" t="s">
        <v>3092</v>
      </c>
      <c r="F111" s="31" t="s">
        <v>3223</v>
      </c>
      <c r="G111" s="31" t="s">
        <v>2145</v>
      </c>
      <c r="H111" s="31" t="s">
        <v>22</v>
      </c>
      <c r="I111" s="31" t="s">
        <v>22</v>
      </c>
      <c r="J111" s="31" t="s">
        <v>3227</v>
      </c>
      <c r="K111" s="31" t="s">
        <v>3224</v>
      </c>
      <c r="L111" s="33"/>
    </row>
    <row r="112" spans="1:12" x14ac:dyDescent="0.25">
      <c r="A112" s="32" t="s">
        <v>2770</v>
      </c>
      <c r="B112" s="51" t="s">
        <v>3156</v>
      </c>
      <c r="C112" s="31" t="s">
        <v>2999</v>
      </c>
      <c r="D112" s="31" t="s">
        <v>3219</v>
      </c>
      <c r="E112" s="31" t="s">
        <v>3092</v>
      </c>
      <c r="F112" s="31" t="s">
        <v>3223</v>
      </c>
      <c r="G112" s="31" t="s">
        <v>3226</v>
      </c>
      <c r="H112" s="31" t="s">
        <v>22</v>
      </c>
      <c r="I112" s="31" t="s">
        <v>22</v>
      </c>
      <c r="J112" s="31" t="s">
        <v>3225</v>
      </c>
      <c r="K112" s="31" t="s">
        <v>3224</v>
      </c>
      <c r="L112" s="33"/>
    </row>
    <row r="113" spans="1:12" x14ac:dyDescent="0.25">
      <c r="A113" s="32" t="s">
        <v>2770</v>
      </c>
      <c r="B113" s="51" t="s">
        <v>3156</v>
      </c>
      <c r="C113" s="31" t="s">
        <v>2999</v>
      </c>
      <c r="D113" s="31" t="s">
        <v>3219</v>
      </c>
      <c r="E113" s="31" t="s">
        <v>3092</v>
      </c>
      <c r="F113" s="31" t="s">
        <v>3223</v>
      </c>
      <c r="G113" s="31" t="s">
        <v>3222</v>
      </c>
      <c r="H113" s="31" t="s">
        <v>22</v>
      </c>
      <c r="I113" s="31" t="s">
        <v>22</v>
      </c>
      <c r="J113" s="31" t="s">
        <v>3221</v>
      </c>
      <c r="K113" s="31" t="s">
        <v>3220</v>
      </c>
      <c r="L113" s="33"/>
    </row>
    <row r="114" spans="1:12" x14ac:dyDescent="0.25">
      <c r="A114" s="32" t="s">
        <v>2770</v>
      </c>
      <c r="B114" s="51" t="s">
        <v>3156</v>
      </c>
      <c r="C114" s="31" t="s">
        <v>2999</v>
      </c>
      <c r="D114" s="31" t="s">
        <v>3219</v>
      </c>
      <c r="E114" s="31" t="s">
        <v>3218</v>
      </c>
      <c r="F114" s="31" t="s">
        <v>3217</v>
      </c>
      <c r="G114" s="31" t="s">
        <v>3216</v>
      </c>
      <c r="H114" s="31" t="s">
        <v>22</v>
      </c>
      <c r="I114" s="31" t="s">
        <v>22</v>
      </c>
      <c r="J114" s="31" t="s">
        <v>3215</v>
      </c>
      <c r="K114" s="31" t="s">
        <v>3214</v>
      </c>
      <c r="L114" s="33"/>
    </row>
    <row r="115" spans="1:12" x14ac:dyDescent="0.25">
      <c r="A115" s="32" t="s">
        <v>2770</v>
      </c>
      <c r="B115" s="51" t="s">
        <v>3156</v>
      </c>
      <c r="C115" s="31" t="s">
        <v>2999</v>
      </c>
      <c r="D115" s="31" t="s">
        <v>3213</v>
      </c>
      <c r="E115" s="31" t="s">
        <v>3212</v>
      </c>
      <c r="F115" s="31" t="s">
        <v>3211</v>
      </c>
      <c r="G115" s="31" t="s">
        <v>3210</v>
      </c>
      <c r="H115" s="31" t="s">
        <v>22</v>
      </c>
      <c r="I115" s="31" t="s">
        <v>22</v>
      </c>
      <c r="J115" s="31" t="s">
        <v>3209</v>
      </c>
      <c r="K115" s="31" t="s">
        <v>3208</v>
      </c>
      <c r="L115" s="33"/>
    </row>
    <row r="116" spans="1:12" x14ac:dyDescent="0.25">
      <c r="A116" s="32" t="s">
        <v>2770</v>
      </c>
      <c r="B116" s="51" t="s">
        <v>3156</v>
      </c>
      <c r="C116" s="31" t="s">
        <v>2999</v>
      </c>
      <c r="D116" s="31" t="s">
        <v>3207</v>
      </c>
      <c r="E116" s="31" t="s">
        <v>3076</v>
      </c>
      <c r="F116" s="31" t="s">
        <v>3206</v>
      </c>
      <c r="G116" s="31" t="s">
        <v>2145</v>
      </c>
      <c r="H116" s="31" t="s">
        <v>22</v>
      </c>
      <c r="I116" s="31" t="s">
        <v>22</v>
      </c>
      <c r="J116" s="31" t="s">
        <v>3205</v>
      </c>
      <c r="K116" s="31" t="s">
        <v>3204</v>
      </c>
      <c r="L116" s="33"/>
    </row>
    <row r="117" spans="1:12" x14ac:dyDescent="0.25">
      <c r="A117" s="32" t="s">
        <v>2770</v>
      </c>
      <c r="B117" s="51" t="s">
        <v>3156</v>
      </c>
      <c r="C117" s="31" t="s">
        <v>2999</v>
      </c>
      <c r="D117" s="31" t="s">
        <v>3198</v>
      </c>
      <c r="E117" s="31" t="s">
        <v>3073</v>
      </c>
      <c r="F117" s="31" t="s">
        <v>3203</v>
      </c>
      <c r="G117" s="31" t="s">
        <v>3202</v>
      </c>
      <c r="H117" s="31" t="s">
        <v>849</v>
      </c>
      <c r="I117" s="31" t="s">
        <v>3201</v>
      </c>
      <c r="J117" s="31" t="s">
        <v>3200</v>
      </c>
      <c r="K117" s="31" t="s">
        <v>3199</v>
      </c>
      <c r="L117" s="33"/>
    </row>
    <row r="118" spans="1:12" x14ac:dyDescent="0.25">
      <c r="A118" s="32" t="s">
        <v>2770</v>
      </c>
      <c r="B118" s="51" t="s">
        <v>3156</v>
      </c>
      <c r="C118" s="31" t="s">
        <v>2999</v>
      </c>
      <c r="D118" s="31" t="s">
        <v>3198</v>
      </c>
      <c r="E118" s="31" t="s">
        <v>3090</v>
      </c>
      <c r="F118" s="31" t="s">
        <v>3197</v>
      </c>
      <c r="G118" s="31" t="s">
        <v>3196</v>
      </c>
      <c r="H118" s="31" t="s">
        <v>22</v>
      </c>
      <c r="I118" s="31" t="s">
        <v>22</v>
      </c>
      <c r="J118" s="31" t="s">
        <v>3195</v>
      </c>
      <c r="K118" s="31" t="s">
        <v>3194</v>
      </c>
      <c r="L118" s="33"/>
    </row>
    <row r="119" spans="1:12" x14ac:dyDescent="0.25">
      <c r="A119" s="32" t="s">
        <v>2770</v>
      </c>
      <c r="B119" s="51" t="s">
        <v>3156</v>
      </c>
      <c r="C119" s="31" t="s">
        <v>2999</v>
      </c>
      <c r="D119" s="31" t="s">
        <v>3193</v>
      </c>
      <c r="E119" s="31" t="s">
        <v>3110</v>
      </c>
      <c r="F119" s="31" t="s">
        <v>3192</v>
      </c>
      <c r="G119" s="31" t="s">
        <v>3191</v>
      </c>
      <c r="H119" s="31" t="s">
        <v>22</v>
      </c>
      <c r="I119" s="31" t="s">
        <v>22</v>
      </c>
      <c r="J119" s="31" t="s">
        <v>3190</v>
      </c>
      <c r="K119" s="31" t="s">
        <v>3189</v>
      </c>
      <c r="L119" s="33"/>
    </row>
    <row r="120" spans="1:12" x14ac:dyDescent="0.25">
      <c r="A120" s="32" t="s">
        <v>2770</v>
      </c>
      <c r="B120" s="51" t="s">
        <v>3156</v>
      </c>
      <c r="C120" s="31" t="s">
        <v>2999</v>
      </c>
      <c r="D120" s="31" t="s">
        <v>3175</v>
      </c>
      <c r="E120" s="31" t="s">
        <v>3039</v>
      </c>
      <c r="F120" s="31" t="s">
        <v>3186</v>
      </c>
      <c r="G120" s="31" t="s">
        <v>3188</v>
      </c>
      <c r="H120" s="31" t="s">
        <v>22</v>
      </c>
      <c r="I120" s="31" t="s">
        <v>22</v>
      </c>
      <c r="J120" s="31" t="s">
        <v>3187</v>
      </c>
      <c r="K120" s="31" t="s">
        <v>3176</v>
      </c>
      <c r="L120" s="33"/>
    </row>
    <row r="121" spans="1:12" x14ac:dyDescent="0.25">
      <c r="A121" s="32" t="s">
        <v>2770</v>
      </c>
      <c r="B121" s="51" t="s">
        <v>3156</v>
      </c>
      <c r="C121" s="31" t="s">
        <v>2999</v>
      </c>
      <c r="D121" s="31" t="s">
        <v>3175</v>
      </c>
      <c r="E121" s="31" t="s">
        <v>3039</v>
      </c>
      <c r="F121" s="31" t="s">
        <v>3186</v>
      </c>
      <c r="G121" s="31" t="s">
        <v>3185</v>
      </c>
      <c r="H121" s="31" t="s">
        <v>22</v>
      </c>
      <c r="I121" s="31" t="s">
        <v>22</v>
      </c>
      <c r="J121" s="31" t="s">
        <v>3184</v>
      </c>
      <c r="K121" s="31" t="s">
        <v>3176</v>
      </c>
      <c r="L121" s="33"/>
    </row>
    <row r="122" spans="1:12" x14ac:dyDescent="0.25">
      <c r="A122" s="32" t="s">
        <v>2770</v>
      </c>
      <c r="B122" s="51" t="s">
        <v>3156</v>
      </c>
      <c r="C122" s="31" t="s">
        <v>2999</v>
      </c>
      <c r="D122" s="31" t="s">
        <v>3175</v>
      </c>
      <c r="E122" s="31" t="s">
        <v>3039</v>
      </c>
      <c r="F122" s="31" t="s">
        <v>3183</v>
      </c>
      <c r="G122" s="31" t="s">
        <v>3182</v>
      </c>
      <c r="H122" s="31" t="s">
        <v>22</v>
      </c>
      <c r="I122" s="31" t="s">
        <v>22</v>
      </c>
      <c r="J122" s="31" t="s">
        <v>3181</v>
      </c>
      <c r="K122" s="31" t="s">
        <v>3180</v>
      </c>
      <c r="L122" s="33"/>
    </row>
    <row r="123" spans="1:12" x14ac:dyDescent="0.25">
      <c r="A123" s="32" t="s">
        <v>2770</v>
      </c>
      <c r="B123" s="51" t="s">
        <v>3156</v>
      </c>
      <c r="C123" s="31" t="s">
        <v>2999</v>
      </c>
      <c r="D123" s="31" t="s">
        <v>3175</v>
      </c>
      <c r="E123" s="31" t="s">
        <v>3055</v>
      </c>
      <c r="F123" s="31" t="s">
        <v>3179</v>
      </c>
      <c r="G123" s="31" t="s">
        <v>3178</v>
      </c>
      <c r="H123" s="31" t="s">
        <v>22</v>
      </c>
      <c r="I123" s="31" t="s">
        <v>22</v>
      </c>
      <c r="J123" s="31" t="s">
        <v>3177</v>
      </c>
      <c r="K123" s="31" t="s">
        <v>3176</v>
      </c>
      <c r="L123" s="33"/>
    </row>
    <row r="124" spans="1:12" x14ac:dyDescent="0.25">
      <c r="A124" s="32" t="s">
        <v>2770</v>
      </c>
      <c r="B124" s="51" t="s">
        <v>3156</v>
      </c>
      <c r="C124" s="31" t="s">
        <v>2999</v>
      </c>
      <c r="D124" s="31" t="s">
        <v>3175</v>
      </c>
      <c r="E124" s="31" t="s">
        <v>3113</v>
      </c>
      <c r="F124" s="31" t="s">
        <v>3174</v>
      </c>
      <c r="G124" s="31" t="s">
        <v>2145</v>
      </c>
      <c r="H124" s="31" t="s">
        <v>22</v>
      </c>
      <c r="I124" s="31" t="s">
        <v>22</v>
      </c>
      <c r="J124" s="31" t="s">
        <v>3173</v>
      </c>
      <c r="K124" s="31" t="s">
        <v>3172</v>
      </c>
      <c r="L124" s="33"/>
    </row>
    <row r="125" spans="1:12" x14ac:dyDescent="0.25">
      <c r="A125" s="32" t="s">
        <v>2770</v>
      </c>
      <c r="B125" s="51" t="s">
        <v>3156</v>
      </c>
      <c r="C125" s="31" t="s">
        <v>2999</v>
      </c>
      <c r="D125" s="31" t="s">
        <v>3171</v>
      </c>
      <c r="E125" s="31" t="s">
        <v>3005</v>
      </c>
      <c r="F125" s="31" t="s">
        <v>3170</v>
      </c>
      <c r="G125" s="31" t="s">
        <v>3169</v>
      </c>
      <c r="H125" s="31" t="s">
        <v>22</v>
      </c>
      <c r="I125" s="31" t="s">
        <v>22</v>
      </c>
      <c r="J125" s="31" t="s">
        <v>3168</v>
      </c>
      <c r="K125" s="31" t="s">
        <v>3167</v>
      </c>
      <c r="L125" s="33"/>
    </row>
    <row r="126" spans="1:12" x14ac:dyDescent="0.25">
      <c r="A126" s="32" t="s">
        <v>2770</v>
      </c>
      <c r="B126" s="51" t="s">
        <v>3156</v>
      </c>
      <c r="C126" s="31" t="s">
        <v>2999</v>
      </c>
      <c r="D126" s="31" t="s">
        <v>3166</v>
      </c>
      <c r="E126" s="31" t="s">
        <v>3000</v>
      </c>
      <c r="F126" s="31" t="s">
        <v>3165</v>
      </c>
      <c r="G126" s="31" t="s">
        <v>3164</v>
      </c>
      <c r="H126" s="31" t="s">
        <v>22</v>
      </c>
      <c r="I126" s="31" t="s">
        <v>22</v>
      </c>
      <c r="J126" s="31" t="s">
        <v>3163</v>
      </c>
      <c r="K126" s="31" t="s">
        <v>3162</v>
      </c>
      <c r="L126" s="33"/>
    </row>
    <row r="127" spans="1:12" x14ac:dyDescent="0.25">
      <c r="A127" s="32" t="s">
        <v>2770</v>
      </c>
      <c r="B127" s="51" t="s">
        <v>3156</v>
      </c>
      <c r="C127" s="31" t="s">
        <v>2999</v>
      </c>
      <c r="D127" s="31" t="s">
        <v>3161</v>
      </c>
      <c r="E127" s="31" t="s">
        <v>3036</v>
      </c>
      <c r="F127" s="31" t="s">
        <v>3160</v>
      </c>
      <c r="G127" s="31" t="s">
        <v>3159</v>
      </c>
      <c r="H127" s="31" t="s">
        <v>22</v>
      </c>
      <c r="I127" s="31" t="s">
        <v>22</v>
      </c>
      <c r="J127" s="31" t="s">
        <v>3158</v>
      </c>
      <c r="K127" s="31" t="s">
        <v>3157</v>
      </c>
      <c r="L127" s="33"/>
    </row>
    <row r="128" spans="1:12" x14ac:dyDescent="0.25">
      <c r="A128" s="32" t="s">
        <v>2770</v>
      </c>
      <c r="B128" s="51" t="s">
        <v>3156</v>
      </c>
      <c r="C128" s="34" t="s">
        <v>2999</v>
      </c>
      <c r="D128" s="34" t="s">
        <v>3155</v>
      </c>
      <c r="E128" s="34" t="s">
        <v>3050</v>
      </c>
      <c r="F128" s="34" t="s">
        <v>3154</v>
      </c>
      <c r="G128" s="34" t="s">
        <v>3153</v>
      </c>
      <c r="H128" s="34" t="s">
        <v>1365</v>
      </c>
      <c r="I128" s="34" t="s">
        <v>3152</v>
      </c>
      <c r="J128" s="34" t="s">
        <v>3151</v>
      </c>
      <c r="K128" s="34" t="s">
        <v>3150</v>
      </c>
      <c r="L128" s="33"/>
    </row>
    <row r="129" spans="1:12" x14ac:dyDescent="0.25">
      <c r="A129" s="49" t="s">
        <v>2603</v>
      </c>
      <c r="B129" s="49">
        <v>1</v>
      </c>
      <c r="C129" s="49">
        <v>2</v>
      </c>
      <c r="D129" s="49">
        <v>23</v>
      </c>
      <c r="E129" s="49">
        <v>37</v>
      </c>
      <c r="F129" s="49">
        <v>84</v>
      </c>
      <c r="G129" s="49">
        <v>126</v>
      </c>
      <c r="H129" s="49"/>
      <c r="I129" s="49">
        <v>16</v>
      </c>
      <c r="J129" s="49">
        <v>126</v>
      </c>
      <c r="K129" s="49"/>
      <c r="L129" s="33"/>
    </row>
    <row r="132" spans="1:12" x14ac:dyDescent="0.25">
      <c r="A132" s="33" t="s">
        <v>3149</v>
      </c>
      <c r="L132" s="33"/>
    </row>
    <row r="133" spans="1:12" x14ac:dyDescent="0.25">
      <c r="L133" s="33"/>
    </row>
    <row r="134" spans="1:12" x14ac:dyDescent="0.25">
      <c r="A134" s="1" t="s">
        <v>15813</v>
      </c>
      <c r="L134" s="33"/>
    </row>
    <row r="135" spans="1:12" x14ac:dyDescent="0.25">
      <c r="A135" s="12" t="s">
        <v>15812</v>
      </c>
      <c r="L135" s="33"/>
    </row>
    <row r="136" spans="1:12" x14ac:dyDescent="0.25">
      <c r="A136" s="12" t="s">
        <v>15811</v>
      </c>
      <c r="L136" s="33"/>
    </row>
    <row r="137" spans="1:12" x14ac:dyDescent="0.25">
      <c r="A137" s="12" t="s">
        <v>15814</v>
      </c>
      <c r="L137" s="33"/>
    </row>
    <row r="139" spans="1:12" x14ac:dyDescent="0.25">
      <c r="L139" s="33"/>
    </row>
    <row r="140" spans="1:12" x14ac:dyDescent="0.25">
      <c r="A140" s="38" t="s">
        <v>8311</v>
      </c>
    </row>
    <row r="141" spans="1:12" x14ac:dyDescent="0.25">
      <c r="A141" s="1" t="s">
        <v>3148</v>
      </c>
      <c r="L141" s="33"/>
    </row>
    <row r="142" spans="1:12" x14ac:dyDescent="0.25">
      <c r="L142" s="33"/>
    </row>
    <row r="144" spans="1:12" x14ac:dyDescent="0.25">
      <c r="A144" s="13" t="s">
        <v>2657</v>
      </c>
    </row>
    <row r="145" spans="1:1" x14ac:dyDescent="0.25">
      <c r="A145" s="15" t="s">
        <v>2658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03"/>
  <sheetViews>
    <sheetView zoomScale="90" zoomScaleNormal="90" workbookViewId="0">
      <pane ySplit="2" topLeftCell="A72" activePane="bottomLeft" state="frozen"/>
      <selection pane="bottomLeft" activeCell="G82" sqref="G82"/>
    </sheetView>
  </sheetViews>
  <sheetFormatPr baseColWidth="10" defaultRowHeight="15" x14ac:dyDescent="0.25"/>
  <cols>
    <col min="1" max="1" width="11.42578125" style="53"/>
    <col min="2" max="2" width="17.85546875" style="53" customWidth="1"/>
    <col min="3" max="4" width="15.7109375" style="53" bestFit="1" customWidth="1"/>
    <col min="5" max="5" width="20.85546875" style="53" bestFit="1" customWidth="1"/>
    <col min="6" max="6" width="18.7109375" style="53" bestFit="1" customWidth="1"/>
    <col min="7" max="7" width="20.28515625" style="53" bestFit="1" customWidth="1"/>
    <col min="8" max="8" width="12.28515625" style="53" customWidth="1"/>
    <col min="9" max="9" width="14.140625" style="53" bestFit="1" customWidth="1"/>
    <col min="10" max="10" width="62.42578125" style="53" customWidth="1"/>
    <col min="11" max="11" width="37.85546875" style="53" customWidth="1"/>
    <col min="12" max="12" width="16.85546875" style="53" bestFit="1" customWidth="1"/>
    <col min="13" max="13" width="7.28515625" style="53" customWidth="1"/>
    <col min="14" max="22" width="2.42578125" style="53" bestFit="1" customWidth="1"/>
    <col min="23" max="25" width="3.7109375" style="53" bestFit="1" customWidth="1"/>
    <col min="26" max="16384" width="11.42578125" style="53"/>
  </cols>
  <sheetData>
    <row r="1" spans="1:25" x14ac:dyDescent="0.25">
      <c r="A1" s="52" t="s">
        <v>2665</v>
      </c>
    </row>
    <row r="2" spans="1:25" s="52" customFormat="1" x14ac:dyDescent="0.25">
      <c r="A2" s="54" t="s">
        <v>1</v>
      </c>
      <c r="B2" s="54" t="s">
        <v>2</v>
      </c>
      <c r="C2" s="54" t="s">
        <v>4</v>
      </c>
      <c r="D2" s="54" t="s">
        <v>6</v>
      </c>
      <c r="E2" s="54" t="s">
        <v>7</v>
      </c>
      <c r="F2" s="54" t="s">
        <v>8</v>
      </c>
      <c r="G2" s="54" t="s">
        <v>9</v>
      </c>
      <c r="H2" s="54" t="s">
        <v>10</v>
      </c>
      <c r="I2" s="54" t="s">
        <v>11</v>
      </c>
      <c r="J2" s="54" t="s">
        <v>2687</v>
      </c>
      <c r="K2" s="54" t="s">
        <v>13</v>
      </c>
      <c r="L2" s="55" t="s">
        <v>3600</v>
      </c>
    </row>
    <row r="3" spans="1:25" x14ac:dyDescent="0.25">
      <c r="A3" s="56" t="s">
        <v>2770</v>
      </c>
      <c r="B3" s="28" t="s">
        <v>2771</v>
      </c>
      <c r="C3" s="28" t="s">
        <v>2772</v>
      </c>
      <c r="D3" s="28" t="s">
        <v>2837</v>
      </c>
      <c r="E3" s="28" t="s">
        <v>2774</v>
      </c>
      <c r="F3" s="28" t="s">
        <v>2775</v>
      </c>
      <c r="G3" s="28" t="s">
        <v>2778</v>
      </c>
      <c r="H3" s="28" t="s">
        <v>22</v>
      </c>
      <c r="I3" s="28" t="s">
        <v>22</v>
      </c>
      <c r="J3" s="28" t="s">
        <v>2779</v>
      </c>
      <c r="K3" s="28" t="s">
        <v>3601</v>
      </c>
      <c r="L3" s="57" t="s">
        <v>3602</v>
      </c>
      <c r="N3" s="52"/>
      <c r="O3" s="52"/>
      <c r="P3" s="52"/>
      <c r="Q3" s="52"/>
      <c r="R3" s="52"/>
      <c r="S3" s="52"/>
      <c r="T3" s="52"/>
      <c r="U3" s="52"/>
      <c r="V3" s="52"/>
      <c r="W3" s="52"/>
      <c r="X3" s="52"/>
      <c r="Y3" s="52"/>
    </row>
    <row r="4" spans="1:25" x14ac:dyDescent="0.25">
      <c r="A4" s="58" t="s">
        <v>2770</v>
      </c>
      <c r="B4" s="33" t="s">
        <v>2771</v>
      </c>
      <c r="C4" s="33" t="s">
        <v>2772</v>
      </c>
      <c r="D4" s="33" t="s">
        <v>2837</v>
      </c>
      <c r="E4" s="33" t="s">
        <v>2838</v>
      </c>
      <c r="F4" s="33" t="s">
        <v>2845</v>
      </c>
      <c r="G4" s="33" t="s">
        <v>2846</v>
      </c>
      <c r="H4" s="33" t="s">
        <v>22</v>
      </c>
      <c r="I4" s="33" t="s">
        <v>22</v>
      </c>
      <c r="J4" s="33" t="s">
        <v>2847</v>
      </c>
      <c r="K4" s="33" t="s">
        <v>3603</v>
      </c>
      <c r="L4" s="59" t="s">
        <v>3604</v>
      </c>
      <c r="N4" s="52"/>
      <c r="O4" s="52"/>
      <c r="P4" s="52"/>
      <c r="Q4" s="52"/>
      <c r="R4" s="52"/>
      <c r="S4" s="52"/>
      <c r="T4" s="52"/>
      <c r="U4" s="52"/>
      <c r="V4" s="52"/>
      <c r="W4" s="52"/>
      <c r="X4" s="52"/>
      <c r="Y4" s="52"/>
    </row>
    <row r="5" spans="1:25" x14ac:dyDescent="0.25">
      <c r="A5" s="58" t="s">
        <v>2770</v>
      </c>
      <c r="B5" s="33" t="s">
        <v>2771</v>
      </c>
      <c r="C5" s="33" t="s">
        <v>2772</v>
      </c>
      <c r="D5" s="33" t="s">
        <v>2837</v>
      </c>
      <c r="E5" s="33" t="s">
        <v>2838</v>
      </c>
      <c r="F5" s="33" t="s">
        <v>2848</v>
      </c>
      <c r="G5" s="33" t="s">
        <v>2891</v>
      </c>
      <c r="H5" s="33" t="s">
        <v>22</v>
      </c>
      <c r="I5" s="33" t="s">
        <v>22</v>
      </c>
      <c r="J5" s="33" t="s">
        <v>2892</v>
      </c>
      <c r="K5" s="33" t="s">
        <v>3605</v>
      </c>
      <c r="L5" s="59" t="s">
        <v>3604</v>
      </c>
      <c r="N5" s="52"/>
      <c r="O5" s="52"/>
      <c r="P5" s="52"/>
      <c r="Q5" s="52"/>
      <c r="R5" s="52"/>
      <c r="S5" s="52"/>
      <c r="T5" s="52"/>
      <c r="U5" s="52"/>
      <c r="V5" s="52"/>
      <c r="W5" s="52"/>
      <c r="X5" s="52"/>
      <c r="Y5" s="52"/>
    </row>
    <row r="6" spans="1:25" x14ac:dyDescent="0.25">
      <c r="A6" s="60" t="s">
        <v>2770</v>
      </c>
      <c r="B6" s="33" t="s">
        <v>2927</v>
      </c>
      <c r="C6" s="33" t="s">
        <v>2928</v>
      </c>
      <c r="D6" s="33" t="s">
        <v>2929</v>
      </c>
      <c r="E6" s="33" t="s">
        <v>2930</v>
      </c>
      <c r="F6" s="33" t="s">
        <v>2931</v>
      </c>
      <c r="G6" s="33" t="s">
        <v>2932</v>
      </c>
      <c r="H6" s="33" t="s">
        <v>22</v>
      </c>
      <c r="I6" s="33" t="s">
        <v>22</v>
      </c>
      <c r="J6" s="33" t="s">
        <v>3606</v>
      </c>
      <c r="K6" s="33" t="s">
        <v>3607</v>
      </c>
      <c r="L6" s="61" t="s">
        <v>3604</v>
      </c>
      <c r="N6" s="52"/>
      <c r="O6" s="52"/>
      <c r="P6" s="52"/>
      <c r="Q6" s="52"/>
      <c r="R6" s="52"/>
      <c r="S6" s="52"/>
      <c r="T6" s="52"/>
      <c r="U6" s="52"/>
      <c r="V6" s="52"/>
      <c r="W6" s="52"/>
      <c r="X6" s="52"/>
      <c r="Y6" s="52"/>
    </row>
    <row r="7" spans="1:25" x14ac:dyDescent="0.25">
      <c r="A7" s="58" t="s">
        <v>2770</v>
      </c>
      <c r="B7" s="33" t="s">
        <v>3156</v>
      </c>
      <c r="C7" s="33" t="s">
        <v>2964</v>
      </c>
      <c r="D7" s="33" t="s">
        <v>3608</v>
      </c>
      <c r="E7" s="33" t="s">
        <v>2971</v>
      </c>
      <c r="F7" s="33" t="s">
        <v>3609</v>
      </c>
      <c r="G7" s="33" t="s">
        <v>3610</v>
      </c>
      <c r="H7" s="33" t="s">
        <v>22</v>
      </c>
      <c r="I7" s="33" t="s">
        <v>22</v>
      </c>
      <c r="J7" s="33" t="s">
        <v>3611</v>
      </c>
      <c r="K7" s="33" t="s">
        <v>3612</v>
      </c>
      <c r="L7" s="59" t="s">
        <v>3613</v>
      </c>
      <c r="N7" s="52"/>
      <c r="O7" s="52"/>
      <c r="P7" s="52"/>
      <c r="Q7" s="52"/>
      <c r="R7" s="52"/>
      <c r="S7" s="52"/>
      <c r="T7" s="52"/>
      <c r="U7" s="52"/>
      <c r="V7" s="52"/>
      <c r="W7" s="52"/>
      <c r="X7" s="52"/>
      <c r="Y7" s="52"/>
    </row>
    <row r="8" spans="1:25" x14ac:dyDescent="0.25">
      <c r="A8" s="58" t="s">
        <v>2770</v>
      </c>
      <c r="B8" s="33" t="s">
        <v>3156</v>
      </c>
      <c r="C8" s="33" t="s">
        <v>2964</v>
      </c>
      <c r="D8" s="33" t="s">
        <v>3608</v>
      </c>
      <c r="E8" s="33" t="s">
        <v>2971</v>
      </c>
      <c r="F8" s="33" t="s">
        <v>3614</v>
      </c>
      <c r="G8" s="33" t="s">
        <v>3615</v>
      </c>
      <c r="H8" s="33" t="s">
        <v>22</v>
      </c>
      <c r="I8" s="33" t="s">
        <v>22</v>
      </c>
      <c r="J8" s="33" t="s">
        <v>3616</v>
      </c>
      <c r="K8" s="33" t="s">
        <v>3617</v>
      </c>
      <c r="L8" s="59" t="s">
        <v>3613</v>
      </c>
      <c r="N8" s="52"/>
      <c r="O8" s="52"/>
      <c r="P8" s="52"/>
      <c r="Q8" s="52"/>
      <c r="R8" s="52"/>
      <c r="S8" s="52"/>
      <c r="T8" s="52"/>
      <c r="U8" s="52"/>
      <c r="V8" s="52"/>
      <c r="W8" s="52"/>
      <c r="X8" s="52"/>
      <c r="Y8" s="52"/>
    </row>
    <row r="9" spans="1:25" x14ac:dyDescent="0.25">
      <c r="A9" s="58" t="s">
        <v>2770</v>
      </c>
      <c r="B9" s="33" t="s">
        <v>3156</v>
      </c>
      <c r="C9" s="33" t="s">
        <v>2964</v>
      </c>
      <c r="D9" s="33" t="s">
        <v>3552</v>
      </c>
      <c r="E9" s="33" t="s">
        <v>2965</v>
      </c>
      <c r="F9" s="33" t="s">
        <v>3592</v>
      </c>
      <c r="G9" s="33" t="s">
        <v>3618</v>
      </c>
      <c r="H9" s="33" t="s">
        <v>22</v>
      </c>
      <c r="I9" s="33" t="s">
        <v>22</v>
      </c>
      <c r="J9" s="33" t="s">
        <v>3619</v>
      </c>
      <c r="K9" s="33" t="s">
        <v>3620</v>
      </c>
      <c r="L9" s="59" t="s">
        <v>3604</v>
      </c>
      <c r="N9" s="52"/>
      <c r="O9" s="52"/>
      <c r="P9" s="52"/>
      <c r="Q9" s="52"/>
      <c r="R9" s="52"/>
      <c r="S9" s="52"/>
      <c r="T9" s="52"/>
      <c r="U9" s="52"/>
      <c r="V9" s="52"/>
      <c r="W9" s="52"/>
      <c r="X9" s="52"/>
      <c r="Y9" s="52"/>
    </row>
    <row r="10" spans="1:25" x14ac:dyDescent="0.25">
      <c r="A10" s="58" t="s">
        <v>2770</v>
      </c>
      <c r="B10" s="33" t="s">
        <v>3156</v>
      </c>
      <c r="C10" s="33" t="s">
        <v>2964</v>
      </c>
      <c r="D10" s="33" t="s">
        <v>3552</v>
      </c>
      <c r="E10" s="33" t="s">
        <v>2965</v>
      </c>
      <c r="F10" s="33" t="s">
        <v>3621</v>
      </c>
      <c r="G10" s="33" t="s">
        <v>3622</v>
      </c>
      <c r="H10" s="33" t="s">
        <v>22</v>
      </c>
      <c r="I10" s="33" t="s">
        <v>22</v>
      </c>
      <c r="J10" s="33" t="s">
        <v>3623</v>
      </c>
      <c r="K10" s="33" t="s">
        <v>3624</v>
      </c>
      <c r="L10" s="59" t="s">
        <v>3613</v>
      </c>
      <c r="N10" s="52"/>
      <c r="O10" s="52"/>
      <c r="P10" s="52"/>
      <c r="Q10" s="52"/>
      <c r="R10" s="52"/>
      <c r="S10" s="52"/>
      <c r="T10" s="52"/>
      <c r="U10" s="52"/>
      <c r="V10" s="52"/>
      <c r="W10" s="52"/>
      <c r="X10" s="52"/>
      <c r="Y10" s="52"/>
    </row>
    <row r="11" spans="1:25" x14ac:dyDescent="0.25">
      <c r="A11" s="58" t="s">
        <v>2770</v>
      </c>
      <c r="B11" s="33" t="s">
        <v>3156</v>
      </c>
      <c r="C11" s="33" t="s">
        <v>2964</v>
      </c>
      <c r="D11" s="33" t="s">
        <v>3552</v>
      </c>
      <c r="E11" s="33" t="s">
        <v>2965</v>
      </c>
      <c r="F11" s="33" t="s">
        <v>3621</v>
      </c>
      <c r="G11" s="33" t="s">
        <v>3625</v>
      </c>
      <c r="H11" s="33" t="s">
        <v>22</v>
      </c>
      <c r="I11" s="33" t="s">
        <v>22</v>
      </c>
      <c r="J11" s="33" t="s">
        <v>3626</v>
      </c>
      <c r="K11" s="33" t="s">
        <v>3627</v>
      </c>
      <c r="L11" s="59" t="s">
        <v>3613</v>
      </c>
      <c r="N11" s="52"/>
      <c r="O11" s="52"/>
      <c r="P11" s="52"/>
      <c r="Q11" s="52"/>
      <c r="R11" s="52"/>
      <c r="S11" s="52"/>
      <c r="T11" s="52"/>
      <c r="U11" s="52"/>
      <c r="V11" s="52"/>
      <c r="W11" s="52"/>
      <c r="X11" s="52"/>
      <c r="Y11" s="52"/>
    </row>
    <row r="12" spans="1:25" x14ac:dyDescent="0.25">
      <c r="A12" s="58" t="s">
        <v>2770</v>
      </c>
      <c r="B12" s="33" t="s">
        <v>3156</v>
      </c>
      <c r="C12" s="33" t="s">
        <v>2964</v>
      </c>
      <c r="D12" s="33" t="s">
        <v>3552</v>
      </c>
      <c r="E12" s="33" t="s">
        <v>2965</v>
      </c>
      <c r="F12" s="33" t="s">
        <v>3621</v>
      </c>
      <c r="G12" s="33" t="s">
        <v>3628</v>
      </c>
      <c r="H12" s="33" t="s">
        <v>22</v>
      </c>
      <c r="I12" s="33" t="s">
        <v>22</v>
      </c>
      <c r="J12" s="33" t="s">
        <v>3629</v>
      </c>
      <c r="K12" s="33" t="s">
        <v>3630</v>
      </c>
      <c r="L12" s="59" t="s">
        <v>3602</v>
      </c>
      <c r="N12" s="52"/>
      <c r="O12" s="52"/>
      <c r="P12" s="52"/>
      <c r="Q12" s="52"/>
      <c r="R12" s="52"/>
      <c r="S12" s="52"/>
      <c r="T12" s="52"/>
      <c r="U12" s="52"/>
      <c r="V12" s="52"/>
      <c r="W12" s="52"/>
      <c r="X12" s="52"/>
      <c r="Y12" s="52"/>
    </row>
    <row r="13" spans="1:25" s="56" customFormat="1" x14ac:dyDescent="0.25">
      <c r="A13" s="58" t="s">
        <v>2770</v>
      </c>
      <c r="B13" s="33" t="s">
        <v>3156</v>
      </c>
      <c r="C13" s="33" t="s">
        <v>2964</v>
      </c>
      <c r="D13" s="33" t="s">
        <v>3552</v>
      </c>
      <c r="E13" s="33" t="s">
        <v>2965</v>
      </c>
      <c r="F13" s="33" t="s">
        <v>3588</v>
      </c>
      <c r="G13" s="33" t="s">
        <v>3625</v>
      </c>
      <c r="H13" s="33" t="s">
        <v>22</v>
      </c>
      <c r="I13" s="33" t="s">
        <v>22</v>
      </c>
      <c r="J13" s="33" t="s">
        <v>3631</v>
      </c>
      <c r="K13" s="33" t="s">
        <v>3176</v>
      </c>
      <c r="L13" s="59" t="s">
        <v>3602</v>
      </c>
      <c r="N13" s="52"/>
      <c r="O13" s="52"/>
      <c r="P13" s="52"/>
      <c r="Q13" s="52"/>
      <c r="R13" s="52"/>
      <c r="S13" s="52"/>
      <c r="T13" s="52"/>
      <c r="U13" s="52"/>
      <c r="V13" s="52"/>
      <c r="W13" s="52"/>
      <c r="X13" s="52"/>
      <c r="Y13" s="52"/>
    </row>
    <row r="14" spans="1:25" x14ac:dyDescent="0.25">
      <c r="A14" s="58" t="s">
        <v>2770</v>
      </c>
      <c r="B14" s="33" t="s">
        <v>3156</v>
      </c>
      <c r="C14" s="33" t="s">
        <v>2964</v>
      </c>
      <c r="D14" s="33" t="s">
        <v>3552</v>
      </c>
      <c r="E14" s="33" t="s">
        <v>2965</v>
      </c>
      <c r="F14" s="33" t="s">
        <v>3588</v>
      </c>
      <c r="G14" s="33" t="s">
        <v>3632</v>
      </c>
      <c r="H14" s="33" t="s">
        <v>22</v>
      </c>
      <c r="I14" s="33" t="s">
        <v>22</v>
      </c>
      <c r="J14" s="33" t="s">
        <v>3633</v>
      </c>
      <c r="K14" s="33" t="s">
        <v>3176</v>
      </c>
      <c r="L14" s="59" t="s">
        <v>3602</v>
      </c>
      <c r="N14" s="52"/>
      <c r="O14" s="52"/>
      <c r="P14" s="52"/>
      <c r="Q14" s="52"/>
      <c r="R14" s="52"/>
      <c r="S14" s="52"/>
      <c r="T14" s="52"/>
      <c r="U14" s="52"/>
      <c r="V14" s="52"/>
      <c r="W14" s="52"/>
      <c r="X14" s="52"/>
      <c r="Y14" s="52"/>
    </row>
    <row r="15" spans="1:25" x14ac:dyDescent="0.25">
      <c r="A15" s="58" t="s">
        <v>2770</v>
      </c>
      <c r="B15" s="33" t="s">
        <v>3156</v>
      </c>
      <c r="C15" s="33" t="s">
        <v>2964</v>
      </c>
      <c r="D15" s="33" t="s">
        <v>3552</v>
      </c>
      <c r="E15" s="33" t="s">
        <v>2965</v>
      </c>
      <c r="F15" s="33" t="s">
        <v>3588</v>
      </c>
      <c r="G15" s="33" t="s">
        <v>3634</v>
      </c>
      <c r="H15" s="33" t="s">
        <v>22</v>
      </c>
      <c r="I15" s="33" t="s">
        <v>22</v>
      </c>
      <c r="J15" s="33" t="s">
        <v>3635</v>
      </c>
      <c r="K15" s="33" t="s">
        <v>3176</v>
      </c>
      <c r="L15" s="59" t="s">
        <v>3602</v>
      </c>
      <c r="N15" s="52"/>
      <c r="O15" s="52"/>
      <c r="P15" s="52"/>
      <c r="Q15" s="52"/>
      <c r="R15" s="52"/>
      <c r="S15" s="52"/>
      <c r="T15" s="52"/>
      <c r="U15" s="52"/>
      <c r="V15" s="52"/>
      <c r="W15" s="52"/>
      <c r="X15" s="52"/>
      <c r="Y15" s="52"/>
    </row>
    <row r="16" spans="1:25" x14ac:dyDescent="0.25">
      <c r="A16" s="58" t="s">
        <v>2770</v>
      </c>
      <c r="B16" s="33" t="s">
        <v>3156</v>
      </c>
      <c r="C16" s="33" t="s">
        <v>2964</v>
      </c>
      <c r="D16" s="33" t="s">
        <v>3552</v>
      </c>
      <c r="E16" s="33" t="s">
        <v>2968</v>
      </c>
      <c r="F16" s="33" t="s">
        <v>3578</v>
      </c>
      <c r="G16" s="33" t="s">
        <v>3577</v>
      </c>
      <c r="H16" s="33" t="s">
        <v>22</v>
      </c>
      <c r="I16" s="33" t="s">
        <v>22</v>
      </c>
      <c r="J16" s="33" t="s">
        <v>3576</v>
      </c>
      <c r="K16" s="33" t="s">
        <v>3636</v>
      </c>
      <c r="L16" s="59" t="s">
        <v>3604</v>
      </c>
      <c r="N16" s="52"/>
      <c r="O16" s="52"/>
      <c r="P16" s="52"/>
      <c r="Q16" s="52"/>
      <c r="R16" s="52"/>
      <c r="S16" s="52"/>
      <c r="T16" s="52"/>
      <c r="U16" s="52"/>
      <c r="V16" s="52"/>
      <c r="W16" s="52"/>
      <c r="X16" s="52"/>
      <c r="Y16" s="52"/>
    </row>
    <row r="17" spans="1:25" x14ac:dyDescent="0.25">
      <c r="A17" s="58" t="s">
        <v>2770</v>
      </c>
      <c r="B17" s="33" t="s">
        <v>3156</v>
      </c>
      <c r="C17" s="33" t="s">
        <v>2964</v>
      </c>
      <c r="D17" s="33" t="s">
        <v>3552</v>
      </c>
      <c r="E17" s="33" t="s">
        <v>2989</v>
      </c>
      <c r="F17" s="33" t="s">
        <v>3560</v>
      </c>
      <c r="G17" s="33" t="s">
        <v>3637</v>
      </c>
      <c r="H17" s="33" t="s">
        <v>22</v>
      </c>
      <c r="I17" s="33" t="s">
        <v>22</v>
      </c>
      <c r="J17" s="33" t="s">
        <v>3638</v>
      </c>
      <c r="K17" s="33" t="s">
        <v>3639</v>
      </c>
      <c r="L17" s="59" t="s">
        <v>3613</v>
      </c>
      <c r="N17" s="52"/>
      <c r="O17" s="52"/>
      <c r="P17" s="52"/>
      <c r="Q17" s="52"/>
      <c r="R17" s="52"/>
      <c r="S17" s="52"/>
      <c r="T17" s="52"/>
      <c r="U17" s="52"/>
      <c r="V17" s="52"/>
      <c r="W17" s="52"/>
      <c r="X17" s="52"/>
      <c r="Y17" s="52"/>
    </row>
    <row r="18" spans="1:25" x14ac:dyDescent="0.25">
      <c r="A18" s="58" t="s">
        <v>2770</v>
      </c>
      <c r="B18" s="33" t="s">
        <v>3156</v>
      </c>
      <c r="C18" s="33" t="s">
        <v>2964</v>
      </c>
      <c r="D18" s="33" t="s">
        <v>3552</v>
      </c>
      <c r="E18" s="33" t="s">
        <v>2990</v>
      </c>
      <c r="F18" s="33" t="s">
        <v>3640</v>
      </c>
      <c r="G18" s="33" t="s">
        <v>3641</v>
      </c>
      <c r="H18" s="33" t="s">
        <v>22</v>
      </c>
      <c r="I18" s="33" t="s">
        <v>22</v>
      </c>
      <c r="J18" s="33" t="s">
        <v>3642</v>
      </c>
      <c r="K18" s="33" t="s">
        <v>3643</v>
      </c>
      <c r="L18" s="59" t="s">
        <v>3613</v>
      </c>
      <c r="N18" s="52"/>
      <c r="O18" s="52"/>
      <c r="P18" s="52"/>
      <c r="Q18" s="52"/>
      <c r="R18" s="52"/>
      <c r="S18" s="52"/>
      <c r="T18" s="52"/>
      <c r="U18" s="52"/>
      <c r="V18" s="52"/>
      <c r="W18" s="52"/>
      <c r="X18" s="52"/>
      <c r="Y18" s="52"/>
    </row>
    <row r="19" spans="1:25" x14ac:dyDescent="0.25">
      <c r="A19" s="58" t="s">
        <v>2770</v>
      </c>
      <c r="B19" s="33" t="s">
        <v>3156</v>
      </c>
      <c r="C19" s="33" t="s">
        <v>2964</v>
      </c>
      <c r="D19" s="33" t="s">
        <v>3552</v>
      </c>
      <c r="E19" s="33" t="s">
        <v>2990</v>
      </c>
      <c r="F19" s="33" t="s">
        <v>3644</v>
      </c>
      <c r="G19" s="33" t="s">
        <v>133</v>
      </c>
      <c r="H19" s="33" t="s">
        <v>22</v>
      </c>
      <c r="I19" s="33" t="s">
        <v>22</v>
      </c>
      <c r="J19" s="33" t="s">
        <v>3645</v>
      </c>
      <c r="K19" s="33" t="s">
        <v>3646</v>
      </c>
      <c r="L19" s="59" t="s">
        <v>3602</v>
      </c>
      <c r="N19" s="52"/>
      <c r="O19" s="52"/>
      <c r="P19" s="52"/>
      <c r="Q19" s="52"/>
      <c r="R19" s="52"/>
      <c r="S19" s="52"/>
      <c r="T19" s="52"/>
      <c r="U19" s="52"/>
      <c r="V19" s="52"/>
      <c r="W19" s="52"/>
      <c r="X19" s="52"/>
      <c r="Y19" s="52"/>
    </row>
    <row r="20" spans="1:25" x14ac:dyDescent="0.25">
      <c r="A20" s="58" t="s">
        <v>2770</v>
      </c>
      <c r="B20" s="33" t="s">
        <v>3156</v>
      </c>
      <c r="C20" s="33" t="s">
        <v>2964</v>
      </c>
      <c r="D20" s="33" t="s">
        <v>3552</v>
      </c>
      <c r="E20" s="33" t="s">
        <v>2990</v>
      </c>
      <c r="F20" s="33" t="s">
        <v>3647</v>
      </c>
      <c r="G20" s="33" t="s">
        <v>3648</v>
      </c>
      <c r="H20" s="33" t="s">
        <v>22</v>
      </c>
      <c r="I20" s="33" t="s">
        <v>22</v>
      </c>
      <c r="J20" s="33" t="s">
        <v>3649</v>
      </c>
      <c r="K20" s="33" t="s">
        <v>3650</v>
      </c>
      <c r="L20" s="59" t="s">
        <v>3602</v>
      </c>
      <c r="N20" s="52"/>
      <c r="O20" s="52"/>
      <c r="P20" s="52"/>
      <c r="Q20" s="52"/>
      <c r="R20" s="52"/>
      <c r="S20" s="52"/>
      <c r="T20" s="52"/>
      <c r="U20" s="52"/>
      <c r="V20" s="52"/>
      <c r="W20" s="52"/>
      <c r="X20" s="52"/>
      <c r="Y20" s="52"/>
    </row>
    <row r="21" spans="1:25" x14ac:dyDescent="0.25">
      <c r="A21" s="58" t="s">
        <v>2770</v>
      </c>
      <c r="B21" s="33" t="s">
        <v>3156</v>
      </c>
      <c r="C21" s="33" t="s">
        <v>2964</v>
      </c>
      <c r="D21" s="33" t="s">
        <v>3552</v>
      </c>
      <c r="E21" s="33" t="s">
        <v>2990</v>
      </c>
      <c r="F21" s="33" t="s">
        <v>3651</v>
      </c>
      <c r="G21" s="33" t="s">
        <v>3652</v>
      </c>
      <c r="H21" s="33" t="s">
        <v>22</v>
      </c>
      <c r="I21" s="33" t="s">
        <v>22</v>
      </c>
      <c r="J21" s="33" t="s">
        <v>3653</v>
      </c>
      <c r="K21" s="33" t="s">
        <v>3654</v>
      </c>
      <c r="L21" s="59" t="s">
        <v>3602</v>
      </c>
      <c r="N21" s="52"/>
      <c r="O21" s="52"/>
      <c r="P21" s="52"/>
      <c r="Q21" s="52"/>
      <c r="R21" s="52"/>
      <c r="S21" s="52"/>
      <c r="T21" s="52"/>
      <c r="U21" s="52"/>
      <c r="V21" s="52"/>
      <c r="W21" s="52"/>
      <c r="X21" s="52"/>
      <c r="Y21" s="52"/>
    </row>
    <row r="22" spans="1:25" x14ac:dyDescent="0.25">
      <c r="A22" s="58" t="s">
        <v>2770</v>
      </c>
      <c r="B22" s="33" t="s">
        <v>3156</v>
      </c>
      <c r="C22" s="33" t="s">
        <v>2964</v>
      </c>
      <c r="D22" s="33" t="s">
        <v>3655</v>
      </c>
      <c r="E22" s="33" t="s">
        <v>3656</v>
      </c>
      <c r="F22" s="33" t="s">
        <v>3657</v>
      </c>
      <c r="G22" s="33" t="s">
        <v>2177</v>
      </c>
      <c r="H22" s="33" t="s">
        <v>22</v>
      </c>
      <c r="I22" s="33" t="s">
        <v>22</v>
      </c>
      <c r="J22" s="33" t="s">
        <v>3658</v>
      </c>
      <c r="K22" s="33" t="s">
        <v>3659</v>
      </c>
      <c r="L22" s="59" t="s">
        <v>3602</v>
      </c>
      <c r="N22" s="52"/>
      <c r="O22" s="52"/>
      <c r="P22" s="52"/>
      <c r="Q22" s="52"/>
      <c r="R22" s="52"/>
      <c r="S22" s="52"/>
      <c r="T22" s="52"/>
      <c r="U22" s="52"/>
      <c r="V22" s="52"/>
      <c r="W22" s="52"/>
      <c r="X22" s="52"/>
      <c r="Y22" s="52"/>
    </row>
    <row r="23" spans="1:25" x14ac:dyDescent="0.25">
      <c r="A23" s="58" t="s">
        <v>2770</v>
      </c>
      <c r="B23" s="33" t="s">
        <v>3156</v>
      </c>
      <c r="C23" s="33" t="s">
        <v>2964</v>
      </c>
      <c r="D23" s="33" t="s">
        <v>3491</v>
      </c>
      <c r="E23" s="33" t="s">
        <v>3490</v>
      </c>
      <c r="F23" s="33" t="s">
        <v>3660</v>
      </c>
      <c r="G23" s="33" t="s">
        <v>3661</v>
      </c>
      <c r="H23" s="33" t="s">
        <v>22</v>
      </c>
      <c r="I23" s="33" t="s">
        <v>22</v>
      </c>
      <c r="J23" s="33" t="s">
        <v>3662</v>
      </c>
      <c r="K23" s="33" t="s">
        <v>3663</v>
      </c>
      <c r="L23" s="59" t="s">
        <v>3602</v>
      </c>
      <c r="N23" s="52"/>
      <c r="O23" s="52"/>
      <c r="P23" s="52"/>
      <c r="Q23" s="52"/>
      <c r="R23" s="52"/>
      <c r="S23" s="52"/>
      <c r="T23" s="52"/>
      <c r="U23" s="52"/>
      <c r="V23" s="52"/>
      <c r="W23" s="52"/>
      <c r="X23" s="52"/>
      <c r="Y23" s="52"/>
    </row>
    <row r="24" spans="1:25" x14ac:dyDescent="0.25">
      <c r="A24" s="58" t="s">
        <v>2770</v>
      </c>
      <c r="B24" s="33" t="s">
        <v>3156</v>
      </c>
      <c r="C24" s="33" t="s">
        <v>2964</v>
      </c>
      <c r="D24" s="33" t="s">
        <v>3491</v>
      </c>
      <c r="E24" s="33" t="s">
        <v>2996</v>
      </c>
      <c r="F24" s="33" t="s">
        <v>3664</v>
      </c>
      <c r="G24" s="33" t="s">
        <v>3665</v>
      </c>
      <c r="H24" s="33" t="s">
        <v>22</v>
      </c>
      <c r="I24" s="33" t="s">
        <v>22</v>
      </c>
      <c r="J24" s="33" t="s">
        <v>3666</v>
      </c>
      <c r="K24" s="33" t="s">
        <v>3667</v>
      </c>
      <c r="L24" s="59" t="s">
        <v>3604</v>
      </c>
      <c r="N24" s="52"/>
      <c r="O24" s="52"/>
      <c r="P24" s="52"/>
      <c r="Q24" s="52"/>
      <c r="R24" s="52"/>
      <c r="S24" s="52"/>
      <c r="T24" s="52"/>
      <c r="U24" s="52"/>
      <c r="V24" s="52"/>
      <c r="W24" s="52"/>
      <c r="X24" s="52"/>
      <c r="Y24" s="52"/>
    </row>
    <row r="25" spans="1:25" x14ac:dyDescent="0.25">
      <c r="A25" s="58" t="s">
        <v>2770</v>
      </c>
      <c r="B25" s="33" t="s">
        <v>3156</v>
      </c>
      <c r="C25" s="33" t="s">
        <v>2999</v>
      </c>
      <c r="D25" s="33" t="s">
        <v>3377</v>
      </c>
      <c r="E25" s="33" t="s">
        <v>3376</v>
      </c>
      <c r="F25" s="33" t="s">
        <v>3446</v>
      </c>
      <c r="G25" s="33" t="s">
        <v>3668</v>
      </c>
      <c r="H25" s="33" t="s">
        <v>22</v>
      </c>
      <c r="I25" s="33" t="s">
        <v>22</v>
      </c>
      <c r="J25" s="33" t="s">
        <v>3669</v>
      </c>
      <c r="K25" s="33" t="s">
        <v>3670</v>
      </c>
      <c r="L25" s="59" t="s">
        <v>3602</v>
      </c>
      <c r="N25" s="52"/>
      <c r="O25" s="52"/>
      <c r="P25" s="52"/>
      <c r="Q25" s="52"/>
      <c r="R25" s="52"/>
      <c r="S25" s="52"/>
      <c r="T25" s="52"/>
      <c r="U25" s="52"/>
      <c r="V25" s="52"/>
      <c r="W25" s="52"/>
      <c r="X25" s="52"/>
      <c r="Y25" s="52"/>
    </row>
    <row r="26" spans="1:25" x14ac:dyDescent="0.25">
      <c r="A26" s="58" t="s">
        <v>2770</v>
      </c>
      <c r="B26" s="33" t="s">
        <v>3156</v>
      </c>
      <c r="C26" s="33" t="s">
        <v>2999</v>
      </c>
      <c r="D26" s="33" t="s">
        <v>3377</v>
      </c>
      <c r="E26" s="33" t="s">
        <v>3376</v>
      </c>
      <c r="F26" s="33" t="s">
        <v>3446</v>
      </c>
      <c r="G26" s="33" t="s">
        <v>3671</v>
      </c>
      <c r="H26" s="33" t="s">
        <v>22</v>
      </c>
      <c r="I26" s="33" t="s">
        <v>22</v>
      </c>
      <c r="J26" s="33" t="s">
        <v>3672</v>
      </c>
      <c r="K26" s="33" t="s">
        <v>3443</v>
      </c>
      <c r="L26" s="59" t="s">
        <v>3602</v>
      </c>
      <c r="N26" s="52"/>
      <c r="O26" s="52"/>
      <c r="P26" s="52"/>
      <c r="Q26" s="52"/>
      <c r="R26" s="52"/>
      <c r="S26" s="52"/>
      <c r="T26" s="52"/>
      <c r="U26" s="52"/>
      <c r="V26" s="52"/>
      <c r="W26" s="52"/>
      <c r="X26" s="52"/>
      <c r="Y26" s="52"/>
    </row>
    <row r="27" spans="1:25" x14ac:dyDescent="0.25">
      <c r="A27" s="58" t="s">
        <v>2770</v>
      </c>
      <c r="B27" s="33" t="s">
        <v>3156</v>
      </c>
      <c r="C27" s="33" t="s">
        <v>2999</v>
      </c>
      <c r="D27" s="33" t="s">
        <v>3377</v>
      </c>
      <c r="E27" s="33" t="s">
        <v>3376</v>
      </c>
      <c r="F27" s="33" t="s">
        <v>3673</v>
      </c>
      <c r="G27" s="33" t="s">
        <v>1182</v>
      </c>
      <c r="H27" s="33" t="s">
        <v>22</v>
      </c>
      <c r="I27" s="33" t="s">
        <v>22</v>
      </c>
      <c r="J27" s="33" t="s">
        <v>3674</v>
      </c>
      <c r="K27" s="33" t="s">
        <v>3675</v>
      </c>
      <c r="L27" s="59" t="s">
        <v>3613</v>
      </c>
      <c r="N27" s="52"/>
      <c r="O27" s="52"/>
      <c r="P27" s="52"/>
      <c r="Q27" s="52"/>
      <c r="R27" s="52"/>
      <c r="S27" s="52"/>
      <c r="T27" s="52"/>
      <c r="U27" s="52"/>
      <c r="V27" s="52"/>
      <c r="W27" s="52"/>
      <c r="X27" s="52"/>
      <c r="Y27" s="52"/>
    </row>
    <row r="28" spans="1:25" x14ac:dyDescent="0.25">
      <c r="A28" s="58" t="s">
        <v>2770</v>
      </c>
      <c r="B28" s="33" t="s">
        <v>3156</v>
      </c>
      <c r="C28" s="33" t="s">
        <v>2999</v>
      </c>
      <c r="D28" s="33" t="s">
        <v>3314</v>
      </c>
      <c r="E28" s="33" t="s">
        <v>3022</v>
      </c>
      <c r="F28" s="33" t="s">
        <v>3676</v>
      </c>
      <c r="G28" s="33" t="s">
        <v>3677</v>
      </c>
      <c r="H28" s="33" t="s">
        <v>22</v>
      </c>
      <c r="I28" s="33" t="s">
        <v>22</v>
      </c>
      <c r="J28" s="33" t="s">
        <v>3678</v>
      </c>
      <c r="K28" s="33" t="s">
        <v>3679</v>
      </c>
      <c r="L28" s="59" t="s">
        <v>3602</v>
      </c>
      <c r="N28" s="52"/>
      <c r="O28" s="52"/>
      <c r="P28" s="52"/>
      <c r="Q28" s="52"/>
      <c r="R28" s="52"/>
      <c r="S28" s="52"/>
      <c r="T28" s="52"/>
      <c r="U28" s="52"/>
      <c r="V28" s="52"/>
      <c r="W28" s="52"/>
      <c r="X28" s="52"/>
      <c r="Y28" s="52"/>
    </row>
    <row r="29" spans="1:25" x14ac:dyDescent="0.25">
      <c r="A29" s="58" t="s">
        <v>2770</v>
      </c>
      <c r="B29" s="33" t="s">
        <v>3156</v>
      </c>
      <c r="C29" s="33" t="s">
        <v>2999</v>
      </c>
      <c r="D29" s="33" t="s">
        <v>3314</v>
      </c>
      <c r="E29" s="33" t="s">
        <v>3022</v>
      </c>
      <c r="F29" s="33" t="s">
        <v>3680</v>
      </c>
      <c r="G29" s="33" t="s">
        <v>3681</v>
      </c>
      <c r="H29" s="33" t="s">
        <v>22</v>
      </c>
      <c r="I29" s="33" t="s">
        <v>22</v>
      </c>
      <c r="J29" s="33" t="s">
        <v>3682</v>
      </c>
      <c r="K29" s="33" t="s">
        <v>3683</v>
      </c>
      <c r="L29" s="59" t="s">
        <v>3613</v>
      </c>
      <c r="N29" s="52"/>
      <c r="O29" s="52"/>
      <c r="P29" s="52"/>
      <c r="Q29" s="52"/>
      <c r="R29" s="52"/>
      <c r="S29" s="52"/>
      <c r="T29" s="52"/>
      <c r="U29" s="52"/>
      <c r="V29" s="52"/>
      <c r="W29" s="52"/>
      <c r="X29" s="52"/>
      <c r="Y29" s="52"/>
    </row>
    <row r="30" spans="1:25" x14ac:dyDescent="0.25">
      <c r="A30" s="58" t="s">
        <v>2770</v>
      </c>
      <c r="B30" s="33" t="s">
        <v>3156</v>
      </c>
      <c r="C30" s="33" t="s">
        <v>2999</v>
      </c>
      <c r="D30" s="33" t="s">
        <v>3314</v>
      </c>
      <c r="E30" s="33" t="s">
        <v>3022</v>
      </c>
      <c r="F30" s="33" t="s">
        <v>3344</v>
      </c>
      <c r="G30" s="33" t="s">
        <v>3684</v>
      </c>
      <c r="H30" s="33" t="s">
        <v>22</v>
      </c>
      <c r="I30" s="33" t="s">
        <v>22</v>
      </c>
      <c r="J30" s="33" t="s">
        <v>3685</v>
      </c>
      <c r="K30" s="33" t="s">
        <v>3686</v>
      </c>
      <c r="L30" s="59" t="s">
        <v>3602</v>
      </c>
      <c r="N30" s="52"/>
      <c r="O30" s="52"/>
      <c r="P30" s="52"/>
      <c r="Q30" s="52"/>
      <c r="R30" s="52"/>
      <c r="S30" s="52"/>
      <c r="T30" s="52"/>
      <c r="U30" s="52"/>
      <c r="V30" s="52"/>
      <c r="W30" s="52"/>
      <c r="X30" s="52"/>
      <c r="Y30" s="52"/>
    </row>
    <row r="31" spans="1:25" x14ac:dyDescent="0.25">
      <c r="A31" s="58" t="s">
        <v>2770</v>
      </c>
      <c r="B31" s="33" t="s">
        <v>3156</v>
      </c>
      <c r="C31" s="33" t="s">
        <v>2999</v>
      </c>
      <c r="D31" s="33" t="s">
        <v>3314</v>
      </c>
      <c r="E31" s="33" t="s">
        <v>3022</v>
      </c>
      <c r="F31" s="33" t="s">
        <v>3344</v>
      </c>
      <c r="G31" s="33" t="s">
        <v>2145</v>
      </c>
      <c r="H31" s="33" t="s">
        <v>22</v>
      </c>
      <c r="I31" s="33" t="s">
        <v>22</v>
      </c>
      <c r="J31" s="33" t="s">
        <v>3687</v>
      </c>
      <c r="K31" s="33" t="s">
        <v>3688</v>
      </c>
      <c r="L31" s="59" t="s">
        <v>3602</v>
      </c>
      <c r="N31" s="52"/>
      <c r="O31" s="52"/>
      <c r="P31" s="52"/>
      <c r="Q31" s="52"/>
      <c r="R31" s="52"/>
      <c r="S31" s="52"/>
      <c r="T31" s="52"/>
      <c r="U31" s="52"/>
      <c r="V31" s="52"/>
      <c r="W31" s="52"/>
      <c r="X31" s="52"/>
      <c r="Y31" s="52"/>
    </row>
    <row r="32" spans="1:25" x14ac:dyDescent="0.25">
      <c r="A32" s="58" t="s">
        <v>2770</v>
      </c>
      <c r="B32" s="33" t="s">
        <v>3156</v>
      </c>
      <c r="C32" s="33" t="s">
        <v>2999</v>
      </c>
      <c r="D32" s="33" t="s">
        <v>3314</v>
      </c>
      <c r="E32" s="33" t="s">
        <v>3022</v>
      </c>
      <c r="F32" s="33" t="s">
        <v>3344</v>
      </c>
      <c r="G32" s="33" t="s">
        <v>3689</v>
      </c>
      <c r="H32" s="33" t="s">
        <v>22</v>
      </c>
      <c r="I32" s="33" t="s">
        <v>22</v>
      </c>
      <c r="J32" s="33" t="s">
        <v>3690</v>
      </c>
      <c r="K32" s="33" t="s">
        <v>3691</v>
      </c>
      <c r="L32" s="59" t="s">
        <v>3602</v>
      </c>
      <c r="N32" s="52"/>
      <c r="O32" s="52"/>
      <c r="P32" s="52"/>
      <c r="Q32" s="52"/>
      <c r="R32" s="52"/>
      <c r="S32" s="52"/>
      <c r="T32" s="52"/>
      <c r="U32" s="52"/>
      <c r="V32" s="52"/>
      <c r="W32" s="52"/>
      <c r="X32" s="52"/>
      <c r="Y32" s="52"/>
    </row>
    <row r="33" spans="1:25" x14ac:dyDescent="0.25">
      <c r="A33" s="58" t="s">
        <v>2770</v>
      </c>
      <c r="B33" s="33" t="s">
        <v>3156</v>
      </c>
      <c r="C33" s="33" t="s">
        <v>2999</v>
      </c>
      <c r="D33" s="33" t="s">
        <v>3314</v>
      </c>
      <c r="E33" s="33" t="s">
        <v>3022</v>
      </c>
      <c r="F33" s="33" t="s">
        <v>3344</v>
      </c>
      <c r="G33" s="33" t="s">
        <v>3692</v>
      </c>
      <c r="H33" s="33" t="s">
        <v>22</v>
      </c>
      <c r="I33" s="33" t="s">
        <v>22</v>
      </c>
      <c r="J33" s="33" t="s">
        <v>3693</v>
      </c>
      <c r="K33" s="33" t="s">
        <v>3694</v>
      </c>
      <c r="L33" s="59" t="s">
        <v>3613</v>
      </c>
      <c r="N33" s="52"/>
      <c r="O33" s="52"/>
      <c r="P33" s="52"/>
      <c r="Q33" s="52"/>
      <c r="R33" s="52"/>
      <c r="S33" s="52"/>
      <c r="T33" s="52"/>
      <c r="U33" s="52"/>
      <c r="V33" s="52"/>
      <c r="W33" s="52"/>
      <c r="X33" s="52"/>
      <c r="Y33" s="52"/>
    </row>
    <row r="34" spans="1:25" x14ac:dyDescent="0.25">
      <c r="A34" s="58" t="s">
        <v>2770</v>
      </c>
      <c r="B34" s="33" t="s">
        <v>3156</v>
      </c>
      <c r="C34" s="33" t="s">
        <v>2999</v>
      </c>
      <c r="D34" s="33" t="s">
        <v>3314</v>
      </c>
      <c r="E34" s="33" t="s">
        <v>3022</v>
      </c>
      <c r="F34" s="33" t="s">
        <v>3333</v>
      </c>
      <c r="G34" s="33" t="s">
        <v>3339</v>
      </c>
      <c r="H34" s="33" t="s">
        <v>22</v>
      </c>
      <c r="I34" s="33" t="s">
        <v>22</v>
      </c>
      <c r="J34" s="33" t="s">
        <v>3695</v>
      </c>
      <c r="K34" s="33" t="s">
        <v>3696</v>
      </c>
      <c r="L34" s="59" t="s">
        <v>3613</v>
      </c>
      <c r="N34" s="52"/>
      <c r="O34" s="52"/>
      <c r="P34" s="52"/>
      <c r="Q34" s="52"/>
      <c r="R34" s="52"/>
      <c r="S34" s="52"/>
      <c r="T34" s="52"/>
      <c r="U34" s="52"/>
      <c r="V34" s="52"/>
      <c r="W34" s="52"/>
      <c r="X34" s="52"/>
      <c r="Y34" s="52"/>
    </row>
    <row r="35" spans="1:25" x14ac:dyDescent="0.25">
      <c r="A35" s="58" t="s">
        <v>2770</v>
      </c>
      <c r="B35" s="33" t="s">
        <v>3156</v>
      </c>
      <c r="C35" s="33" t="s">
        <v>2999</v>
      </c>
      <c r="D35" s="33" t="s">
        <v>3314</v>
      </c>
      <c r="E35" s="33" t="s">
        <v>3022</v>
      </c>
      <c r="F35" s="33" t="s">
        <v>3333</v>
      </c>
      <c r="G35" s="33" t="s">
        <v>3393</v>
      </c>
      <c r="H35" s="33" t="s">
        <v>22</v>
      </c>
      <c r="I35" s="33" t="s">
        <v>22</v>
      </c>
      <c r="J35" s="33" t="s">
        <v>3697</v>
      </c>
      <c r="K35" s="33" t="s">
        <v>3698</v>
      </c>
      <c r="L35" s="59" t="s">
        <v>3604</v>
      </c>
      <c r="N35" s="52"/>
      <c r="O35" s="52"/>
      <c r="P35" s="52"/>
      <c r="Q35" s="52"/>
      <c r="R35" s="52"/>
      <c r="S35" s="52"/>
      <c r="T35" s="52"/>
      <c r="U35" s="52"/>
      <c r="V35" s="52"/>
      <c r="W35" s="52"/>
      <c r="X35" s="52"/>
      <c r="Y35" s="52"/>
    </row>
    <row r="36" spans="1:25" x14ac:dyDescent="0.25">
      <c r="A36" s="58" t="s">
        <v>2770</v>
      </c>
      <c r="B36" s="33" t="s">
        <v>3156</v>
      </c>
      <c r="C36" s="33" t="s">
        <v>2999</v>
      </c>
      <c r="D36" s="33" t="s">
        <v>3314</v>
      </c>
      <c r="E36" s="33" t="s">
        <v>3022</v>
      </c>
      <c r="F36" s="33" t="s">
        <v>3333</v>
      </c>
      <c r="G36" s="33" t="s">
        <v>3699</v>
      </c>
      <c r="H36" s="33" t="s">
        <v>22</v>
      </c>
      <c r="I36" s="33" t="s">
        <v>22</v>
      </c>
      <c r="J36" s="33" t="s">
        <v>3700</v>
      </c>
      <c r="K36" s="33" t="s">
        <v>3683</v>
      </c>
      <c r="L36" s="59" t="s">
        <v>3602</v>
      </c>
      <c r="N36" s="52"/>
      <c r="O36" s="52"/>
      <c r="P36" s="52"/>
      <c r="Q36" s="52"/>
      <c r="R36" s="52"/>
      <c r="S36" s="52"/>
      <c r="T36" s="52"/>
      <c r="U36" s="52"/>
      <c r="V36" s="52"/>
      <c r="W36" s="52"/>
      <c r="X36" s="52"/>
      <c r="Y36" s="52"/>
    </row>
    <row r="37" spans="1:25" x14ac:dyDescent="0.25">
      <c r="A37" s="58" t="s">
        <v>2770</v>
      </c>
      <c r="B37" s="33" t="s">
        <v>3156</v>
      </c>
      <c r="C37" s="33" t="s">
        <v>2999</v>
      </c>
      <c r="D37" s="33" t="s">
        <v>3314</v>
      </c>
      <c r="E37" s="33" t="s">
        <v>3022</v>
      </c>
      <c r="F37" s="33" t="s">
        <v>3333</v>
      </c>
      <c r="G37" s="33" t="s">
        <v>3701</v>
      </c>
      <c r="H37" s="33" t="s">
        <v>22</v>
      </c>
      <c r="I37" s="33" t="s">
        <v>22</v>
      </c>
      <c r="J37" s="33" t="s">
        <v>3702</v>
      </c>
      <c r="K37" s="33" t="s">
        <v>3703</v>
      </c>
      <c r="L37" s="59" t="s">
        <v>3602</v>
      </c>
      <c r="N37" s="52"/>
      <c r="O37" s="52"/>
      <c r="P37" s="52"/>
      <c r="Q37" s="52"/>
      <c r="R37" s="52"/>
      <c r="S37" s="52"/>
      <c r="T37" s="52"/>
      <c r="U37" s="52"/>
      <c r="V37" s="52"/>
      <c r="W37" s="52"/>
      <c r="X37" s="52"/>
      <c r="Y37" s="52"/>
    </row>
    <row r="38" spans="1:25" ht="15" customHeight="1" x14ac:dyDescent="0.25">
      <c r="A38" s="58" t="s">
        <v>2770</v>
      </c>
      <c r="B38" s="33" t="s">
        <v>3156</v>
      </c>
      <c r="C38" s="33" t="s">
        <v>2999</v>
      </c>
      <c r="D38" s="33" t="s">
        <v>3314</v>
      </c>
      <c r="E38" s="33" t="s">
        <v>3022</v>
      </c>
      <c r="F38" s="33" t="s">
        <v>3329</v>
      </c>
      <c r="G38" s="33" t="s">
        <v>3328</v>
      </c>
      <c r="H38" s="33" t="s">
        <v>849</v>
      </c>
      <c r="I38" s="33" t="s">
        <v>2145</v>
      </c>
      <c r="J38" s="33" t="s">
        <v>3704</v>
      </c>
      <c r="K38" s="33" t="s">
        <v>3705</v>
      </c>
      <c r="L38" s="59" t="s">
        <v>3613</v>
      </c>
      <c r="N38" s="52"/>
      <c r="O38" s="52"/>
      <c r="P38" s="52"/>
      <c r="Q38" s="52"/>
      <c r="R38" s="52"/>
      <c r="S38" s="52"/>
      <c r="T38" s="52"/>
      <c r="U38" s="52"/>
      <c r="V38" s="52"/>
      <c r="W38" s="52"/>
      <c r="X38" s="52"/>
      <c r="Y38" s="52"/>
    </row>
    <row r="39" spans="1:25" x14ac:dyDescent="0.25">
      <c r="A39" s="58" t="s">
        <v>2770</v>
      </c>
      <c r="B39" s="33" t="s">
        <v>3156</v>
      </c>
      <c r="C39" s="33" t="s">
        <v>2999</v>
      </c>
      <c r="D39" s="33" t="s">
        <v>3314</v>
      </c>
      <c r="E39" s="33" t="s">
        <v>3022</v>
      </c>
      <c r="F39" s="33" t="s">
        <v>3329</v>
      </c>
      <c r="G39" s="33" t="s">
        <v>3328</v>
      </c>
      <c r="H39" s="33" t="s">
        <v>849</v>
      </c>
      <c r="I39" s="33" t="s">
        <v>3328</v>
      </c>
      <c r="J39" s="33" t="s">
        <v>3706</v>
      </c>
      <c r="K39" s="33" t="s">
        <v>3707</v>
      </c>
      <c r="L39" s="59" t="s">
        <v>3602</v>
      </c>
      <c r="N39" s="52"/>
      <c r="O39" s="52"/>
      <c r="P39" s="52"/>
      <c r="Q39" s="52"/>
      <c r="R39" s="52"/>
      <c r="S39" s="52"/>
      <c r="T39" s="52"/>
      <c r="U39" s="52"/>
      <c r="V39" s="52"/>
      <c r="W39" s="52"/>
      <c r="X39" s="52"/>
      <c r="Y39" s="52"/>
    </row>
    <row r="40" spans="1:25" x14ac:dyDescent="0.25">
      <c r="A40" s="58" t="s">
        <v>2770</v>
      </c>
      <c r="B40" s="33" t="s">
        <v>3156</v>
      </c>
      <c r="C40" s="33" t="s">
        <v>2999</v>
      </c>
      <c r="D40" s="33" t="s">
        <v>3314</v>
      </c>
      <c r="E40" s="33" t="s">
        <v>3022</v>
      </c>
      <c r="F40" s="33" t="s">
        <v>3708</v>
      </c>
      <c r="G40" s="33" t="s">
        <v>3709</v>
      </c>
      <c r="H40" s="33" t="s">
        <v>1365</v>
      </c>
      <c r="I40" s="33" t="s">
        <v>3709</v>
      </c>
      <c r="J40" s="33" t="s">
        <v>3710</v>
      </c>
      <c r="K40" s="33" t="s">
        <v>3711</v>
      </c>
      <c r="L40" s="59" t="s">
        <v>3602</v>
      </c>
      <c r="N40" s="52"/>
      <c r="O40" s="52"/>
      <c r="P40" s="52"/>
      <c r="Q40" s="52"/>
      <c r="R40" s="52"/>
      <c r="S40" s="52"/>
      <c r="T40" s="52"/>
      <c r="U40" s="52"/>
      <c r="V40" s="52"/>
      <c r="W40" s="52"/>
      <c r="X40" s="52"/>
      <c r="Y40" s="52"/>
    </row>
    <row r="41" spans="1:25" x14ac:dyDescent="0.25">
      <c r="A41" s="58" t="s">
        <v>2770</v>
      </c>
      <c r="B41" s="33" t="s">
        <v>3156</v>
      </c>
      <c r="C41" s="33" t="s">
        <v>2999</v>
      </c>
      <c r="D41" s="33" t="s">
        <v>3314</v>
      </c>
      <c r="E41" s="33" t="s">
        <v>3022</v>
      </c>
      <c r="F41" s="33" t="s">
        <v>3712</v>
      </c>
      <c r="G41" s="33" t="s">
        <v>3713</v>
      </c>
      <c r="H41" s="33" t="s">
        <v>22</v>
      </c>
      <c r="I41" s="33" t="s">
        <v>22</v>
      </c>
      <c r="J41" s="33" t="s">
        <v>3714</v>
      </c>
      <c r="K41" s="33" t="s">
        <v>3715</v>
      </c>
      <c r="L41" s="59" t="s">
        <v>3602</v>
      </c>
      <c r="N41" s="52"/>
      <c r="O41" s="52"/>
      <c r="P41" s="52"/>
      <c r="Q41" s="52"/>
      <c r="R41" s="52"/>
      <c r="S41" s="52"/>
      <c r="T41" s="52"/>
      <c r="U41" s="52"/>
      <c r="V41" s="52"/>
      <c r="W41" s="52"/>
      <c r="X41" s="52"/>
      <c r="Y41" s="52"/>
    </row>
    <row r="42" spans="1:25" x14ac:dyDescent="0.25">
      <c r="A42" s="58" t="s">
        <v>2770</v>
      </c>
      <c r="B42" s="33" t="s">
        <v>3156</v>
      </c>
      <c r="C42" s="33" t="s">
        <v>2999</v>
      </c>
      <c r="D42" s="33" t="s">
        <v>3314</v>
      </c>
      <c r="E42" s="33" t="s">
        <v>3022</v>
      </c>
      <c r="F42" s="33" t="s">
        <v>3712</v>
      </c>
      <c r="G42" s="33" t="s">
        <v>3716</v>
      </c>
      <c r="H42" s="33" t="s">
        <v>22</v>
      </c>
      <c r="I42" s="33" t="s">
        <v>22</v>
      </c>
      <c r="J42" s="33" t="s">
        <v>3717</v>
      </c>
      <c r="K42" s="33" t="s">
        <v>3718</v>
      </c>
      <c r="L42" s="59" t="s">
        <v>3602</v>
      </c>
      <c r="N42" s="52"/>
      <c r="O42" s="52"/>
      <c r="P42" s="52"/>
      <c r="Q42" s="52"/>
      <c r="R42" s="52"/>
      <c r="S42" s="52"/>
      <c r="T42" s="52"/>
      <c r="U42" s="52"/>
      <c r="V42" s="52"/>
      <c r="W42" s="52"/>
      <c r="X42" s="52"/>
      <c r="Y42" s="52"/>
    </row>
    <row r="43" spans="1:25" x14ac:dyDescent="0.25">
      <c r="A43" s="58" t="s">
        <v>2770</v>
      </c>
      <c r="B43" s="33" t="s">
        <v>3156</v>
      </c>
      <c r="C43" s="33" t="s">
        <v>2999</v>
      </c>
      <c r="D43" s="33" t="s">
        <v>3314</v>
      </c>
      <c r="E43" s="33" t="s">
        <v>3022</v>
      </c>
      <c r="F43" s="33" t="s">
        <v>3719</v>
      </c>
      <c r="G43" s="33" t="s">
        <v>3720</v>
      </c>
      <c r="H43" s="33" t="s">
        <v>22</v>
      </c>
      <c r="I43" s="33" t="s">
        <v>22</v>
      </c>
      <c r="J43" s="33" t="s">
        <v>3721</v>
      </c>
      <c r="K43" s="33" t="s">
        <v>3722</v>
      </c>
      <c r="L43" s="59" t="s">
        <v>3613</v>
      </c>
      <c r="N43" s="52"/>
      <c r="O43" s="52"/>
      <c r="P43" s="52"/>
      <c r="Q43" s="52"/>
      <c r="R43" s="52"/>
      <c r="S43" s="52"/>
      <c r="T43" s="52"/>
      <c r="U43" s="52"/>
      <c r="V43" s="52"/>
      <c r="W43" s="52"/>
      <c r="X43" s="52"/>
      <c r="Y43" s="52"/>
    </row>
    <row r="44" spans="1:25" x14ac:dyDescent="0.25">
      <c r="A44" s="58" t="s">
        <v>2770</v>
      </c>
      <c r="B44" s="33" t="s">
        <v>3156</v>
      </c>
      <c r="C44" s="33" t="s">
        <v>2999</v>
      </c>
      <c r="D44" s="33" t="s">
        <v>3314</v>
      </c>
      <c r="E44" s="33" t="s">
        <v>3022</v>
      </c>
      <c r="F44" s="33" t="s">
        <v>3723</v>
      </c>
      <c r="G44" s="33" t="s">
        <v>3724</v>
      </c>
      <c r="H44" s="33" t="s">
        <v>22</v>
      </c>
      <c r="I44" s="33" t="s">
        <v>22</v>
      </c>
      <c r="J44" s="33" t="s">
        <v>3725</v>
      </c>
      <c r="K44" s="33" t="s">
        <v>3726</v>
      </c>
      <c r="L44" s="59" t="s">
        <v>3602</v>
      </c>
      <c r="N44" s="52"/>
      <c r="O44" s="52"/>
      <c r="P44" s="52"/>
      <c r="Q44" s="52"/>
      <c r="R44" s="52"/>
      <c r="S44" s="52"/>
      <c r="T44" s="52"/>
      <c r="U44" s="52"/>
      <c r="V44" s="52"/>
      <c r="W44" s="52"/>
      <c r="X44" s="52"/>
      <c r="Y44" s="52"/>
    </row>
    <row r="45" spans="1:25" x14ac:dyDescent="0.25">
      <c r="A45" s="58" t="s">
        <v>2770</v>
      </c>
      <c r="B45" s="33" t="s">
        <v>3156</v>
      </c>
      <c r="C45" s="33" t="s">
        <v>2999</v>
      </c>
      <c r="D45" s="33" t="s">
        <v>3314</v>
      </c>
      <c r="E45" s="33" t="s">
        <v>3022</v>
      </c>
      <c r="F45" s="33" t="s">
        <v>3313</v>
      </c>
      <c r="G45" s="33" t="s">
        <v>3727</v>
      </c>
      <c r="H45" s="33" t="s">
        <v>22</v>
      </c>
      <c r="I45" s="33" t="s">
        <v>22</v>
      </c>
      <c r="J45" s="33" t="s">
        <v>3728</v>
      </c>
      <c r="K45" s="33" t="s">
        <v>3729</v>
      </c>
      <c r="L45" s="59" t="s">
        <v>3613</v>
      </c>
      <c r="N45" s="52"/>
      <c r="O45" s="52"/>
      <c r="P45" s="52"/>
      <c r="Q45" s="52"/>
      <c r="R45" s="52"/>
      <c r="S45" s="52"/>
      <c r="T45" s="52"/>
      <c r="U45" s="52"/>
      <c r="V45" s="52"/>
      <c r="W45" s="52"/>
      <c r="X45" s="52"/>
      <c r="Y45" s="52"/>
    </row>
    <row r="46" spans="1:25" x14ac:dyDescent="0.25">
      <c r="A46" s="58" t="s">
        <v>2770</v>
      </c>
      <c r="B46" s="33" t="s">
        <v>3156</v>
      </c>
      <c r="C46" s="33" t="s">
        <v>2999</v>
      </c>
      <c r="D46" s="33" t="s">
        <v>3314</v>
      </c>
      <c r="E46" s="33" t="s">
        <v>3022</v>
      </c>
      <c r="F46" s="33" t="s">
        <v>3313</v>
      </c>
      <c r="G46" s="33" t="s">
        <v>3730</v>
      </c>
      <c r="H46" s="33" t="s">
        <v>22</v>
      </c>
      <c r="I46" s="33" t="s">
        <v>22</v>
      </c>
      <c r="J46" s="33" t="s">
        <v>3731</v>
      </c>
      <c r="K46" s="33" t="s">
        <v>3732</v>
      </c>
      <c r="L46" s="59" t="s">
        <v>3602</v>
      </c>
      <c r="N46" s="52"/>
      <c r="O46" s="52"/>
      <c r="P46" s="52"/>
      <c r="Q46" s="52"/>
      <c r="R46" s="52"/>
      <c r="S46" s="52"/>
      <c r="T46" s="52"/>
      <c r="U46" s="52"/>
      <c r="V46" s="52"/>
      <c r="W46" s="52"/>
      <c r="X46" s="52"/>
      <c r="Y46" s="52"/>
    </row>
    <row r="47" spans="1:25" x14ac:dyDescent="0.25">
      <c r="A47" s="58" t="s">
        <v>2770</v>
      </c>
      <c r="B47" s="33" t="s">
        <v>3156</v>
      </c>
      <c r="C47" s="33" t="s">
        <v>2999</v>
      </c>
      <c r="D47" s="33" t="s">
        <v>3314</v>
      </c>
      <c r="E47" s="33" t="s">
        <v>3022</v>
      </c>
      <c r="F47" s="33" t="s">
        <v>3313</v>
      </c>
      <c r="G47" s="33" t="s">
        <v>3733</v>
      </c>
      <c r="H47" s="33" t="s">
        <v>22</v>
      </c>
      <c r="I47" s="33" t="s">
        <v>22</v>
      </c>
      <c r="J47" s="33" t="s">
        <v>3734</v>
      </c>
      <c r="K47" s="33" t="s">
        <v>3735</v>
      </c>
      <c r="L47" s="59" t="s">
        <v>3602</v>
      </c>
      <c r="N47" s="52"/>
      <c r="O47" s="52"/>
      <c r="P47" s="52"/>
      <c r="Q47" s="52"/>
      <c r="R47" s="52"/>
      <c r="S47" s="52"/>
      <c r="T47" s="52"/>
      <c r="U47" s="52"/>
      <c r="V47" s="52"/>
      <c r="W47" s="52"/>
      <c r="X47" s="52"/>
      <c r="Y47" s="52"/>
    </row>
    <row r="48" spans="1:25" x14ac:dyDescent="0.25">
      <c r="A48" s="58" t="s">
        <v>2770</v>
      </c>
      <c r="B48" s="33" t="s">
        <v>3156</v>
      </c>
      <c r="C48" s="33" t="s">
        <v>2999</v>
      </c>
      <c r="D48" s="33" t="s">
        <v>3314</v>
      </c>
      <c r="E48" s="33" t="s">
        <v>3022</v>
      </c>
      <c r="F48" s="33" t="s">
        <v>3313</v>
      </c>
      <c r="G48" s="33" t="s">
        <v>3324</v>
      </c>
      <c r="H48" s="33" t="s">
        <v>22</v>
      </c>
      <c r="I48" s="33" t="s">
        <v>22</v>
      </c>
      <c r="J48" s="33" t="s">
        <v>3323</v>
      </c>
      <c r="K48" s="33" t="s">
        <v>3322</v>
      </c>
      <c r="L48" s="59" t="s">
        <v>3613</v>
      </c>
      <c r="N48" s="52"/>
      <c r="O48" s="52"/>
      <c r="P48" s="52"/>
      <c r="Q48" s="52"/>
      <c r="R48" s="52"/>
      <c r="S48" s="52"/>
      <c r="T48" s="52"/>
      <c r="U48" s="52"/>
      <c r="V48" s="52"/>
      <c r="W48" s="52"/>
      <c r="X48" s="52"/>
      <c r="Y48" s="52"/>
    </row>
    <row r="49" spans="1:110" x14ac:dyDescent="0.25">
      <c r="A49" s="58" t="s">
        <v>2770</v>
      </c>
      <c r="B49" s="33" t="s">
        <v>3156</v>
      </c>
      <c r="C49" s="33" t="s">
        <v>2999</v>
      </c>
      <c r="D49" s="33" t="s">
        <v>3314</v>
      </c>
      <c r="E49" s="33" t="s">
        <v>3022</v>
      </c>
      <c r="F49" s="33" t="s">
        <v>3313</v>
      </c>
      <c r="G49" s="33" t="s">
        <v>3736</v>
      </c>
      <c r="H49" s="33" t="s">
        <v>22</v>
      </c>
      <c r="I49" s="33" t="s">
        <v>22</v>
      </c>
      <c r="J49" s="33" t="s">
        <v>3737</v>
      </c>
      <c r="K49" s="33" t="s">
        <v>3738</v>
      </c>
      <c r="L49" s="59" t="s">
        <v>3602</v>
      </c>
      <c r="N49" s="52"/>
      <c r="O49" s="52"/>
      <c r="P49" s="52"/>
      <c r="Q49" s="52"/>
      <c r="R49" s="52"/>
      <c r="S49" s="52"/>
      <c r="T49" s="52"/>
      <c r="U49" s="52"/>
      <c r="V49" s="52"/>
      <c r="W49" s="52"/>
      <c r="X49" s="52"/>
      <c r="Y49" s="52"/>
    </row>
    <row r="50" spans="1:110" x14ac:dyDescent="0.25">
      <c r="A50" s="58" t="s">
        <v>2770</v>
      </c>
      <c r="B50" s="33" t="s">
        <v>3156</v>
      </c>
      <c r="C50" s="33" t="s">
        <v>2999</v>
      </c>
      <c r="D50" s="33" t="s">
        <v>3314</v>
      </c>
      <c r="E50" s="33" t="s">
        <v>3022</v>
      </c>
      <c r="F50" s="33" t="s">
        <v>3313</v>
      </c>
      <c r="G50" s="33" t="s">
        <v>3625</v>
      </c>
      <c r="H50" s="33" t="s">
        <v>22</v>
      </c>
      <c r="I50" s="33" t="s">
        <v>22</v>
      </c>
      <c r="J50" s="33" t="s">
        <v>3739</v>
      </c>
      <c r="K50" s="33" t="s">
        <v>3740</v>
      </c>
      <c r="L50" s="59" t="s">
        <v>3613</v>
      </c>
      <c r="N50" s="52"/>
      <c r="O50" s="52"/>
      <c r="P50" s="52"/>
      <c r="Q50" s="52"/>
      <c r="R50" s="52"/>
      <c r="S50" s="52"/>
      <c r="T50" s="52"/>
      <c r="U50" s="52"/>
      <c r="V50" s="52"/>
      <c r="W50" s="52"/>
      <c r="X50" s="52"/>
      <c r="Y50" s="52"/>
    </row>
    <row r="51" spans="1:110" x14ac:dyDescent="0.25">
      <c r="A51" s="58" t="s">
        <v>2770</v>
      </c>
      <c r="B51" s="33" t="s">
        <v>3156</v>
      </c>
      <c r="C51" s="33" t="s">
        <v>2999</v>
      </c>
      <c r="D51" s="33" t="s">
        <v>3314</v>
      </c>
      <c r="E51" s="33" t="s">
        <v>3022</v>
      </c>
      <c r="F51" s="33" t="s">
        <v>3313</v>
      </c>
      <c r="G51" s="33" t="s">
        <v>3741</v>
      </c>
      <c r="H51" s="33" t="s">
        <v>22</v>
      </c>
      <c r="I51" s="33" t="s">
        <v>22</v>
      </c>
      <c r="J51" s="33" t="s">
        <v>3742</v>
      </c>
      <c r="K51" s="33" t="s">
        <v>3319</v>
      </c>
      <c r="L51" s="59" t="s">
        <v>3602</v>
      </c>
      <c r="N51" s="52"/>
      <c r="O51" s="52"/>
      <c r="P51" s="52"/>
      <c r="Q51" s="52"/>
      <c r="R51" s="52"/>
      <c r="S51" s="52"/>
      <c r="T51" s="52"/>
      <c r="U51" s="52"/>
      <c r="V51" s="52"/>
      <c r="W51" s="52"/>
      <c r="X51" s="52"/>
      <c r="Y51" s="52"/>
    </row>
    <row r="52" spans="1:110" s="62" customFormat="1" x14ac:dyDescent="0.25">
      <c r="A52" s="58" t="s">
        <v>2770</v>
      </c>
      <c r="B52" s="33" t="s">
        <v>3156</v>
      </c>
      <c r="C52" s="33" t="s">
        <v>2999</v>
      </c>
      <c r="D52" s="33" t="s">
        <v>3314</v>
      </c>
      <c r="E52" s="33" t="s">
        <v>3022</v>
      </c>
      <c r="F52" s="33" t="s">
        <v>3313</v>
      </c>
      <c r="G52" s="33" t="s">
        <v>3743</v>
      </c>
      <c r="H52" s="33" t="s">
        <v>22</v>
      </c>
      <c r="I52" s="33" t="s">
        <v>22</v>
      </c>
      <c r="J52" s="33" t="s">
        <v>3744</v>
      </c>
      <c r="K52" s="33" t="s">
        <v>3745</v>
      </c>
      <c r="L52" s="59" t="s">
        <v>3602</v>
      </c>
      <c r="M52" s="56"/>
      <c r="N52" s="52"/>
      <c r="O52" s="52"/>
      <c r="P52" s="52"/>
      <c r="Q52" s="52"/>
      <c r="R52" s="52"/>
      <c r="S52" s="52"/>
      <c r="T52" s="52"/>
      <c r="U52" s="52"/>
      <c r="V52" s="52"/>
      <c r="W52" s="52"/>
      <c r="X52" s="52"/>
      <c r="Y52" s="52"/>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row>
    <row r="53" spans="1:110" x14ac:dyDescent="0.25">
      <c r="A53" s="58" t="s">
        <v>2770</v>
      </c>
      <c r="B53" s="33" t="s">
        <v>3156</v>
      </c>
      <c r="C53" s="33" t="s">
        <v>2999</v>
      </c>
      <c r="D53" s="33" t="s">
        <v>3314</v>
      </c>
      <c r="E53" s="33" t="s">
        <v>3022</v>
      </c>
      <c r="F53" s="33" t="s">
        <v>3313</v>
      </c>
      <c r="G53" s="33" t="s">
        <v>3746</v>
      </c>
      <c r="H53" s="33" t="s">
        <v>22</v>
      </c>
      <c r="I53" s="33" t="s">
        <v>22</v>
      </c>
      <c r="J53" s="33" t="s">
        <v>3747</v>
      </c>
      <c r="K53" s="33" t="s">
        <v>3345</v>
      </c>
      <c r="L53" s="59" t="s">
        <v>3602</v>
      </c>
      <c r="N53" s="52"/>
      <c r="O53" s="52"/>
      <c r="P53" s="52"/>
      <c r="Q53" s="52"/>
      <c r="R53" s="52"/>
      <c r="S53" s="52"/>
      <c r="T53" s="52"/>
      <c r="U53" s="52"/>
      <c r="V53" s="52"/>
      <c r="W53" s="52"/>
      <c r="X53" s="52"/>
      <c r="Y53" s="52"/>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row>
    <row r="54" spans="1:110" x14ac:dyDescent="0.25">
      <c r="A54" s="58" t="s">
        <v>2770</v>
      </c>
      <c r="B54" s="33" t="s">
        <v>3156</v>
      </c>
      <c r="C54" s="33" t="s">
        <v>2999</v>
      </c>
      <c r="D54" s="33" t="s">
        <v>3314</v>
      </c>
      <c r="E54" s="33" t="s">
        <v>3022</v>
      </c>
      <c r="F54" s="33" t="s">
        <v>3313</v>
      </c>
      <c r="G54" s="33" t="s">
        <v>3321</v>
      </c>
      <c r="H54" s="33" t="s">
        <v>22</v>
      </c>
      <c r="I54" s="33" t="s">
        <v>22</v>
      </c>
      <c r="J54" s="33" t="s">
        <v>3320</v>
      </c>
      <c r="K54" s="33" t="s">
        <v>3319</v>
      </c>
      <c r="L54" s="59" t="s">
        <v>3602</v>
      </c>
      <c r="N54" s="52"/>
      <c r="O54" s="52"/>
      <c r="P54" s="52"/>
      <c r="Q54" s="52"/>
      <c r="R54" s="52"/>
      <c r="S54" s="52"/>
      <c r="T54" s="52"/>
      <c r="U54" s="52"/>
      <c r="V54" s="52"/>
      <c r="W54" s="52"/>
      <c r="X54" s="52"/>
      <c r="Y54" s="52"/>
    </row>
    <row r="55" spans="1:110" x14ac:dyDescent="0.25">
      <c r="A55" s="58" t="s">
        <v>2770</v>
      </c>
      <c r="B55" s="33" t="s">
        <v>3156</v>
      </c>
      <c r="C55" s="33" t="s">
        <v>2999</v>
      </c>
      <c r="D55" s="33" t="s">
        <v>3314</v>
      </c>
      <c r="E55" s="33" t="s">
        <v>3022</v>
      </c>
      <c r="F55" s="33" t="s">
        <v>3313</v>
      </c>
      <c r="G55" s="33" t="s">
        <v>3318</v>
      </c>
      <c r="H55" s="33" t="s">
        <v>22</v>
      </c>
      <c r="I55" s="33" t="s">
        <v>22</v>
      </c>
      <c r="J55" s="33" t="s">
        <v>3748</v>
      </c>
      <c r="K55" s="33" t="s">
        <v>3315</v>
      </c>
      <c r="L55" s="59" t="s">
        <v>3613</v>
      </c>
      <c r="N55" s="52"/>
      <c r="O55" s="52"/>
      <c r="P55" s="52"/>
      <c r="Q55" s="52"/>
      <c r="R55" s="52"/>
      <c r="S55" s="52"/>
      <c r="T55" s="52"/>
      <c r="U55" s="52"/>
      <c r="V55" s="52"/>
      <c r="W55" s="52"/>
      <c r="X55" s="52"/>
      <c r="Y55" s="52"/>
    </row>
    <row r="56" spans="1:110" x14ac:dyDescent="0.25">
      <c r="A56" s="58" t="s">
        <v>2770</v>
      </c>
      <c r="B56" s="33" t="s">
        <v>3156</v>
      </c>
      <c r="C56" s="33" t="s">
        <v>2999</v>
      </c>
      <c r="D56" s="33" t="s">
        <v>3314</v>
      </c>
      <c r="E56" s="33" t="s">
        <v>3022</v>
      </c>
      <c r="F56" s="33" t="s">
        <v>3313</v>
      </c>
      <c r="G56" s="33" t="s">
        <v>3312</v>
      </c>
      <c r="H56" s="33" t="s">
        <v>22</v>
      </c>
      <c r="I56" s="33" t="s">
        <v>22</v>
      </c>
      <c r="J56" s="33" t="s">
        <v>3311</v>
      </c>
      <c r="K56" s="33" t="s">
        <v>3749</v>
      </c>
      <c r="L56" s="59" t="s">
        <v>3604</v>
      </c>
      <c r="N56" s="52"/>
      <c r="O56" s="52"/>
      <c r="P56" s="52"/>
      <c r="Q56" s="52"/>
      <c r="R56" s="52"/>
      <c r="S56" s="52"/>
      <c r="T56" s="52"/>
      <c r="U56" s="52"/>
      <c r="V56" s="52"/>
      <c r="W56" s="52"/>
      <c r="X56" s="52"/>
      <c r="Y56" s="52"/>
    </row>
    <row r="57" spans="1:110" x14ac:dyDescent="0.25">
      <c r="A57" s="58" t="s">
        <v>2770</v>
      </c>
      <c r="B57" s="33" t="s">
        <v>3156</v>
      </c>
      <c r="C57" s="33" t="s">
        <v>2999</v>
      </c>
      <c r="D57" s="33" t="s">
        <v>3314</v>
      </c>
      <c r="E57" s="33" t="s">
        <v>3022</v>
      </c>
      <c r="F57" s="33" t="s">
        <v>3750</v>
      </c>
      <c r="G57" s="33" t="s">
        <v>3751</v>
      </c>
      <c r="H57" s="33" t="s">
        <v>22</v>
      </c>
      <c r="I57" s="33" t="s">
        <v>22</v>
      </c>
      <c r="J57" s="33" t="s">
        <v>3752</v>
      </c>
      <c r="K57" s="33" t="s">
        <v>3753</v>
      </c>
      <c r="L57" s="59" t="s">
        <v>3613</v>
      </c>
      <c r="N57" s="52"/>
      <c r="O57" s="52"/>
      <c r="P57" s="52"/>
      <c r="Q57" s="52"/>
      <c r="R57" s="52"/>
      <c r="S57" s="52"/>
      <c r="T57" s="52"/>
      <c r="U57" s="52"/>
      <c r="V57" s="52"/>
      <c r="W57" s="52"/>
      <c r="X57" s="52"/>
      <c r="Y57" s="52"/>
    </row>
    <row r="58" spans="1:110" x14ac:dyDescent="0.25">
      <c r="A58" s="58" t="s">
        <v>2770</v>
      </c>
      <c r="B58" s="33" t="s">
        <v>3156</v>
      </c>
      <c r="C58" s="33" t="s">
        <v>2999</v>
      </c>
      <c r="D58" s="33" t="s">
        <v>3314</v>
      </c>
      <c r="E58" s="33" t="s">
        <v>3022</v>
      </c>
      <c r="F58" s="33" t="s">
        <v>3754</v>
      </c>
      <c r="G58" s="33" t="s">
        <v>3270</v>
      </c>
      <c r="H58" s="33" t="s">
        <v>22</v>
      </c>
      <c r="I58" s="33" t="s">
        <v>22</v>
      </c>
      <c r="J58" s="33" t="s">
        <v>3755</v>
      </c>
      <c r="K58" s="33" t="s">
        <v>3707</v>
      </c>
      <c r="L58" s="59" t="s">
        <v>3602</v>
      </c>
      <c r="N58" s="52"/>
      <c r="O58" s="52"/>
      <c r="P58" s="52"/>
      <c r="Q58" s="52"/>
      <c r="R58" s="52"/>
      <c r="S58" s="52"/>
      <c r="T58" s="52"/>
      <c r="U58" s="52"/>
      <c r="V58" s="52"/>
      <c r="W58" s="52"/>
      <c r="X58" s="52"/>
      <c r="Y58" s="52"/>
    </row>
    <row r="59" spans="1:110" x14ac:dyDescent="0.25">
      <c r="A59" s="58" t="s">
        <v>2770</v>
      </c>
      <c r="B59" s="33" t="s">
        <v>3156</v>
      </c>
      <c r="C59" s="33" t="s">
        <v>2999</v>
      </c>
      <c r="D59" s="33" t="s">
        <v>3314</v>
      </c>
      <c r="E59" s="33" t="s">
        <v>3022</v>
      </c>
      <c r="F59" s="33" t="s">
        <v>3756</v>
      </c>
      <c r="G59" s="33" t="s">
        <v>3757</v>
      </c>
      <c r="H59" s="33" t="s">
        <v>22</v>
      </c>
      <c r="I59" s="33" t="s">
        <v>22</v>
      </c>
      <c r="J59" s="33" t="s">
        <v>3758</v>
      </c>
      <c r="K59" s="33" t="s">
        <v>3759</v>
      </c>
      <c r="L59" s="59" t="s">
        <v>3613</v>
      </c>
      <c r="N59" s="52"/>
      <c r="O59" s="52"/>
      <c r="P59" s="52"/>
      <c r="Q59" s="52"/>
      <c r="R59" s="52"/>
      <c r="S59" s="52"/>
      <c r="T59" s="52"/>
      <c r="U59" s="52"/>
      <c r="V59" s="52"/>
      <c r="W59" s="52"/>
      <c r="X59" s="52"/>
      <c r="Y59" s="52"/>
    </row>
    <row r="60" spans="1:110" x14ac:dyDescent="0.25">
      <c r="A60" s="58" t="s">
        <v>2770</v>
      </c>
      <c r="B60" s="33" t="s">
        <v>3156</v>
      </c>
      <c r="C60" s="33" t="s">
        <v>2999</v>
      </c>
      <c r="D60" s="33" t="s">
        <v>3760</v>
      </c>
      <c r="E60" s="33" t="s">
        <v>3027</v>
      </c>
      <c r="F60" s="33" t="s">
        <v>3761</v>
      </c>
      <c r="G60" s="33" t="s">
        <v>790</v>
      </c>
      <c r="H60" s="33" t="s">
        <v>22</v>
      </c>
      <c r="I60" s="33" t="s">
        <v>22</v>
      </c>
      <c r="J60" s="33" t="s">
        <v>3762</v>
      </c>
      <c r="K60" s="33" t="s">
        <v>3763</v>
      </c>
      <c r="L60" s="59" t="s">
        <v>3602</v>
      </c>
      <c r="N60" s="52"/>
      <c r="O60" s="52"/>
      <c r="P60" s="52"/>
      <c r="Q60" s="52"/>
      <c r="R60" s="52"/>
      <c r="S60" s="52"/>
      <c r="T60" s="52"/>
      <c r="U60" s="52"/>
      <c r="V60" s="52"/>
      <c r="W60" s="52"/>
      <c r="X60" s="52"/>
      <c r="Y60" s="52"/>
    </row>
    <row r="61" spans="1:110" x14ac:dyDescent="0.25">
      <c r="A61" s="58" t="s">
        <v>2770</v>
      </c>
      <c r="B61" s="33" t="s">
        <v>3156</v>
      </c>
      <c r="C61" s="33" t="s">
        <v>2999</v>
      </c>
      <c r="D61" s="33" t="s">
        <v>3764</v>
      </c>
      <c r="E61" s="33" t="s">
        <v>3045</v>
      </c>
      <c r="F61" s="33" t="s">
        <v>3765</v>
      </c>
      <c r="G61" s="33" t="s">
        <v>129</v>
      </c>
      <c r="H61" s="33" t="s">
        <v>22</v>
      </c>
      <c r="I61" s="33" t="s">
        <v>22</v>
      </c>
      <c r="J61" s="33" t="s">
        <v>3766</v>
      </c>
      <c r="K61" s="33" t="s">
        <v>3767</v>
      </c>
      <c r="L61" s="59" t="s">
        <v>3602</v>
      </c>
      <c r="N61" s="52"/>
      <c r="O61" s="52"/>
      <c r="P61" s="52"/>
      <c r="Q61" s="52"/>
      <c r="R61" s="52"/>
      <c r="S61" s="52"/>
      <c r="T61" s="52"/>
      <c r="U61" s="52"/>
      <c r="V61" s="52"/>
      <c r="W61" s="52"/>
      <c r="X61" s="52"/>
      <c r="Y61" s="52"/>
    </row>
    <row r="62" spans="1:110" x14ac:dyDescent="0.25">
      <c r="A62" s="58" t="s">
        <v>2770</v>
      </c>
      <c r="B62" s="33" t="s">
        <v>3156</v>
      </c>
      <c r="C62" s="33" t="s">
        <v>2999</v>
      </c>
      <c r="D62" s="33" t="s">
        <v>3764</v>
      </c>
      <c r="E62" s="33" t="s">
        <v>3045</v>
      </c>
      <c r="F62" s="33" t="s">
        <v>3768</v>
      </c>
      <c r="G62" s="33" t="s">
        <v>2865</v>
      </c>
      <c r="H62" s="33" t="s">
        <v>22</v>
      </c>
      <c r="I62" s="33" t="s">
        <v>22</v>
      </c>
      <c r="J62" s="33" t="s">
        <v>3769</v>
      </c>
      <c r="K62" s="33" t="s">
        <v>3770</v>
      </c>
      <c r="L62" s="59" t="s">
        <v>3602</v>
      </c>
      <c r="N62" s="52"/>
      <c r="O62" s="52"/>
      <c r="P62" s="52"/>
      <c r="Q62" s="52"/>
      <c r="R62" s="52"/>
      <c r="S62" s="52"/>
      <c r="T62" s="52"/>
      <c r="U62" s="52"/>
      <c r="V62" s="52"/>
      <c r="W62" s="52"/>
      <c r="X62" s="52"/>
      <c r="Y62" s="52"/>
    </row>
    <row r="63" spans="1:110" x14ac:dyDescent="0.25">
      <c r="A63" s="58" t="s">
        <v>2770</v>
      </c>
      <c r="B63" s="33" t="s">
        <v>3156</v>
      </c>
      <c r="C63" s="33" t="s">
        <v>2999</v>
      </c>
      <c r="D63" s="33" t="s">
        <v>3764</v>
      </c>
      <c r="E63" s="33" t="s">
        <v>3050</v>
      </c>
      <c r="F63" s="33" t="s">
        <v>3154</v>
      </c>
      <c r="G63" s="33" t="s">
        <v>3771</v>
      </c>
      <c r="H63" s="33" t="s">
        <v>22</v>
      </c>
      <c r="I63" s="33" t="s">
        <v>22</v>
      </c>
      <c r="J63" s="33" t="s">
        <v>3772</v>
      </c>
      <c r="K63" s="33" t="s">
        <v>3773</v>
      </c>
      <c r="L63" s="59" t="s">
        <v>3602</v>
      </c>
      <c r="N63" s="52"/>
      <c r="O63" s="52"/>
      <c r="P63" s="52"/>
      <c r="Q63" s="52"/>
      <c r="R63" s="52"/>
      <c r="S63" s="52"/>
      <c r="T63" s="52"/>
      <c r="U63" s="52"/>
      <c r="V63" s="52"/>
      <c r="W63" s="52"/>
      <c r="X63" s="52"/>
      <c r="Y63" s="52"/>
    </row>
    <row r="64" spans="1:110" x14ac:dyDescent="0.25">
      <c r="A64" s="58" t="s">
        <v>2770</v>
      </c>
      <c r="B64" s="33" t="s">
        <v>3156</v>
      </c>
      <c r="C64" s="33" t="s">
        <v>2999</v>
      </c>
      <c r="D64" s="33" t="s">
        <v>3774</v>
      </c>
      <c r="E64" s="33" t="s">
        <v>3016</v>
      </c>
      <c r="F64" s="33" t="s">
        <v>3775</v>
      </c>
      <c r="G64" s="33" t="s">
        <v>3776</v>
      </c>
      <c r="H64" s="33" t="s">
        <v>22</v>
      </c>
      <c r="I64" s="33" t="s">
        <v>22</v>
      </c>
      <c r="J64" s="33" t="s">
        <v>3777</v>
      </c>
      <c r="K64" s="33" t="s">
        <v>3778</v>
      </c>
      <c r="L64" s="59" t="s">
        <v>3602</v>
      </c>
      <c r="N64" s="52"/>
      <c r="O64" s="52"/>
      <c r="P64" s="52"/>
      <c r="Q64" s="52"/>
      <c r="R64" s="52"/>
      <c r="S64" s="52"/>
      <c r="T64" s="52"/>
      <c r="U64" s="52"/>
      <c r="V64" s="52"/>
      <c r="W64" s="52"/>
      <c r="X64" s="52"/>
      <c r="Y64" s="52"/>
    </row>
    <row r="65" spans="1:25" x14ac:dyDescent="0.25">
      <c r="A65" s="58" t="s">
        <v>2770</v>
      </c>
      <c r="B65" s="33" t="s">
        <v>3156</v>
      </c>
      <c r="C65" s="33" t="s">
        <v>2999</v>
      </c>
      <c r="D65" s="33" t="s">
        <v>3774</v>
      </c>
      <c r="E65" s="33" t="s">
        <v>3061</v>
      </c>
      <c r="F65" s="33" t="s">
        <v>3779</v>
      </c>
      <c r="G65" s="33" t="s">
        <v>3780</v>
      </c>
      <c r="H65" s="33" t="s">
        <v>22</v>
      </c>
      <c r="I65" s="33" t="s">
        <v>22</v>
      </c>
      <c r="J65" s="33" t="s">
        <v>3781</v>
      </c>
      <c r="K65" s="33" t="s">
        <v>3782</v>
      </c>
      <c r="L65" s="59" t="s">
        <v>3613</v>
      </c>
      <c r="N65" s="52"/>
      <c r="O65" s="52"/>
      <c r="P65" s="52"/>
      <c r="Q65" s="52"/>
      <c r="R65" s="52"/>
      <c r="S65" s="52"/>
      <c r="T65" s="52"/>
      <c r="U65" s="52"/>
      <c r="V65" s="52"/>
      <c r="W65" s="52"/>
      <c r="X65" s="52"/>
      <c r="Y65" s="52"/>
    </row>
    <row r="66" spans="1:25" x14ac:dyDescent="0.25">
      <c r="A66" s="58" t="s">
        <v>2770</v>
      </c>
      <c r="B66" s="33" t="s">
        <v>3156</v>
      </c>
      <c r="C66" s="33" t="s">
        <v>2999</v>
      </c>
      <c r="D66" s="33" t="s">
        <v>3774</v>
      </c>
      <c r="E66" s="33" t="s">
        <v>3061</v>
      </c>
      <c r="F66" s="33" t="s">
        <v>3779</v>
      </c>
      <c r="G66" s="33" t="s">
        <v>3783</v>
      </c>
      <c r="H66" s="33" t="s">
        <v>22</v>
      </c>
      <c r="I66" s="33" t="s">
        <v>22</v>
      </c>
      <c r="J66" s="33" t="s">
        <v>3784</v>
      </c>
      <c r="K66" s="33" t="s">
        <v>3785</v>
      </c>
      <c r="L66" s="59" t="s">
        <v>3613</v>
      </c>
      <c r="N66" s="52"/>
      <c r="O66" s="52"/>
      <c r="P66" s="52"/>
      <c r="Q66" s="52"/>
      <c r="R66" s="52"/>
      <c r="S66" s="52"/>
      <c r="T66" s="52"/>
      <c r="U66" s="52"/>
      <c r="V66" s="52"/>
      <c r="W66" s="52"/>
      <c r="X66" s="52"/>
      <c r="Y66" s="52"/>
    </row>
    <row r="67" spans="1:25" x14ac:dyDescent="0.25">
      <c r="A67" s="58" t="s">
        <v>2770</v>
      </c>
      <c r="B67" s="33" t="s">
        <v>3156</v>
      </c>
      <c r="C67" s="33" t="s">
        <v>2999</v>
      </c>
      <c r="D67" s="33" t="s">
        <v>3260</v>
      </c>
      <c r="E67" s="33" t="s">
        <v>3052</v>
      </c>
      <c r="F67" s="33" t="s">
        <v>3264</v>
      </c>
      <c r="G67" s="33" t="s">
        <v>3786</v>
      </c>
      <c r="H67" s="33" t="s">
        <v>22</v>
      </c>
      <c r="I67" s="33" t="s">
        <v>22</v>
      </c>
      <c r="J67" s="33" t="s">
        <v>3787</v>
      </c>
      <c r="K67" s="33" t="s">
        <v>3788</v>
      </c>
      <c r="L67" s="59" t="s">
        <v>3602</v>
      </c>
      <c r="N67" s="52"/>
      <c r="O67" s="52"/>
      <c r="P67" s="52"/>
      <c r="Q67" s="52"/>
      <c r="R67" s="52"/>
      <c r="S67" s="52"/>
      <c r="T67" s="52"/>
      <c r="U67" s="52"/>
      <c r="V67" s="52"/>
      <c r="W67" s="52"/>
      <c r="X67" s="52"/>
      <c r="Y67" s="52"/>
    </row>
    <row r="68" spans="1:25" x14ac:dyDescent="0.25">
      <c r="A68" s="58" t="s">
        <v>2770</v>
      </c>
      <c r="B68" s="33" t="s">
        <v>3156</v>
      </c>
      <c r="C68" s="33" t="s">
        <v>2999</v>
      </c>
      <c r="D68" s="33" t="s">
        <v>3260</v>
      </c>
      <c r="E68" s="33" t="s">
        <v>3114</v>
      </c>
      <c r="F68" s="33" t="s">
        <v>3789</v>
      </c>
      <c r="G68" s="33" t="s">
        <v>3790</v>
      </c>
      <c r="H68" s="33" t="s">
        <v>22</v>
      </c>
      <c r="I68" s="33" t="s">
        <v>22</v>
      </c>
      <c r="J68" s="33" t="s">
        <v>3791</v>
      </c>
      <c r="K68" s="33" t="s">
        <v>3792</v>
      </c>
      <c r="L68" s="59" t="s">
        <v>3602</v>
      </c>
      <c r="N68" s="52"/>
      <c r="O68" s="52"/>
      <c r="P68" s="52"/>
      <c r="Q68" s="52"/>
      <c r="R68" s="52"/>
      <c r="S68" s="52"/>
      <c r="T68" s="52"/>
      <c r="U68" s="52"/>
      <c r="V68" s="52"/>
      <c r="W68" s="52"/>
      <c r="X68" s="52"/>
      <c r="Y68" s="52"/>
    </row>
    <row r="69" spans="1:25" x14ac:dyDescent="0.25">
      <c r="A69" s="58" t="s">
        <v>2770</v>
      </c>
      <c r="B69" s="33" t="s">
        <v>3156</v>
      </c>
      <c r="C69" s="33" t="s">
        <v>2999</v>
      </c>
      <c r="D69" s="33" t="s">
        <v>3219</v>
      </c>
      <c r="E69" s="33" t="s">
        <v>3017</v>
      </c>
      <c r="F69" s="33" t="s">
        <v>3793</v>
      </c>
      <c r="G69" s="33" t="s">
        <v>3794</v>
      </c>
      <c r="H69" s="33" t="s">
        <v>22</v>
      </c>
      <c r="I69" s="33" t="s">
        <v>22</v>
      </c>
      <c r="J69" s="33" t="s">
        <v>3795</v>
      </c>
      <c r="K69" s="33" t="s">
        <v>3796</v>
      </c>
      <c r="L69" s="59" t="s">
        <v>3613</v>
      </c>
      <c r="N69" s="52"/>
      <c r="O69" s="52"/>
      <c r="P69" s="52"/>
      <c r="Q69" s="52"/>
      <c r="R69" s="52"/>
      <c r="S69" s="52"/>
      <c r="T69" s="52"/>
      <c r="U69" s="52"/>
      <c r="V69" s="52"/>
      <c r="W69" s="52"/>
      <c r="X69" s="52"/>
      <c r="Y69" s="52"/>
    </row>
    <row r="70" spans="1:25" x14ac:dyDescent="0.25">
      <c r="A70" s="58" t="s">
        <v>2770</v>
      </c>
      <c r="B70" s="33" t="s">
        <v>3156</v>
      </c>
      <c r="C70" s="33" t="s">
        <v>2999</v>
      </c>
      <c r="D70" s="33" t="s">
        <v>3219</v>
      </c>
      <c r="E70" s="33" t="s">
        <v>3017</v>
      </c>
      <c r="F70" s="33" t="s">
        <v>3793</v>
      </c>
      <c r="G70" s="33" t="s">
        <v>3797</v>
      </c>
      <c r="H70" s="33" t="s">
        <v>22</v>
      </c>
      <c r="I70" s="33" t="s">
        <v>22</v>
      </c>
      <c r="J70" s="33" t="s">
        <v>3798</v>
      </c>
      <c r="K70" s="33" t="s">
        <v>3799</v>
      </c>
      <c r="L70" s="59" t="s">
        <v>3613</v>
      </c>
      <c r="N70" s="52"/>
      <c r="O70" s="52"/>
      <c r="P70" s="52"/>
      <c r="Q70" s="52"/>
      <c r="R70" s="52"/>
      <c r="S70" s="52"/>
      <c r="T70" s="52"/>
      <c r="U70" s="52"/>
      <c r="V70" s="52"/>
      <c r="W70" s="52"/>
      <c r="X70" s="52"/>
      <c r="Y70" s="52"/>
    </row>
    <row r="71" spans="1:25" x14ac:dyDescent="0.25">
      <c r="A71" s="58" t="s">
        <v>2770</v>
      </c>
      <c r="B71" s="33" t="s">
        <v>3156</v>
      </c>
      <c r="C71" s="33" t="s">
        <v>2999</v>
      </c>
      <c r="D71" s="33" t="s">
        <v>3219</v>
      </c>
      <c r="E71" s="33" t="s">
        <v>3092</v>
      </c>
      <c r="F71" s="33" t="s">
        <v>3800</v>
      </c>
      <c r="G71" s="33" t="s">
        <v>3801</v>
      </c>
      <c r="H71" s="33" t="s">
        <v>22</v>
      </c>
      <c r="I71" s="33" t="s">
        <v>22</v>
      </c>
      <c r="J71" s="33" t="s">
        <v>3802</v>
      </c>
      <c r="K71" s="33" t="s">
        <v>3803</v>
      </c>
      <c r="L71" s="59" t="s">
        <v>3602</v>
      </c>
      <c r="N71" s="52"/>
      <c r="O71" s="52"/>
      <c r="P71" s="52"/>
      <c r="Q71" s="52"/>
      <c r="R71" s="52"/>
      <c r="S71" s="52"/>
      <c r="T71" s="52"/>
      <c r="U71" s="52"/>
      <c r="V71" s="52"/>
      <c r="W71" s="52"/>
      <c r="X71" s="52"/>
      <c r="Y71" s="52"/>
    </row>
    <row r="72" spans="1:25" x14ac:dyDescent="0.25">
      <c r="A72" s="58" t="s">
        <v>2770</v>
      </c>
      <c r="B72" s="33" t="s">
        <v>3156</v>
      </c>
      <c r="C72" s="33" t="s">
        <v>2999</v>
      </c>
      <c r="D72" s="33" t="s">
        <v>3804</v>
      </c>
      <c r="E72" s="33" t="s">
        <v>3066</v>
      </c>
      <c r="F72" s="33" t="s">
        <v>3805</v>
      </c>
      <c r="G72" s="33" t="s">
        <v>3806</v>
      </c>
      <c r="H72" s="33" t="s">
        <v>22</v>
      </c>
      <c r="I72" s="33" t="s">
        <v>22</v>
      </c>
      <c r="J72" s="33" t="s">
        <v>3807</v>
      </c>
      <c r="K72" s="33" t="s">
        <v>3788</v>
      </c>
      <c r="L72" s="59" t="s">
        <v>3604</v>
      </c>
      <c r="N72" s="52"/>
      <c r="O72" s="52"/>
      <c r="P72" s="52"/>
      <c r="Q72" s="52"/>
      <c r="R72" s="52"/>
      <c r="S72" s="52"/>
      <c r="T72" s="52"/>
      <c r="U72" s="52"/>
      <c r="V72" s="52"/>
      <c r="W72" s="52"/>
      <c r="X72" s="52"/>
      <c r="Y72" s="52"/>
    </row>
    <row r="73" spans="1:25" x14ac:dyDescent="0.25">
      <c r="A73" s="58" t="s">
        <v>2770</v>
      </c>
      <c r="B73" s="33" t="s">
        <v>3156</v>
      </c>
      <c r="C73" s="33" t="s">
        <v>2999</v>
      </c>
      <c r="D73" s="33" t="s">
        <v>3213</v>
      </c>
      <c r="E73" s="33" t="s">
        <v>3046</v>
      </c>
      <c r="F73" s="33" t="s">
        <v>3808</v>
      </c>
      <c r="G73" s="33" t="s">
        <v>3809</v>
      </c>
      <c r="H73" s="33" t="s">
        <v>22</v>
      </c>
      <c r="I73" s="33" t="s">
        <v>22</v>
      </c>
      <c r="J73" s="33" t="s">
        <v>3810</v>
      </c>
      <c r="K73" s="33" t="s">
        <v>3811</v>
      </c>
      <c r="L73" s="59" t="s">
        <v>3613</v>
      </c>
      <c r="N73" s="52"/>
      <c r="O73" s="52"/>
      <c r="P73" s="52"/>
      <c r="Q73" s="52"/>
      <c r="R73" s="52"/>
      <c r="S73" s="52"/>
      <c r="T73" s="52"/>
      <c r="U73" s="52"/>
      <c r="V73" s="52"/>
      <c r="W73" s="52"/>
      <c r="X73" s="52"/>
      <c r="Y73" s="52"/>
    </row>
    <row r="74" spans="1:25" x14ac:dyDescent="0.25">
      <c r="A74" s="58" t="s">
        <v>2770</v>
      </c>
      <c r="B74" s="33" t="s">
        <v>3156</v>
      </c>
      <c r="C74" s="33" t="s">
        <v>2999</v>
      </c>
      <c r="D74" s="33" t="s">
        <v>3207</v>
      </c>
      <c r="E74" s="33" t="s">
        <v>3034</v>
      </c>
      <c r="F74" s="33" t="s">
        <v>3812</v>
      </c>
      <c r="G74" s="33" t="s">
        <v>3813</v>
      </c>
      <c r="H74" s="33" t="s">
        <v>22</v>
      </c>
      <c r="I74" s="33" t="s">
        <v>22</v>
      </c>
      <c r="J74" s="33" t="s">
        <v>3814</v>
      </c>
      <c r="K74" s="33" t="s">
        <v>3815</v>
      </c>
      <c r="L74" s="63" t="s">
        <v>3602</v>
      </c>
      <c r="N74" s="52"/>
      <c r="O74" s="52"/>
      <c r="P74" s="52"/>
      <c r="Q74" s="52"/>
      <c r="R74" s="52"/>
      <c r="S74" s="52"/>
      <c r="T74" s="52"/>
      <c r="U74" s="52"/>
      <c r="V74" s="52"/>
      <c r="W74" s="52"/>
      <c r="X74" s="52"/>
      <c r="Y74" s="52"/>
    </row>
    <row r="75" spans="1:25" x14ac:dyDescent="0.25">
      <c r="A75" s="58" t="s">
        <v>2770</v>
      </c>
      <c r="B75" s="33" t="s">
        <v>3156</v>
      </c>
      <c r="C75" s="33" t="s">
        <v>2999</v>
      </c>
      <c r="D75" s="33" t="s">
        <v>3207</v>
      </c>
      <c r="E75" s="33" t="s">
        <v>3034</v>
      </c>
      <c r="F75" s="33" t="s">
        <v>3812</v>
      </c>
      <c r="G75" s="33" t="s">
        <v>3202</v>
      </c>
      <c r="H75" s="33" t="s">
        <v>22</v>
      </c>
      <c r="I75" s="33" t="s">
        <v>22</v>
      </c>
      <c r="J75" s="33" t="s">
        <v>3816</v>
      </c>
      <c r="K75" s="33" t="s">
        <v>3817</v>
      </c>
      <c r="L75" s="63" t="s">
        <v>3604</v>
      </c>
      <c r="N75" s="52"/>
      <c r="O75" s="52"/>
      <c r="P75" s="52"/>
      <c r="Q75" s="52"/>
      <c r="R75" s="52"/>
      <c r="S75" s="52"/>
      <c r="T75" s="52"/>
      <c r="U75" s="52"/>
      <c r="V75" s="52"/>
      <c r="W75" s="52"/>
      <c r="X75" s="52"/>
      <c r="Y75" s="52"/>
    </row>
    <row r="76" spans="1:25" x14ac:dyDescent="0.25">
      <c r="A76" s="58" t="s">
        <v>2770</v>
      </c>
      <c r="B76" s="33" t="s">
        <v>3156</v>
      </c>
      <c r="C76" s="33" t="s">
        <v>2999</v>
      </c>
      <c r="D76" s="33" t="s">
        <v>3207</v>
      </c>
      <c r="E76" s="33" t="s">
        <v>3131</v>
      </c>
      <c r="F76" s="33" t="s">
        <v>3818</v>
      </c>
      <c r="G76" s="33" t="s">
        <v>3819</v>
      </c>
      <c r="H76" s="33" t="s">
        <v>849</v>
      </c>
      <c r="I76" s="33" t="s">
        <v>381</v>
      </c>
      <c r="J76" s="33" t="s">
        <v>3820</v>
      </c>
      <c r="K76" s="33" t="s">
        <v>3821</v>
      </c>
      <c r="L76" s="59" t="s">
        <v>3604</v>
      </c>
      <c r="N76" s="52"/>
      <c r="O76" s="52"/>
      <c r="P76" s="52"/>
      <c r="Q76" s="52"/>
      <c r="R76" s="52"/>
      <c r="S76" s="52"/>
      <c r="T76" s="52"/>
      <c r="U76" s="52"/>
      <c r="V76" s="52"/>
      <c r="W76" s="52"/>
      <c r="X76" s="52"/>
      <c r="Y76" s="52"/>
    </row>
    <row r="77" spans="1:25" x14ac:dyDescent="0.25">
      <c r="A77" s="58" t="s">
        <v>2770</v>
      </c>
      <c r="B77" s="33" t="s">
        <v>3156</v>
      </c>
      <c r="C77" s="33" t="s">
        <v>2999</v>
      </c>
      <c r="D77" s="33" t="s">
        <v>3822</v>
      </c>
      <c r="E77" s="33" t="s">
        <v>3087</v>
      </c>
      <c r="F77" s="33" t="s">
        <v>3823</v>
      </c>
      <c r="G77" s="33" t="s">
        <v>1209</v>
      </c>
      <c r="H77" s="33" t="s">
        <v>22</v>
      </c>
      <c r="I77" s="33" t="s">
        <v>22</v>
      </c>
      <c r="J77" s="33" t="s">
        <v>3824</v>
      </c>
      <c r="K77" s="33" t="s">
        <v>3825</v>
      </c>
      <c r="L77" s="59" t="s">
        <v>3613</v>
      </c>
      <c r="N77" s="52"/>
      <c r="O77" s="52"/>
      <c r="P77" s="52"/>
      <c r="Q77" s="52"/>
      <c r="R77" s="52"/>
      <c r="S77" s="52"/>
      <c r="T77" s="52"/>
      <c r="U77" s="52"/>
      <c r="V77" s="52"/>
      <c r="W77" s="52"/>
      <c r="X77" s="52"/>
      <c r="Y77" s="52"/>
    </row>
    <row r="78" spans="1:25" x14ac:dyDescent="0.25">
      <c r="A78" s="58" t="s">
        <v>2770</v>
      </c>
      <c r="B78" s="33" t="s">
        <v>3156</v>
      </c>
      <c r="C78" s="33" t="s">
        <v>2999</v>
      </c>
      <c r="D78" s="33" t="s">
        <v>3822</v>
      </c>
      <c r="E78" s="33" t="s">
        <v>3087</v>
      </c>
      <c r="F78" s="33" t="s">
        <v>3823</v>
      </c>
      <c r="G78" s="33" t="s">
        <v>3826</v>
      </c>
      <c r="H78" s="33" t="s">
        <v>1365</v>
      </c>
      <c r="I78" s="33" t="s">
        <v>3826</v>
      </c>
      <c r="J78" s="33" t="s">
        <v>3827</v>
      </c>
      <c r="K78" s="33" t="s">
        <v>3828</v>
      </c>
      <c r="L78" s="59" t="s">
        <v>3613</v>
      </c>
      <c r="N78" s="52"/>
      <c r="O78" s="52"/>
      <c r="P78" s="52"/>
      <c r="Q78" s="52"/>
      <c r="R78" s="52"/>
      <c r="S78" s="52"/>
      <c r="T78" s="52"/>
      <c r="U78" s="52"/>
      <c r="V78" s="52"/>
      <c r="W78" s="52"/>
      <c r="X78" s="52"/>
      <c r="Y78" s="52"/>
    </row>
    <row r="79" spans="1:25" x14ac:dyDescent="0.25">
      <c r="A79" s="58" t="s">
        <v>2770</v>
      </c>
      <c r="B79" s="33" t="s">
        <v>3156</v>
      </c>
      <c r="C79" s="33" t="s">
        <v>2999</v>
      </c>
      <c r="D79" s="33" t="s">
        <v>3171</v>
      </c>
      <c r="E79" s="33" t="s">
        <v>3021</v>
      </c>
      <c r="F79" s="33" t="s">
        <v>3829</v>
      </c>
      <c r="G79" s="33" t="s">
        <v>3830</v>
      </c>
      <c r="H79" s="33" t="s">
        <v>22</v>
      </c>
      <c r="I79" s="33" t="s">
        <v>22</v>
      </c>
      <c r="J79" s="33" t="s">
        <v>3831</v>
      </c>
      <c r="K79" s="33" t="s">
        <v>3832</v>
      </c>
      <c r="L79" s="59" t="s">
        <v>3613</v>
      </c>
      <c r="N79" s="52"/>
      <c r="O79" s="52"/>
      <c r="P79" s="52"/>
      <c r="Q79" s="52"/>
      <c r="R79" s="52"/>
      <c r="S79" s="52"/>
      <c r="T79" s="52"/>
      <c r="U79" s="52"/>
      <c r="V79" s="52"/>
      <c r="W79" s="52"/>
      <c r="X79" s="52"/>
      <c r="Y79" s="52"/>
    </row>
    <row r="80" spans="1:25" x14ac:dyDescent="0.25">
      <c r="A80" s="58" t="s">
        <v>2770</v>
      </c>
      <c r="B80" s="33" t="s">
        <v>3156</v>
      </c>
      <c r="C80" s="33" t="s">
        <v>2999</v>
      </c>
      <c r="D80" s="33" t="s">
        <v>3171</v>
      </c>
      <c r="E80" s="33" t="s">
        <v>3078</v>
      </c>
      <c r="F80" s="33" t="s">
        <v>3833</v>
      </c>
      <c r="G80" s="33" t="s">
        <v>3826</v>
      </c>
      <c r="H80" s="33" t="s">
        <v>22</v>
      </c>
      <c r="I80" s="33" t="s">
        <v>22</v>
      </c>
      <c r="J80" s="33" t="s">
        <v>3834</v>
      </c>
      <c r="K80" s="33" t="s">
        <v>3835</v>
      </c>
      <c r="L80" s="59" t="s">
        <v>3602</v>
      </c>
      <c r="N80" s="52"/>
      <c r="O80" s="52"/>
      <c r="P80" s="52"/>
      <c r="Q80" s="52"/>
      <c r="R80" s="52"/>
      <c r="S80" s="52"/>
      <c r="T80" s="52"/>
      <c r="U80" s="52"/>
      <c r="V80" s="52"/>
      <c r="W80" s="52"/>
      <c r="X80" s="52"/>
      <c r="Y80" s="52"/>
    </row>
    <row r="81" spans="1:25" s="64" customFormat="1" x14ac:dyDescent="0.25">
      <c r="A81" s="58" t="s">
        <v>2770</v>
      </c>
      <c r="B81" s="42" t="s">
        <v>3156</v>
      </c>
      <c r="C81" s="42" t="s">
        <v>2999</v>
      </c>
      <c r="D81" s="42" t="s">
        <v>3836</v>
      </c>
      <c r="E81" s="42" t="s">
        <v>3039</v>
      </c>
      <c r="F81" s="42" t="s">
        <v>3186</v>
      </c>
      <c r="G81" s="42" t="s">
        <v>1980</v>
      </c>
      <c r="H81" s="42" t="s">
        <v>22</v>
      </c>
      <c r="I81" s="42" t="s">
        <v>22</v>
      </c>
      <c r="J81" s="42" t="s">
        <v>3837</v>
      </c>
      <c r="K81" s="42" t="s">
        <v>3838</v>
      </c>
      <c r="L81" s="59" t="s">
        <v>3604</v>
      </c>
      <c r="N81" s="52"/>
      <c r="O81" s="52"/>
      <c r="P81" s="52"/>
      <c r="Q81" s="52"/>
      <c r="R81" s="52"/>
      <c r="S81" s="52"/>
      <c r="T81" s="52"/>
      <c r="U81" s="52"/>
      <c r="V81" s="52"/>
      <c r="W81" s="52"/>
      <c r="X81" s="52"/>
      <c r="Y81" s="52"/>
    </row>
    <row r="82" spans="1:25" s="64" customFormat="1" x14ac:dyDescent="0.25">
      <c r="A82" s="65" t="s">
        <v>2603</v>
      </c>
      <c r="B82" s="66">
        <v>3</v>
      </c>
      <c r="C82" s="65">
        <v>4</v>
      </c>
      <c r="D82" s="67">
        <v>19</v>
      </c>
      <c r="E82" s="68">
        <v>30</v>
      </c>
      <c r="F82" s="69">
        <v>51</v>
      </c>
      <c r="G82" s="69">
        <v>78</v>
      </c>
      <c r="H82" s="65"/>
      <c r="I82" s="66">
        <v>5</v>
      </c>
      <c r="J82" s="70">
        <v>79</v>
      </c>
      <c r="K82" s="65"/>
      <c r="L82" s="71" t="s">
        <v>3839</v>
      </c>
    </row>
    <row r="83" spans="1:25" s="64" customFormat="1" x14ac:dyDescent="0.25">
      <c r="A83" s="56"/>
      <c r="B83" s="52"/>
      <c r="C83" s="53"/>
      <c r="D83" s="72"/>
      <c r="E83" s="73"/>
      <c r="F83" s="74"/>
      <c r="G83" s="74"/>
      <c r="H83" s="53"/>
      <c r="I83" s="75"/>
      <c r="J83" s="76"/>
      <c r="K83" s="53"/>
      <c r="L83" s="57"/>
    </row>
    <row r="84" spans="1:25" s="64" customFormat="1" x14ac:dyDescent="0.25">
      <c r="B84" s="52"/>
      <c r="C84" s="53"/>
      <c r="D84" s="72"/>
      <c r="E84" s="73"/>
      <c r="F84" s="74"/>
      <c r="G84" s="74"/>
      <c r="H84" s="53"/>
      <c r="I84" s="75"/>
      <c r="J84" s="76"/>
      <c r="K84" s="53"/>
      <c r="L84" s="57"/>
    </row>
    <row r="85" spans="1:25" s="64" customFormat="1" x14ac:dyDescent="0.25">
      <c r="A85" s="53" t="s">
        <v>3840</v>
      </c>
      <c r="C85" s="53"/>
      <c r="D85" s="72"/>
      <c r="E85" s="73"/>
      <c r="F85" s="74"/>
      <c r="G85" s="74"/>
      <c r="H85" s="53"/>
      <c r="I85" s="75"/>
      <c r="J85" s="76"/>
      <c r="K85" s="53"/>
      <c r="L85" s="57"/>
    </row>
    <row r="86" spans="1:25" x14ac:dyDescent="0.25">
      <c r="E86" s="57"/>
    </row>
    <row r="87" spans="1:25" x14ac:dyDescent="0.25">
      <c r="A87" s="57" t="s">
        <v>3841</v>
      </c>
    </row>
    <row r="88" spans="1:25" x14ac:dyDescent="0.25">
      <c r="A88" s="57" t="s">
        <v>3842</v>
      </c>
    </row>
    <row r="89" spans="1:25" x14ac:dyDescent="0.25">
      <c r="A89" s="52" t="s">
        <v>3843</v>
      </c>
    </row>
    <row r="90" spans="1:25" x14ac:dyDescent="0.25">
      <c r="A90" s="52"/>
    </row>
    <row r="91" spans="1:25" x14ac:dyDescent="0.25">
      <c r="A91" s="1" t="s">
        <v>15813</v>
      </c>
    </row>
    <row r="92" spans="1:25" x14ac:dyDescent="0.25">
      <c r="A92" s="12" t="s">
        <v>15812</v>
      </c>
    </row>
    <row r="93" spans="1:25" x14ac:dyDescent="0.25">
      <c r="A93" s="12" t="s">
        <v>15811</v>
      </c>
    </row>
    <row r="94" spans="1:25" x14ac:dyDescent="0.25">
      <c r="A94" s="12" t="s">
        <v>15814</v>
      </c>
    </row>
    <row r="95" spans="1:25" x14ac:dyDescent="0.25">
      <c r="K95" s="77"/>
      <c r="L95" s="78"/>
    </row>
    <row r="96" spans="1:25" x14ac:dyDescent="0.25">
      <c r="K96" s="77"/>
      <c r="L96" s="78"/>
    </row>
    <row r="97" spans="1:12" x14ac:dyDescent="0.25">
      <c r="A97" s="79" t="s">
        <v>8311</v>
      </c>
      <c r="K97" s="77"/>
      <c r="L97" s="78"/>
    </row>
    <row r="98" spans="1:12" x14ac:dyDescent="0.25">
      <c r="A98" s="12" t="s">
        <v>3844</v>
      </c>
    </row>
    <row r="99" spans="1:12" x14ac:dyDescent="0.25">
      <c r="A99" s="12" t="s">
        <v>3845</v>
      </c>
    </row>
    <row r="102" spans="1:12" x14ac:dyDescent="0.25">
      <c r="A102" s="80" t="s">
        <v>2657</v>
      </c>
    </row>
    <row r="103" spans="1:12" x14ac:dyDescent="0.25">
      <c r="A103" s="53" t="s">
        <v>3846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1"/>
  <sheetViews>
    <sheetView zoomScale="90" zoomScaleNormal="90" workbookViewId="0">
      <pane ySplit="2" topLeftCell="A254" activePane="bottomLeft" state="frozen"/>
      <selection pane="bottomLeft" activeCell="A287" sqref="A287"/>
    </sheetView>
  </sheetViews>
  <sheetFormatPr baseColWidth="10" defaultRowHeight="15" x14ac:dyDescent="0.25"/>
  <cols>
    <col min="1" max="1" width="11.42578125" style="32"/>
    <col min="2" max="2" width="15.28515625" style="32" bestFit="1" customWidth="1"/>
    <col min="3" max="3" width="16.42578125" style="32" bestFit="1" customWidth="1"/>
    <col min="4" max="4" width="15.42578125" style="32" bestFit="1" customWidth="1"/>
    <col min="5" max="5" width="19.28515625" style="32" bestFit="1" customWidth="1"/>
    <col min="6" max="6" width="16.7109375" style="32" bestFit="1" customWidth="1"/>
    <col min="7" max="7" width="19.5703125" style="32" bestFit="1" customWidth="1"/>
    <col min="8" max="8" width="11" style="32" bestFit="1" customWidth="1"/>
    <col min="9" max="9" width="15.28515625" style="32" bestFit="1" customWidth="1"/>
    <col min="10" max="10" width="45.28515625" style="32" bestFit="1" customWidth="1"/>
    <col min="11" max="11" width="46.140625" style="32" bestFit="1" customWidth="1"/>
    <col min="12" max="12" width="7.140625" style="32" bestFit="1" customWidth="1"/>
    <col min="13" max="21" width="2.140625" style="32" bestFit="1" customWidth="1"/>
    <col min="22" max="23" width="3.28515625" style="32" bestFit="1" customWidth="1"/>
    <col min="24" max="24" width="3.7109375" style="32" bestFit="1" customWidth="1"/>
    <col min="25" max="16384" width="11.42578125" style="32"/>
  </cols>
  <sheetData>
    <row r="1" spans="1:12" x14ac:dyDescent="0.25">
      <c r="A1" s="30" t="s">
        <v>2666</v>
      </c>
    </row>
    <row r="2" spans="1:12" s="26" customFormat="1" ht="17.25" x14ac:dyDescent="0.25">
      <c r="A2" s="29" t="s">
        <v>1</v>
      </c>
      <c r="B2" s="29" t="s">
        <v>2</v>
      </c>
      <c r="C2" s="29" t="s">
        <v>4</v>
      </c>
      <c r="D2" s="29" t="s">
        <v>6</v>
      </c>
      <c r="E2" s="29" t="s">
        <v>7</v>
      </c>
      <c r="F2" s="29" t="s">
        <v>8</v>
      </c>
      <c r="G2" s="29" t="s">
        <v>9</v>
      </c>
      <c r="H2" s="29" t="s">
        <v>10</v>
      </c>
      <c r="I2" s="29" t="s">
        <v>11</v>
      </c>
      <c r="J2" s="29" t="s">
        <v>13</v>
      </c>
      <c r="K2" s="29" t="s">
        <v>2687</v>
      </c>
      <c r="L2" s="4" t="s">
        <v>3847</v>
      </c>
    </row>
    <row r="3" spans="1:12" x14ac:dyDescent="0.25">
      <c r="A3" s="30" t="s">
        <v>2770</v>
      </c>
      <c r="B3" s="28" t="s">
        <v>2771</v>
      </c>
      <c r="C3" s="28" t="s">
        <v>2772</v>
      </c>
      <c r="D3" s="28" t="s">
        <v>2837</v>
      </c>
      <c r="E3" s="28" t="s">
        <v>2774</v>
      </c>
      <c r="F3" s="28" t="s">
        <v>2781</v>
      </c>
      <c r="G3" s="28" t="s">
        <v>2784</v>
      </c>
      <c r="H3" s="28" t="s">
        <v>22</v>
      </c>
      <c r="I3" s="28" t="s">
        <v>22</v>
      </c>
      <c r="J3" s="28" t="s">
        <v>3603</v>
      </c>
      <c r="K3" s="28" t="s">
        <v>3848</v>
      </c>
      <c r="L3" s="33" t="s">
        <v>3849</v>
      </c>
    </row>
    <row r="4" spans="1:12" x14ac:dyDescent="0.25">
      <c r="A4" s="30" t="s">
        <v>2770</v>
      </c>
      <c r="B4" s="28" t="s">
        <v>2771</v>
      </c>
      <c r="C4" s="28" t="s">
        <v>2772</v>
      </c>
      <c r="D4" s="28" t="s">
        <v>2837</v>
      </c>
      <c r="E4" s="28" t="s">
        <v>2774</v>
      </c>
      <c r="F4" s="28" t="s">
        <v>2781</v>
      </c>
      <c r="G4" s="28" t="s">
        <v>2790</v>
      </c>
      <c r="H4" s="28" t="s">
        <v>22</v>
      </c>
      <c r="I4" s="28" t="s">
        <v>22</v>
      </c>
      <c r="J4" s="28" t="s">
        <v>3850</v>
      </c>
      <c r="K4" s="28" t="s">
        <v>2791</v>
      </c>
      <c r="L4" s="33" t="s">
        <v>3851</v>
      </c>
    </row>
    <row r="5" spans="1:12" x14ac:dyDescent="0.25">
      <c r="A5" s="30" t="s">
        <v>2770</v>
      </c>
      <c r="B5" s="28" t="s">
        <v>2771</v>
      </c>
      <c r="C5" s="28" t="s">
        <v>2772</v>
      </c>
      <c r="D5" s="28" t="s">
        <v>2837</v>
      </c>
      <c r="E5" s="28" t="s">
        <v>2774</v>
      </c>
      <c r="F5" s="28" t="s">
        <v>2781</v>
      </c>
      <c r="G5" s="28" t="s">
        <v>2793</v>
      </c>
      <c r="H5" s="28" t="s">
        <v>849</v>
      </c>
      <c r="I5" s="28" t="s">
        <v>235</v>
      </c>
      <c r="J5" s="28" t="s">
        <v>3603</v>
      </c>
      <c r="K5" s="81" t="s">
        <v>2799</v>
      </c>
      <c r="L5" s="33" t="s">
        <v>3849</v>
      </c>
    </row>
    <row r="6" spans="1:12" x14ac:dyDescent="0.25">
      <c r="A6" s="30" t="s">
        <v>2770</v>
      </c>
      <c r="B6" s="28" t="s">
        <v>2771</v>
      </c>
      <c r="C6" s="28" t="s">
        <v>2772</v>
      </c>
      <c r="D6" s="28" t="s">
        <v>2837</v>
      </c>
      <c r="E6" s="28" t="s">
        <v>2774</v>
      </c>
      <c r="F6" s="28" t="s">
        <v>2781</v>
      </c>
      <c r="G6" s="28" t="s">
        <v>2793</v>
      </c>
      <c r="H6" s="28" t="s">
        <v>849</v>
      </c>
      <c r="I6" s="28" t="s">
        <v>2800</v>
      </c>
      <c r="J6" s="28" t="s">
        <v>3603</v>
      </c>
      <c r="K6" s="32" t="s">
        <v>2801</v>
      </c>
      <c r="L6" s="33" t="s">
        <v>3852</v>
      </c>
    </row>
    <row r="7" spans="1:12" x14ac:dyDescent="0.25">
      <c r="A7" s="30" t="s">
        <v>2770</v>
      </c>
      <c r="B7" s="28" t="s">
        <v>2771</v>
      </c>
      <c r="C7" s="28" t="s">
        <v>2772</v>
      </c>
      <c r="D7" s="28" t="s">
        <v>2837</v>
      </c>
      <c r="E7" s="28" t="s">
        <v>2774</v>
      </c>
      <c r="F7" s="28" t="s">
        <v>2781</v>
      </c>
      <c r="G7" s="28" t="s">
        <v>2145</v>
      </c>
      <c r="H7" s="28" t="s">
        <v>22</v>
      </c>
      <c r="I7" s="28" t="s">
        <v>22</v>
      </c>
      <c r="J7" s="28" t="s">
        <v>3603</v>
      </c>
      <c r="K7" s="28" t="s">
        <v>2802</v>
      </c>
      <c r="L7" s="33" t="s">
        <v>3851</v>
      </c>
    </row>
    <row r="8" spans="1:12" x14ac:dyDescent="0.25">
      <c r="A8" s="30" t="s">
        <v>2770</v>
      </c>
      <c r="B8" s="28" t="s">
        <v>2771</v>
      </c>
      <c r="C8" s="28" t="s">
        <v>2772</v>
      </c>
      <c r="D8" s="28" t="s">
        <v>2837</v>
      </c>
      <c r="E8" s="28" t="s">
        <v>2774</v>
      </c>
      <c r="F8" s="28" t="s">
        <v>2781</v>
      </c>
      <c r="G8" s="28" t="s">
        <v>2806</v>
      </c>
      <c r="H8" s="28" t="s">
        <v>22</v>
      </c>
      <c r="I8" s="28" t="s">
        <v>22</v>
      </c>
      <c r="J8" s="28" t="s">
        <v>3853</v>
      </c>
      <c r="K8" s="28" t="s">
        <v>3854</v>
      </c>
      <c r="L8" s="33" t="s">
        <v>3851</v>
      </c>
    </row>
    <row r="9" spans="1:12" x14ac:dyDescent="0.25">
      <c r="A9" s="30" t="s">
        <v>2770</v>
      </c>
      <c r="B9" s="28" t="s">
        <v>2771</v>
      </c>
      <c r="C9" s="28" t="s">
        <v>2772</v>
      </c>
      <c r="D9" s="28" t="s">
        <v>2837</v>
      </c>
      <c r="E9" s="28" t="s">
        <v>2774</v>
      </c>
      <c r="F9" s="28" t="s">
        <v>2781</v>
      </c>
      <c r="G9" s="28" t="s">
        <v>2809</v>
      </c>
      <c r="H9" s="28" t="s">
        <v>22</v>
      </c>
      <c r="I9" s="28" t="s">
        <v>22</v>
      </c>
      <c r="J9" s="28" t="s">
        <v>3603</v>
      </c>
      <c r="K9" s="28" t="s">
        <v>2810</v>
      </c>
      <c r="L9" s="33" t="s">
        <v>3852</v>
      </c>
    </row>
    <row r="10" spans="1:12" x14ac:dyDescent="0.25">
      <c r="A10" s="30" t="s">
        <v>2770</v>
      </c>
      <c r="B10" s="28" t="s">
        <v>2771</v>
      </c>
      <c r="C10" s="28" t="s">
        <v>2772</v>
      </c>
      <c r="D10" s="28" t="s">
        <v>2837</v>
      </c>
      <c r="E10" s="28" t="s">
        <v>2774</v>
      </c>
      <c r="F10" s="28" t="s">
        <v>2781</v>
      </c>
      <c r="G10" s="28" t="s">
        <v>3855</v>
      </c>
      <c r="H10" s="28"/>
      <c r="I10" s="28"/>
      <c r="J10" s="28" t="s">
        <v>3856</v>
      </c>
      <c r="K10" s="81" t="s">
        <v>3857</v>
      </c>
      <c r="L10" s="33" t="s">
        <v>3851</v>
      </c>
    </row>
    <row r="11" spans="1:12" x14ac:dyDescent="0.25">
      <c r="A11" s="30" t="s">
        <v>2770</v>
      </c>
      <c r="B11" s="28" t="s">
        <v>2771</v>
      </c>
      <c r="C11" s="28" t="s">
        <v>2772</v>
      </c>
      <c r="D11" s="28" t="s">
        <v>2837</v>
      </c>
      <c r="E11" s="28" t="s">
        <v>2838</v>
      </c>
      <c r="F11" s="28" t="s">
        <v>2839</v>
      </c>
      <c r="G11" s="28" t="s">
        <v>2145</v>
      </c>
      <c r="H11" s="28" t="s">
        <v>22</v>
      </c>
      <c r="I11" s="28" t="s">
        <v>22</v>
      </c>
      <c r="J11" s="28" t="s">
        <v>3603</v>
      </c>
      <c r="K11" s="28" t="s">
        <v>2840</v>
      </c>
      <c r="L11" s="33" t="s">
        <v>3851</v>
      </c>
    </row>
    <row r="12" spans="1:12" x14ac:dyDescent="0.25">
      <c r="A12" s="30" t="s">
        <v>2770</v>
      </c>
      <c r="B12" s="28" t="s">
        <v>2771</v>
      </c>
      <c r="C12" s="28" t="s">
        <v>2772</v>
      </c>
      <c r="D12" s="28" t="s">
        <v>2837</v>
      </c>
      <c r="E12" s="28" t="s">
        <v>2838</v>
      </c>
      <c r="F12" s="28" t="s">
        <v>2839</v>
      </c>
      <c r="G12" s="28" t="s">
        <v>2809</v>
      </c>
      <c r="H12" s="28"/>
      <c r="I12" s="28"/>
      <c r="J12" s="28" t="s">
        <v>3858</v>
      </c>
      <c r="K12" s="28" t="s">
        <v>3859</v>
      </c>
      <c r="L12" s="33" t="s">
        <v>3860</v>
      </c>
    </row>
    <row r="13" spans="1:12" x14ac:dyDescent="0.25">
      <c r="A13" s="30" t="s">
        <v>2770</v>
      </c>
      <c r="B13" s="28" t="s">
        <v>2771</v>
      </c>
      <c r="C13" s="28" t="s">
        <v>2772</v>
      </c>
      <c r="D13" s="28" t="s">
        <v>2837</v>
      </c>
      <c r="E13" s="28" t="s">
        <v>2838</v>
      </c>
      <c r="F13" s="28" t="s">
        <v>2845</v>
      </c>
      <c r="G13" s="28" t="s">
        <v>2846</v>
      </c>
      <c r="H13" s="28" t="s">
        <v>22</v>
      </c>
      <c r="I13" s="28" t="s">
        <v>22</v>
      </c>
      <c r="J13" s="28" t="s">
        <v>3603</v>
      </c>
      <c r="K13" s="28" t="s">
        <v>2847</v>
      </c>
      <c r="L13" s="33" t="s">
        <v>3852</v>
      </c>
    </row>
    <row r="14" spans="1:12" x14ac:dyDescent="0.25">
      <c r="A14" s="30" t="s">
        <v>2770</v>
      </c>
      <c r="B14" s="28" t="s">
        <v>2771</v>
      </c>
      <c r="C14" s="28" t="s">
        <v>2772</v>
      </c>
      <c r="D14" s="28" t="s">
        <v>2837</v>
      </c>
      <c r="E14" s="28" t="s">
        <v>2838</v>
      </c>
      <c r="F14" s="28" t="s">
        <v>2848</v>
      </c>
      <c r="G14" s="28" t="s">
        <v>2546</v>
      </c>
      <c r="H14" s="28" t="s">
        <v>22</v>
      </c>
      <c r="I14" s="28" t="s">
        <v>22</v>
      </c>
      <c r="J14" s="28" t="s">
        <v>3696</v>
      </c>
      <c r="K14" s="28" t="s">
        <v>2849</v>
      </c>
      <c r="L14" s="33" t="s">
        <v>3861</v>
      </c>
    </row>
    <row r="15" spans="1:12" x14ac:dyDescent="0.25">
      <c r="A15" s="30" t="s">
        <v>2770</v>
      </c>
      <c r="B15" s="28" t="s">
        <v>2771</v>
      </c>
      <c r="C15" s="28" t="s">
        <v>2772</v>
      </c>
      <c r="D15" s="28" t="s">
        <v>2837</v>
      </c>
      <c r="E15" s="28" t="s">
        <v>2838</v>
      </c>
      <c r="F15" s="28" t="s">
        <v>2848</v>
      </c>
      <c r="G15" s="28" t="s">
        <v>2862</v>
      </c>
      <c r="H15" s="28" t="s">
        <v>22</v>
      </c>
      <c r="I15" s="28" t="s">
        <v>22</v>
      </c>
      <c r="J15" s="28" t="s">
        <v>3862</v>
      </c>
      <c r="K15" s="28" t="s">
        <v>2863</v>
      </c>
      <c r="L15" s="33" t="s">
        <v>3861</v>
      </c>
    </row>
    <row r="16" spans="1:12" x14ac:dyDescent="0.25">
      <c r="A16" s="30" t="s">
        <v>2770</v>
      </c>
      <c r="B16" s="28" t="s">
        <v>2771</v>
      </c>
      <c r="C16" s="28" t="s">
        <v>2772</v>
      </c>
      <c r="D16" s="28" t="s">
        <v>2837</v>
      </c>
      <c r="E16" s="28" t="s">
        <v>2838</v>
      </c>
      <c r="F16" s="28" t="s">
        <v>2848</v>
      </c>
      <c r="G16" s="28" t="s">
        <v>2868</v>
      </c>
      <c r="H16" s="28" t="s">
        <v>22</v>
      </c>
      <c r="I16" s="28" t="s">
        <v>22</v>
      </c>
      <c r="J16" s="28" t="s">
        <v>3603</v>
      </c>
      <c r="K16" s="28" t="s">
        <v>2869</v>
      </c>
      <c r="L16" s="33" t="s">
        <v>3861</v>
      </c>
    </row>
    <row r="17" spans="1:12" x14ac:dyDescent="0.25">
      <c r="A17" s="30" t="s">
        <v>2770</v>
      </c>
      <c r="B17" s="28" t="s">
        <v>2771</v>
      </c>
      <c r="C17" s="28" t="s">
        <v>2772</v>
      </c>
      <c r="D17" s="28" t="s">
        <v>2837</v>
      </c>
      <c r="E17" s="28" t="s">
        <v>2838</v>
      </c>
      <c r="F17" s="28" t="s">
        <v>2848</v>
      </c>
      <c r="G17" s="28" t="s">
        <v>2145</v>
      </c>
      <c r="H17" s="28" t="s">
        <v>22</v>
      </c>
      <c r="I17" s="28" t="s">
        <v>22</v>
      </c>
      <c r="J17" s="28" t="s">
        <v>3603</v>
      </c>
      <c r="K17" s="28" t="s">
        <v>2871</v>
      </c>
      <c r="L17" s="33" t="s">
        <v>3860</v>
      </c>
    </row>
    <row r="18" spans="1:12" x14ac:dyDescent="0.25">
      <c r="A18" s="30" t="s">
        <v>2770</v>
      </c>
      <c r="B18" s="28" t="s">
        <v>2771</v>
      </c>
      <c r="C18" s="28" t="s">
        <v>2772</v>
      </c>
      <c r="D18" s="28" t="s">
        <v>2837</v>
      </c>
      <c r="E18" s="28" t="s">
        <v>2838</v>
      </c>
      <c r="F18" s="28" t="s">
        <v>2848</v>
      </c>
      <c r="G18" s="28" t="s">
        <v>2875</v>
      </c>
      <c r="H18" s="28" t="s">
        <v>22</v>
      </c>
      <c r="I18" s="28" t="s">
        <v>22</v>
      </c>
      <c r="J18" s="28" t="s">
        <v>3863</v>
      </c>
      <c r="K18" s="28" t="s">
        <v>3864</v>
      </c>
      <c r="L18" s="33" t="s">
        <v>3861</v>
      </c>
    </row>
    <row r="19" spans="1:12" x14ac:dyDescent="0.25">
      <c r="A19" s="30" t="s">
        <v>2770</v>
      </c>
      <c r="B19" s="28" t="s">
        <v>2771</v>
      </c>
      <c r="C19" s="28" t="s">
        <v>2772</v>
      </c>
      <c r="D19" s="28" t="s">
        <v>2837</v>
      </c>
      <c r="E19" s="28" t="s">
        <v>2838</v>
      </c>
      <c r="F19" s="28" t="s">
        <v>2848</v>
      </c>
      <c r="G19" s="28" t="s">
        <v>2879</v>
      </c>
      <c r="H19" s="28" t="s">
        <v>22</v>
      </c>
      <c r="I19" s="28" t="s">
        <v>22</v>
      </c>
      <c r="J19" s="28" t="s">
        <v>3603</v>
      </c>
      <c r="K19" s="28" t="s">
        <v>2880</v>
      </c>
      <c r="L19" s="33" t="s">
        <v>3861</v>
      </c>
    </row>
    <row r="20" spans="1:12" x14ac:dyDescent="0.25">
      <c r="A20" s="30" t="s">
        <v>2770</v>
      </c>
      <c r="B20" s="28" t="s">
        <v>2771</v>
      </c>
      <c r="C20" s="28" t="s">
        <v>2772</v>
      </c>
      <c r="D20" s="28" t="s">
        <v>2837</v>
      </c>
      <c r="E20" s="28" t="s">
        <v>2838</v>
      </c>
      <c r="F20" s="28" t="s">
        <v>2848</v>
      </c>
      <c r="G20" s="28" t="s">
        <v>2882</v>
      </c>
      <c r="H20" s="28" t="s">
        <v>22</v>
      </c>
      <c r="I20" s="28" t="s">
        <v>22</v>
      </c>
      <c r="J20" s="28" t="s">
        <v>3865</v>
      </c>
      <c r="K20" s="28" t="s">
        <v>2883</v>
      </c>
      <c r="L20" s="33" t="s">
        <v>3861</v>
      </c>
    </row>
    <row r="21" spans="1:12" x14ac:dyDescent="0.25">
      <c r="A21" s="30" t="s">
        <v>2770</v>
      </c>
      <c r="B21" s="28" t="s">
        <v>2771</v>
      </c>
      <c r="C21" s="28" t="s">
        <v>2772</v>
      </c>
      <c r="D21" s="28" t="s">
        <v>2837</v>
      </c>
      <c r="E21" s="28" t="s">
        <v>2838</v>
      </c>
      <c r="F21" s="28" t="s">
        <v>2848</v>
      </c>
      <c r="G21" s="28" t="s">
        <v>2885</v>
      </c>
      <c r="H21" s="28" t="s">
        <v>22</v>
      </c>
      <c r="I21" s="28" t="s">
        <v>22</v>
      </c>
      <c r="J21" s="28" t="s">
        <v>3866</v>
      </c>
      <c r="K21" s="28" t="s">
        <v>2886</v>
      </c>
      <c r="L21" s="33" t="s">
        <v>3860</v>
      </c>
    </row>
    <row r="22" spans="1:12" x14ac:dyDescent="0.25">
      <c r="A22" s="30" t="s">
        <v>2770</v>
      </c>
      <c r="B22" s="28" t="s">
        <v>2771</v>
      </c>
      <c r="C22" s="28" t="s">
        <v>2772</v>
      </c>
      <c r="D22" s="28" t="s">
        <v>2837</v>
      </c>
      <c r="E22" s="28" t="s">
        <v>2838</v>
      </c>
      <c r="F22" s="28" t="s">
        <v>2848</v>
      </c>
      <c r="G22" s="28" t="s">
        <v>2888</v>
      </c>
      <c r="H22" s="28" t="s">
        <v>22</v>
      </c>
      <c r="I22" s="28" t="s">
        <v>22</v>
      </c>
      <c r="J22" s="28" t="s">
        <v>3867</v>
      </c>
      <c r="K22" s="28" t="s">
        <v>2889</v>
      </c>
      <c r="L22" s="33" t="s">
        <v>3851</v>
      </c>
    </row>
    <row r="23" spans="1:12" x14ac:dyDescent="0.25">
      <c r="A23" s="30" t="s">
        <v>2770</v>
      </c>
      <c r="B23" s="28" t="s">
        <v>2771</v>
      </c>
      <c r="C23" s="28" t="s">
        <v>2772</v>
      </c>
      <c r="D23" s="28" t="s">
        <v>2837</v>
      </c>
      <c r="E23" s="28" t="s">
        <v>2838</v>
      </c>
      <c r="F23" s="28" t="s">
        <v>2848</v>
      </c>
      <c r="G23" s="28" t="s">
        <v>2891</v>
      </c>
      <c r="H23" s="28" t="s">
        <v>22</v>
      </c>
      <c r="I23" s="28" t="s">
        <v>22</v>
      </c>
      <c r="J23" s="28" t="s">
        <v>3605</v>
      </c>
      <c r="K23" s="28" t="s">
        <v>2892</v>
      </c>
      <c r="L23" s="33" t="s">
        <v>3852</v>
      </c>
    </row>
    <row r="24" spans="1:12" x14ac:dyDescent="0.25">
      <c r="A24" s="30" t="s">
        <v>2770</v>
      </c>
      <c r="B24" s="28" t="s">
        <v>2771</v>
      </c>
      <c r="C24" s="28" t="s">
        <v>2772</v>
      </c>
      <c r="D24" s="28" t="s">
        <v>2837</v>
      </c>
      <c r="E24" s="28" t="s">
        <v>2838</v>
      </c>
      <c r="F24" s="28" t="s">
        <v>2848</v>
      </c>
      <c r="G24" s="28" t="s">
        <v>2894</v>
      </c>
      <c r="H24" s="28" t="s">
        <v>22</v>
      </c>
      <c r="I24" s="28" t="s">
        <v>22</v>
      </c>
      <c r="J24" s="28" t="s">
        <v>3252</v>
      </c>
      <c r="K24" s="28" t="s">
        <v>2895</v>
      </c>
      <c r="L24" s="33" t="s">
        <v>3851</v>
      </c>
    </row>
    <row r="25" spans="1:12" x14ac:dyDescent="0.25">
      <c r="A25" s="30" t="s">
        <v>2770</v>
      </c>
      <c r="B25" s="28" t="s">
        <v>2771</v>
      </c>
      <c r="C25" s="28" t="s">
        <v>2772</v>
      </c>
      <c r="D25" s="28" t="s">
        <v>2837</v>
      </c>
      <c r="E25" s="28" t="s">
        <v>2838</v>
      </c>
      <c r="F25" s="28" t="s">
        <v>2848</v>
      </c>
      <c r="G25" s="28" t="s">
        <v>2897</v>
      </c>
      <c r="H25" s="28" t="s">
        <v>22</v>
      </c>
      <c r="I25" s="28" t="s">
        <v>22</v>
      </c>
      <c r="J25" s="28" t="s">
        <v>3868</v>
      </c>
      <c r="K25" s="28" t="s">
        <v>2898</v>
      </c>
      <c r="L25" s="33" t="s">
        <v>3851</v>
      </c>
    </row>
    <row r="26" spans="1:12" x14ac:dyDescent="0.25">
      <c r="A26" s="30" t="s">
        <v>2770</v>
      </c>
      <c r="B26" s="28" t="s">
        <v>2771</v>
      </c>
      <c r="C26" s="28" t="s">
        <v>2772</v>
      </c>
      <c r="D26" s="28" t="s">
        <v>2837</v>
      </c>
      <c r="E26" s="28" t="s">
        <v>2838</v>
      </c>
      <c r="F26" s="28" t="s">
        <v>2848</v>
      </c>
      <c r="G26" s="28" t="s">
        <v>2900</v>
      </c>
      <c r="H26" s="28" t="s">
        <v>22</v>
      </c>
      <c r="I26" s="28" t="s">
        <v>22</v>
      </c>
      <c r="J26" s="28" t="s">
        <v>3869</v>
      </c>
      <c r="K26" s="28" t="s">
        <v>2901</v>
      </c>
      <c r="L26" s="33" t="s">
        <v>3851</v>
      </c>
    </row>
    <row r="27" spans="1:12" x14ac:dyDescent="0.25">
      <c r="A27" s="30" t="s">
        <v>2770</v>
      </c>
      <c r="B27" s="28" t="s">
        <v>2771</v>
      </c>
      <c r="C27" s="28" t="s">
        <v>2772</v>
      </c>
      <c r="D27" s="28" t="s">
        <v>2837</v>
      </c>
      <c r="E27" s="28" t="s">
        <v>2838</v>
      </c>
      <c r="F27" s="28" t="s">
        <v>2848</v>
      </c>
      <c r="G27" s="28" t="s">
        <v>2903</v>
      </c>
      <c r="H27" s="28" t="s">
        <v>22</v>
      </c>
      <c r="I27" s="28" t="s">
        <v>22</v>
      </c>
      <c r="J27" s="28" t="s">
        <v>3870</v>
      </c>
      <c r="K27" s="28" t="s">
        <v>2904</v>
      </c>
      <c r="L27" s="33" t="s">
        <v>3860</v>
      </c>
    </row>
    <row r="28" spans="1:12" x14ac:dyDescent="0.25">
      <c r="A28" s="30" t="s">
        <v>2770</v>
      </c>
      <c r="B28" s="28" t="s">
        <v>2771</v>
      </c>
      <c r="C28" s="28" t="s">
        <v>2772</v>
      </c>
      <c r="D28" s="28" t="s">
        <v>2837</v>
      </c>
      <c r="E28" s="28" t="s">
        <v>2838</v>
      </c>
      <c r="F28" s="28" t="s">
        <v>2848</v>
      </c>
      <c r="G28" s="28" t="s">
        <v>2911</v>
      </c>
      <c r="H28" s="28" t="s">
        <v>22</v>
      </c>
      <c r="I28" s="28" t="s">
        <v>22</v>
      </c>
      <c r="J28" s="28" t="s">
        <v>3696</v>
      </c>
      <c r="K28" s="28" t="s">
        <v>2912</v>
      </c>
      <c r="L28" s="33" t="s">
        <v>3851</v>
      </c>
    </row>
    <row r="29" spans="1:12" x14ac:dyDescent="0.25">
      <c r="A29" s="30" t="s">
        <v>2770</v>
      </c>
      <c r="B29" s="28" t="s">
        <v>2771</v>
      </c>
      <c r="C29" s="28" t="s">
        <v>2772</v>
      </c>
      <c r="D29" s="28" t="s">
        <v>2837</v>
      </c>
      <c r="E29" s="28" t="s">
        <v>2838</v>
      </c>
      <c r="F29" s="28" t="s">
        <v>2848</v>
      </c>
      <c r="G29" s="28" t="s">
        <v>2913</v>
      </c>
      <c r="H29" s="28" t="s">
        <v>22</v>
      </c>
      <c r="I29" s="28" t="s">
        <v>22</v>
      </c>
      <c r="J29" s="28" t="s">
        <v>3865</v>
      </c>
      <c r="K29" s="28" t="s">
        <v>2914</v>
      </c>
      <c r="L29" s="33" t="s">
        <v>3851</v>
      </c>
    </row>
    <row r="30" spans="1:12" x14ac:dyDescent="0.25">
      <c r="A30" s="30" t="s">
        <v>2770</v>
      </c>
      <c r="B30" s="28" t="s">
        <v>2771</v>
      </c>
      <c r="C30" s="28" t="s">
        <v>2772</v>
      </c>
      <c r="D30" s="28" t="s">
        <v>2837</v>
      </c>
      <c r="E30" s="28" t="s">
        <v>2838</v>
      </c>
      <c r="F30" s="28" t="s">
        <v>2920</v>
      </c>
      <c r="G30" s="28" t="s">
        <v>2921</v>
      </c>
      <c r="H30" s="28" t="s">
        <v>22</v>
      </c>
      <c r="I30" s="28" t="s">
        <v>22</v>
      </c>
      <c r="J30" s="28" t="s">
        <v>3871</v>
      </c>
      <c r="K30" s="28" t="s">
        <v>2922</v>
      </c>
      <c r="L30" s="33" t="s">
        <v>3851</v>
      </c>
    </row>
    <row r="31" spans="1:12" x14ac:dyDescent="0.25">
      <c r="A31" s="30" t="s">
        <v>2770</v>
      </c>
      <c r="B31" s="28" t="s">
        <v>2771</v>
      </c>
      <c r="C31" s="28" t="s">
        <v>2772</v>
      </c>
      <c r="D31" s="28" t="s">
        <v>2837</v>
      </c>
      <c r="E31" s="28" t="s">
        <v>3872</v>
      </c>
      <c r="F31" s="28" t="s">
        <v>2813</v>
      </c>
      <c r="G31" s="31" t="s">
        <v>2814</v>
      </c>
      <c r="H31" s="31" t="s">
        <v>22</v>
      </c>
      <c r="I31" s="31" t="s">
        <v>22</v>
      </c>
      <c r="J31" s="31" t="s">
        <v>2816</v>
      </c>
      <c r="K31" s="31" t="s">
        <v>2815</v>
      </c>
      <c r="L31" s="33" t="s">
        <v>3851</v>
      </c>
    </row>
    <row r="32" spans="1:12" x14ac:dyDescent="0.25">
      <c r="A32" s="30" t="s">
        <v>2770</v>
      </c>
      <c r="B32" s="28" t="s">
        <v>2927</v>
      </c>
      <c r="C32" s="28" t="s">
        <v>2928</v>
      </c>
      <c r="D32" s="28" t="s">
        <v>2929</v>
      </c>
      <c r="E32" s="28" t="s">
        <v>2930</v>
      </c>
      <c r="F32" s="28" t="s">
        <v>2931</v>
      </c>
      <c r="G32" s="28" t="s">
        <v>2932</v>
      </c>
      <c r="H32" s="28" t="s">
        <v>22</v>
      </c>
      <c r="I32" s="28" t="s">
        <v>22</v>
      </c>
      <c r="J32" s="28" t="s">
        <v>3607</v>
      </c>
      <c r="K32" s="28" t="s">
        <v>3606</v>
      </c>
      <c r="L32" s="33" t="s">
        <v>3849</v>
      </c>
    </row>
    <row r="33" spans="1:12" x14ac:dyDescent="0.25">
      <c r="A33" s="30" t="s">
        <v>2770</v>
      </c>
      <c r="B33" s="28" t="s">
        <v>2817</v>
      </c>
      <c r="C33" s="28" t="s">
        <v>2818</v>
      </c>
      <c r="D33" s="28" t="s">
        <v>2819</v>
      </c>
      <c r="E33" s="28" t="s">
        <v>2820</v>
      </c>
      <c r="F33" s="28" t="s">
        <v>2821</v>
      </c>
      <c r="G33" s="28" t="s">
        <v>2822</v>
      </c>
      <c r="H33" s="28" t="s">
        <v>22</v>
      </c>
      <c r="I33" s="28" t="s">
        <v>22</v>
      </c>
      <c r="J33" s="28" t="s">
        <v>3873</v>
      </c>
      <c r="K33" s="28" t="s">
        <v>2823</v>
      </c>
      <c r="L33" s="33" t="s">
        <v>3851</v>
      </c>
    </row>
    <row r="34" spans="1:12" x14ac:dyDescent="0.25">
      <c r="A34" s="30" t="s">
        <v>2770</v>
      </c>
      <c r="B34" s="31" t="s">
        <v>2817</v>
      </c>
      <c r="C34" s="31" t="s">
        <v>2818</v>
      </c>
      <c r="D34" s="31" t="s">
        <v>2819</v>
      </c>
      <c r="E34" s="33" t="s">
        <v>2820</v>
      </c>
      <c r="F34" s="33" t="s">
        <v>2821</v>
      </c>
      <c r="G34" s="33" t="s">
        <v>2825</v>
      </c>
      <c r="H34" s="33" t="s">
        <v>22</v>
      </c>
      <c r="I34" s="33" t="s">
        <v>22</v>
      </c>
      <c r="J34" s="33" t="s">
        <v>3874</v>
      </c>
      <c r="K34" s="33" t="s">
        <v>2826</v>
      </c>
      <c r="L34" s="33" t="s">
        <v>3851</v>
      </c>
    </row>
    <row r="35" spans="1:12" x14ac:dyDescent="0.25">
      <c r="A35" s="30" t="s">
        <v>2770</v>
      </c>
      <c r="B35" s="28" t="s">
        <v>2817</v>
      </c>
      <c r="C35" s="28" t="s">
        <v>2818</v>
      </c>
      <c r="D35" s="28" t="s">
        <v>2819</v>
      </c>
      <c r="E35" s="28" t="s">
        <v>2820</v>
      </c>
      <c r="F35" s="28" t="s">
        <v>2821</v>
      </c>
      <c r="G35" s="28" t="s">
        <v>2828</v>
      </c>
      <c r="H35" s="28" t="s">
        <v>22</v>
      </c>
      <c r="I35" s="28" t="s">
        <v>22</v>
      </c>
      <c r="J35" s="28" t="s">
        <v>3176</v>
      </c>
      <c r="K35" s="28" t="s">
        <v>2829</v>
      </c>
      <c r="L35" s="33" t="s">
        <v>3851</v>
      </c>
    </row>
    <row r="36" spans="1:12" x14ac:dyDescent="0.25">
      <c r="A36" s="30" t="s">
        <v>2770</v>
      </c>
      <c r="B36" s="28" t="s">
        <v>2817</v>
      </c>
      <c r="C36" s="28" t="s">
        <v>2818</v>
      </c>
      <c r="D36" s="28" t="s">
        <v>2819</v>
      </c>
      <c r="E36" s="28" t="s">
        <v>2820</v>
      </c>
      <c r="F36" s="28" t="s">
        <v>2821</v>
      </c>
      <c r="G36" s="28" t="s">
        <v>2831</v>
      </c>
      <c r="H36" s="28" t="s">
        <v>22</v>
      </c>
      <c r="I36" s="28" t="s">
        <v>22</v>
      </c>
      <c r="J36" s="28" t="s">
        <v>3874</v>
      </c>
      <c r="K36" s="28" t="s">
        <v>2832</v>
      </c>
      <c r="L36" s="33" t="s">
        <v>3851</v>
      </c>
    </row>
    <row r="37" spans="1:12" x14ac:dyDescent="0.25">
      <c r="A37" s="30" t="s">
        <v>2770</v>
      </c>
      <c r="B37" s="28" t="s">
        <v>2817</v>
      </c>
      <c r="C37" s="28" t="s">
        <v>2818</v>
      </c>
      <c r="D37" s="28" t="s">
        <v>2819</v>
      </c>
      <c r="E37" s="28" t="s">
        <v>2820</v>
      </c>
      <c r="F37" s="28" t="s">
        <v>2821</v>
      </c>
      <c r="G37" s="28" t="s">
        <v>2834</v>
      </c>
      <c r="H37" s="28" t="s">
        <v>22</v>
      </c>
      <c r="I37" s="28" t="s">
        <v>22</v>
      </c>
      <c r="J37" s="28" t="s">
        <v>3875</v>
      </c>
      <c r="K37" s="28" t="s">
        <v>2835</v>
      </c>
      <c r="L37" s="33" t="s">
        <v>3851</v>
      </c>
    </row>
    <row r="38" spans="1:12" x14ac:dyDescent="0.25">
      <c r="A38" s="30" t="s">
        <v>2770</v>
      </c>
      <c r="B38" s="28" t="s">
        <v>3156</v>
      </c>
      <c r="C38" s="28" t="s">
        <v>2964</v>
      </c>
      <c r="D38" s="28" t="s">
        <v>3876</v>
      </c>
      <c r="E38" s="28" t="s">
        <v>2970</v>
      </c>
      <c r="F38" s="28" t="s">
        <v>3877</v>
      </c>
      <c r="G38" s="28" t="s">
        <v>1110</v>
      </c>
      <c r="H38" s="28" t="s">
        <v>22</v>
      </c>
      <c r="I38" s="28" t="s">
        <v>22</v>
      </c>
      <c r="J38" s="28" t="s">
        <v>3835</v>
      </c>
      <c r="K38" s="28" t="s">
        <v>3878</v>
      </c>
      <c r="L38" s="33" t="s">
        <v>3851</v>
      </c>
    </row>
    <row r="39" spans="1:12" x14ac:dyDescent="0.25">
      <c r="A39" s="30" t="s">
        <v>2770</v>
      </c>
      <c r="B39" s="28" t="s">
        <v>3156</v>
      </c>
      <c r="C39" s="28" t="s">
        <v>2964</v>
      </c>
      <c r="D39" s="28" t="s">
        <v>3876</v>
      </c>
      <c r="E39" s="28" t="s">
        <v>2970</v>
      </c>
      <c r="F39" s="28" t="s">
        <v>3879</v>
      </c>
      <c r="G39" s="31" t="s">
        <v>3880</v>
      </c>
      <c r="H39" s="28" t="s">
        <v>22</v>
      </c>
      <c r="I39" s="28" t="s">
        <v>22</v>
      </c>
      <c r="J39" s="28" t="s">
        <v>3881</v>
      </c>
      <c r="K39" s="31" t="s">
        <v>3882</v>
      </c>
      <c r="L39" s="33" t="s">
        <v>3851</v>
      </c>
    </row>
    <row r="40" spans="1:12" x14ac:dyDescent="0.25">
      <c r="A40" s="30" t="s">
        <v>2770</v>
      </c>
      <c r="B40" s="28" t="s">
        <v>3156</v>
      </c>
      <c r="C40" s="28" t="s">
        <v>2964</v>
      </c>
      <c r="D40" s="28" t="s">
        <v>3876</v>
      </c>
      <c r="E40" s="28" t="s">
        <v>2988</v>
      </c>
      <c r="F40" s="28" t="s">
        <v>3883</v>
      </c>
      <c r="G40" s="28" t="s">
        <v>3884</v>
      </c>
      <c r="H40" s="28" t="s">
        <v>22</v>
      </c>
      <c r="I40" s="28" t="s">
        <v>22</v>
      </c>
      <c r="J40" s="28" t="s">
        <v>3835</v>
      </c>
      <c r="K40" s="28" t="s">
        <v>3885</v>
      </c>
      <c r="L40" s="33" t="s">
        <v>3851</v>
      </c>
    </row>
    <row r="41" spans="1:12" x14ac:dyDescent="0.25">
      <c r="A41" s="30" t="s">
        <v>2770</v>
      </c>
      <c r="B41" s="28" t="s">
        <v>3156</v>
      </c>
      <c r="C41" s="28" t="s">
        <v>2964</v>
      </c>
      <c r="D41" s="28" t="s">
        <v>3876</v>
      </c>
      <c r="E41" s="28" t="s">
        <v>2993</v>
      </c>
      <c r="F41" s="28" t="s">
        <v>3886</v>
      </c>
      <c r="G41" s="28" t="s">
        <v>3887</v>
      </c>
      <c r="H41" s="28" t="s">
        <v>22</v>
      </c>
      <c r="I41" s="28" t="s">
        <v>22</v>
      </c>
      <c r="J41" s="28" t="s">
        <v>3888</v>
      </c>
      <c r="K41" s="28" t="s">
        <v>3889</v>
      </c>
      <c r="L41" s="33" t="s">
        <v>3851</v>
      </c>
    </row>
    <row r="42" spans="1:12" x14ac:dyDescent="0.25">
      <c r="A42" s="30" t="s">
        <v>2770</v>
      </c>
      <c r="B42" s="28" t="s">
        <v>3156</v>
      </c>
      <c r="C42" s="28" t="s">
        <v>2964</v>
      </c>
      <c r="D42" s="28" t="s">
        <v>3876</v>
      </c>
      <c r="E42" s="28" t="s">
        <v>2993</v>
      </c>
      <c r="F42" s="28" t="s">
        <v>3886</v>
      </c>
      <c r="G42" s="28" t="s">
        <v>951</v>
      </c>
      <c r="H42" s="28" t="s">
        <v>1365</v>
      </c>
      <c r="I42" s="28" t="s">
        <v>951</v>
      </c>
      <c r="J42" s="28" t="s">
        <v>3835</v>
      </c>
      <c r="K42" s="32" t="s">
        <v>3890</v>
      </c>
      <c r="L42" s="33" t="s">
        <v>3851</v>
      </c>
    </row>
    <row r="43" spans="1:12" x14ac:dyDescent="0.25">
      <c r="A43" s="30" t="s">
        <v>2770</v>
      </c>
      <c r="B43" s="28" t="s">
        <v>3156</v>
      </c>
      <c r="C43" s="28" t="s">
        <v>2964</v>
      </c>
      <c r="D43" s="28" t="s">
        <v>3876</v>
      </c>
      <c r="E43" s="28" t="s">
        <v>2993</v>
      </c>
      <c r="F43" s="28" t="s">
        <v>3891</v>
      </c>
      <c r="G43" s="28" t="s">
        <v>3632</v>
      </c>
      <c r="H43" s="28" t="s">
        <v>22</v>
      </c>
      <c r="I43" s="28" t="s">
        <v>22</v>
      </c>
      <c r="J43" s="28" t="s">
        <v>3835</v>
      </c>
      <c r="K43" s="28" t="s">
        <v>3892</v>
      </c>
      <c r="L43" s="33" t="s">
        <v>3851</v>
      </c>
    </row>
    <row r="44" spans="1:12" x14ac:dyDescent="0.25">
      <c r="A44" s="30" t="s">
        <v>2770</v>
      </c>
      <c r="B44" s="28" t="s">
        <v>3156</v>
      </c>
      <c r="C44" s="28" t="s">
        <v>2964</v>
      </c>
      <c r="D44" s="28" t="s">
        <v>3608</v>
      </c>
      <c r="E44" s="28" t="s">
        <v>2971</v>
      </c>
      <c r="F44" s="28" t="s">
        <v>3609</v>
      </c>
      <c r="G44" s="28" t="s">
        <v>3610</v>
      </c>
      <c r="H44" s="28" t="s">
        <v>22</v>
      </c>
      <c r="I44" s="28" t="s">
        <v>22</v>
      </c>
      <c r="J44" s="28" t="s">
        <v>3612</v>
      </c>
      <c r="K44" s="28" t="s">
        <v>3611</v>
      </c>
      <c r="L44" s="33" t="s">
        <v>3849</v>
      </c>
    </row>
    <row r="45" spans="1:12" x14ac:dyDescent="0.25">
      <c r="A45" s="30" t="s">
        <v>2770</v>
      </c>
      <c r="B45" s="28" t="s">
        <v>3156</v>
      </c>
      <c r="C45" s="28" t="s">
        <v>2964</v>
      </c>
      <c r="D45" s="28" t="s">
        <v>3608</v>
      </c>
      <c r="E45" s="28" t="s">
        <v>2971</v>
      </c>
      <c r="F45" s="28" t="s">
        <v>3614</v>
      </c>
      <c r="G45" s="28" t="s">
        <v>3615</v>
      </c>
      <c r="H45" s="28" t="s">
        <v>22</v>
      </c>
      <c r="I45" s="28" t="s">
        <v>22</v>
      </c>
      <c r="J45" s="28" t="s">
        <v>3617</v>
      </c>
      <c r="K45" s="28" t="s">
        <v>3616</v>
      </c>
      <c r="L45" s="33" t="s">
        <v>3851</v>
      </c>
    </row>
    <row r="46" spans="1:12" x14ac:dyDescent="0.25">
      <c r="A46" s="30" t="s">
        <v>2770</v>
      </c>
      <c r="B46" s="28" t="s">
        <v>3156</v>
      </c>
      <c r="C46" s="28" t="s">
        <v>2964</v>
      </c>
      <c r="D46" s="28" t="s">
        <v>3552</v>
      </c>
      <c r="E46" s="28" t="s">
        <v>2965</v>
      </c>
      <c r="F46" s="28" t="s">
        <v>3592</v>
      </c>
      <c r="G46" s="28" t="s">
        <v>3893</v>
      </c>
      <c r="H46" s="28" t="s">
        <v>22</v>
      </c>
      <c r="I46" s="28" t="s">
        <v>22</v>
      </c>
      <c r="J46" s="28" t="s">
        <v>3875</v>
      </c>
      <c r="K46" s="28" t="s">
        <v>3894</v>
      </c>
      <c r="L46" s="33" t="s">
        <v>3851</v>
      </c>
    </row>
    <row r="47" spans="1:12" x14ac:dyDescent="0.25">
      <c r="A47" s="30" t="s">
        <v>2770</v>
      </c>
      <c r="B47" s="28" t="s">
        <v>3156</v>
      </c>
      <c r="C47" s="28" t="s">
        <v>2964</v>
      </c>
      <c r="D47" s="28" t="s">
        <v>3552</v>
      </c>
      <c r="E47" s="28" t="s">
        <v>2969</v>
      </c>
      <c r="F47" s="28" t="s">
        <v>3895</v>
      </c>
      <c r="G47" s="28" t="s">
        <v>3896</v>
      </c>
      <c r="H47" s="28" t="s">
        <v>22</v>
      </c>
      <c r="I47" s="28" t="s">
        <v>22</v>
      </c>
      <c r="J47" s="28" t="s">
        <v>3897</v>
      </c>
      <c r="K47" s="28" t="s">
        <v>3898</v>
      </c>
      <c r="L47" s="33" t="s">
        <v>3851</v>
      </c>
    </row>
    <row r="48" spans="1:12" x14ac:dyDescent="0.25">
      <c r="A48" s="30" t="s">
        <v>2770</v>
      </c>
      <c r="B48" s="28" t="s">
        <v>3156</v>
      </c>
      <c r="C48" s="28" t="s">
        <v>2964</v>
      </c>
      <c r="D48" s="28" t="s">
        <v>3552</v>
      </c>
      <c r="E48" s="28" t="s">
        <v>3899</v>
      </c>
      <c r="F48" s="28" t="s">
        <v>3900</v>
      </c>
      <c r="G48" s="28" t="s">
        <v>3901</v>
      </c>
      <c r="H48" s="28" t="s">
        <v>22</v>
      </c>
      <c r="I48" s="28" t="s">
        <v>22</v>
      </c>
      <c r="J48" s="28" t="s">
        <v>3835</v>
      </c>
      <c r="K48" s="28" t="s">
        <v>3902</v>
      </c>
      <c r="L48" s="33" t="s">
        <v>3851</v>
      </c>
    </row>
    <row r="49" spans="1:12" x14ac:dyDescent="0.25">
      <c r="A49" s="30" t="s">
        <v>2770</v>
      </c>
      <c r="B49" s="28" t="s">
        <v>3156</v>
      </c>
      <c r="C49" s="28" t="s">
        <v>2964</v>
      </c>
      <c r="D49" s="28" t="s">
        <v>3542</v>
      </c>
      <c r="E49" s="28" t="s">
        <v>2976</v>
      </c>
      <c r="F49" s="28" t="s">
        <v>3547</v>
      </c>
      <c r="G49" s="28" t="s">
        <v>3903</v>
      </c>
      <c r="H49" s="28" t="s">
        <v>22</v>
      </c>
      <c r="I49" s="28" t="s">
        <v>22</v>
      </c>
      <c r="J49" s="28" t="s">
        <v>3904</v>
      </c>
      <c r="K49" s="28" t="s">
        <v>3905</v>
      </c>
      <c r="L49" s="33" t="s">
        <v>3851</v>
      </c>
    </row>
    <row r="50" spans="1:12" x14ac:dyDescent="0.25">
      <c r="A50" s="30" t="s">
        <v>2770</v>
      </c>
      <c r="B50" s="28" t="s">
        <v>3156</v>
      </c>
      <c r="C50" s="28" t="s">
        <v>2964</v>
      </c>
      <c r="D50" s="28" t="s">
        <v>3542</v>
      </c>
      <c r="E50" s="28" t="s">
        <v>2976</v>
      </c>
      <c r="F50" s="28" t="s">
        <v>3547</v>
      </c>
      <c r="G50" s="28" t="s">
        <v>3906</v>
      </c>
      <c r="H50" s="28" t="s">
        <v>22</v>
      </c>
      <c r="I50" s="28" t="s">
        <v>22</v>
      </c>
      <c r="J50" s="28" t="s">
        <v>3835</v>
      </c>
      <c r="K50" s="28" t="s">
        <v>3907</v>
      </c>
      <c r="L50" s="33" t="s">
        <v>3851</v>
      </c>
    </row>
    <row r="51" spans="1:12" x14ac:dyDescent="0.25">
      <c r="A51" s="30" t="s">
        <v>2770</v>
      </c>
      <c r="B51" s="28" t="s">
        <v>3156</v>
      </c>
      <c r="C51" s="28" t="s">
        <v>2964</v>
      </c>
      <c r="D51" s="28" t="s">
        <v>3655</v>
      </c>
      <c r="E51" s="28" t="s">
        <v>2986</v>
      </c>
      <c r="F51" s="28" t="s">
        <v>3908</v>
      </c>
      <c r="G51" s="28" t="s">
        <v>3909</v>
      </c>
      <c r="H51" s="28" t="s">
        <v>22</v>
      </c>
      <c r="I51" s="28" t="s">
        <v>22</v>
      </c>
      <c r="J51" s="28" t="s">
        <v>3910</v>
      </c>
      <c r="K51" s="28" t="s">
        <v>3911</v>
      </c>
      <c r="L51" s="33" t="s">
        <v>3851</v>
      </c>
    </row>
    <row r="52" spans="1:12" x14ac:dyDescent="0.25">
      <c r="A52" s="30" t="s">
        <v>2770</v>
      </c>
      <c r="B52" s="28" t="s">
        <v>3156</v>
      </c>
      <c r="C52" s="28" t="s">
        <v>2964</v>
      </c>
      <c r="D52" s="28" t="s">
        <v>3491</v>
      </c>
      <c r="E52" s="28" t="s">
        <v>2978</v>
      </c>
      <c r="F52" s="28" t="s">
        <v>3912</v>
      </c>
      <c r="G52" s="28" t="s">
        <v>3913</v>
      </c>
      <c r="H52" s="28" t="s">
        <v>1365</v>
      </c>
      <c r="I52" s="28" t="s">
        <v>3914</v>
      </c>
      <c r="J52" s="28" t="s">
        <v>3915</v>
      </c>
      <c r="K52" s="32" t="s">
        <v>3916</v>
      </c>
      <c r="L52" s="33" t="s">
        <v>3851</v>
      </c>
    </row>
    <row r="53" spans="1:12" x14ac:dyDescent="0.25">
      <c r="A53" s="30" t="s">
        <v>2770</v>
      </c>
      <c r="B53" s="28" t="s">
        <v>3156</v>
      </c>
      <c r="C53" s="28" t="s">
        <v>2964</v>
      </c>
      <c r="D53" s="28" t="s">
        <v>3491</v>
      </c>
      <c r="E53" s="28" t="s">
        <v>2978</v>
      </c>
      <c r="F53" s="28" t="s">
        <v>3527</v>
      </c>
      <c r="G53" s="28" t="s">
        <v>3917</v>
      </c>
      <c r="H53" s="28" t="s">
        <v>849</v>
      </c>
      <c r="I53" s="28" t="s">
        <v>3918</v>
      </c>
      <c r="J53" s="28" t="s">
        <v>3919</v>
      </c>
      <c r="K53" s="32" t="s">
        <v>3920</v>
      </c>
      <c r="L53" s="33" t="s">
        <v>3851</v>
      </c>
    </row>
    <row r="54" spans="1:12" x14ac:dyDescent="0.25">
      <c r="A54" s="30" t="s">
        <v>2770</v>
      </c>
      <c r="B54" s="28" t="s">
        <v>3156</v>
      </c>
      <c r="C54" s="28" t="s">
        <v>2964</v>
      </c>
      <c r="D54" s="28" t="s">
        <v>3491</v>
      </c>
      <c r="E54" s="28" t="s">
        <v>2978</v>
      </c>
      <c r="F54" s="28" t="s">
        <v>3921</v>
      </c>
      <c r="G54" s="28" t="s">
        <v>3922</v>
      </c>
      <c r="H54" s="28" t="s">
        <v>22</v>
      </c>
      <c r="I54" s="28" t="s">
        <v>22</v>
      </c>
      <c r="J54" s="28" t="s">
        <v>3835</v>
      </c>
      <c r="K54" s="28" t="s">
        <v>3923</v>
      </c>
      <c r="L54" s="33" t="s">
        <v>3851</v>
      </c>
    </row>
    <row r="55" spans="1:12" x14ac:dyDescent="0.25">
      <c r="A55" s="30" t="s">
        <v>2770</v>
      </c>
      <c r="B55" s="28" t="s">
        <v>3156</v>
      </c>
      <c r="C55" s="28" t="s">
        <v>2964</v>
      </c>
      <c r="D55" s="28" t="s">
        <v>3491</v>
      </c>
      <c r="E55" s="28" t="s">
        <v>2978</v>
      </c>
      <c r="F55" s="28" t="s">
        <v>3921</v>
      </c>
      <c r="G55" s="28" t="s">
        <v>2424</v>
      </c>
      <c r="H55" s="28" t="s">
        <v>22</v>
      </c>
      <c r="I55" s="28" t="s">
        <v>22</v>
      </c>
      <c r="J55" s="28" t="s">
        <v>3835</v>
      </c>
      <c r="K55" s="28" t="s">
        <v>3924</v>
      </c>
      <c r="L55" s="33" t="s">
        <v>3851</v>
      </c>
    </row>
    <row r="56" spans="1:12" x14ac:dyDescent="0.25">
      <c r="A56" s="30" t="s">
        <v>2770</v>
      </c>
      <c r="B56" s="28" t="s">
        <v>3156</v>
      </c>
      <c r="C56" s="28" t="s">
        <v>2964</v>
      </c>
      <c r="D56" s="28" t="s">
        <v>3491</v>
      </c>
      <c r="E56" s="28" t="s">
        <v>2978</v>
      </c>
      <c r="F56" s="28" t="s">
        <v>3921</v>
      </c>
      <c r="G56" s="28" t="s">
        <v>3925</v>
      </c>
      <c r="H56" s="28" t="s">
        <v>22</v>
      </c>
      <c r="I56" s="28" t="s">
        <v>22</v>
      </c>
      <c r="J56" s="28" t="s">
        <v>3926</v>
      </c>
      <c r="K56" s="28" t="s">
        <v>3927</v>
      </c>
      <c r="L56" s="33" t="s">
        <v>3851</v>
      </c>
    </row>
    <row r="57" spans="1:12" x14ac:dyDescent="0.25">
      <c r="A57" s="30" t="s">
        <v>2770</v>
      </c>
      <c r="B57" s="28" t="s">
        <v>3156</v>
      </c>
      <c r="C57" s="28" t="s">
        <v>2964</v>
      </c>
      <c r="D57" s="28" t="s">
        <v>3491</v>
      </c>
      <c r="E57" s="28" t="s">
        <v>2978</v>
      </c>
      <c r="F57" s="28" t="s">
        <v>3921</v>
      </c>
      <c r="G57" s="28" t="s">
        <v>3928</v>
      </c>
      <c r="H57" s="28" t="s">
        <v>22</v>
      </c>
      <c r="I57" s="28" t="s">
        <v>22</v>
      </c>
      <c r="J57" s="28" t="s">
        <v>3835</v>
      </c>
      <c r="K57" s="28" t="s">
        <v>3929</v>
      </c>
      <c r="L57" s="33" t="s">
        <v>3851</v>
      </c>
    </row>
    <row r="58" spans="1:12" x14ac:dyDescent="0.25">
      <c r="A58" s="30" t="s">
        <v>2770</v>
      </c>
      <c r="B58" s="28" t="s">
        <v>3156</v>
      </c>
      <c r="C58" s="28" t="s">
        <v>2964</v>
      </c>
      <c r="D58" s="28" t="s">
        <v>3491</v>
      </c>
      <c r="E58" s="28" t="s">
        <v>2978</v>
      </c>
      <c r="F58" s="28" t="s">
        <v>3921</v>
      </c>
      <c r="G58" s="28" t="s">
        <v>3930</v>
      </c>
      <c r="H58" s="28" t="s">
        <v>22</v>
      </c>
      <c r="I58" s="28" t="s">
        <v>22</v>
      </c>
      <c r="J58" s="28" t="s">
        <v>3835</v>
      </c>
      <c r="K58" s="28" t="s">
        <v>3931</v>
      </c>
      <c r="L58" s="33" t="s">
        <v>3851</v>
      </c>
    </row>
    <row r="59" spans="1:12" x14ac:dyDescent="0.25">
      <c r="A59" s="30" t="s">
        <v>2770</v>
      </c>
      <c r="B59" s="28" t="s">
        <v>3156</v>
      </c>
      <c r="C59" s="28" t="s">
        <v>2964</v>
      </c>
      <c r="D59" s="28" t="s">
        <v>3491</v>
      </c>
      <c r="E59" s="28" t="s">
        <v>2978</v>
      </c>
      <c r="F59" s="28" t="s">
        <v>3921</v>
      </c>
      <c r="G59" s="28" t="s">
        <v>3932</v>
      </c>
      <c r="H59" s="28" t="s">
        <v>22</v>
      </c>
      <c r="I59" s="28" t="s">
        <v>22</v>
      </c>
      <c r="J59" s="28" t="s">
        <v>3835</v>
      </c>
      <c r="K59" s="28" t="s">
        <v>3933</v>
      </c>
      <c r="L59" s="33" t="s">
        <v>3851</v>
      </c>
    </row>
    <row r="60" spans="1:12" x14ac:dyDescent="0.25">
      <c r="A60" s="30" t="s">
        <v>2770</v>
      </c>
      <c r="B60" s="28" t="s">
        <v>3156</v>
      </c>
      <c r="C60" s="28" t="s">
        <v>2964</v>
      </c>
      <c r="D60" s="28" t="s">
        <v>3491</v>
      </c>
      <c r="E60" s="28" t="s">
        <v>2978</v>
      </c>
      <c r="F60" s="28" t="s">
        <v>3921</v>
      </c>
      <c r="G60" s="28" t="s">
        <v>3934</v>
      </c>
      <c r="H60" s="28" t="s">
        <v>22</v>
      </c>
      <c r="I60" s="28" t="s">
        <v>22</v>
      </c>
      <c r="J60" s="28" t="s">
        <v>3835</v>
      </c>
      <c r="K60" s="28" t="s">
        <v>3935</v>
      </c>
      <c r="L60" s="33" t="s">
        <v>3851</v>
      </c>
    </row>
    <row r="61" spans="1:12" x14ac:dyDescent="0.25">
      <c r="A61" s="30" t="s">
        <v>2770</v>
      </c>
      <c r="B61" s="28" t="s">
        <v>3156</v>
      </c>
      <c r="C61" s="28" t="s">
        <v>2964</v>
      </c>
      <c r="D61" s="28" t="s">
        <v>3491</v>
      </c>
      <c r="E61" s="28" t="s">
        <v>2978</v>
      </c>
      <c r="F61" s="28" t="s">
        <v>3521</v>
      </c>
      <c r="G61" s="28" t="s">
        <v>3936</v>
      </c>
      <c r="H61" s="28" t="s">
        <v>22</v>
      </c>
      <c r="I61" s="28" t="s">
        <v>22</v>
      </c>
      <c r="J61" s="28" t="s">
        <v>3937</v>
      </c>
      <c r="K61" s="28" t="s">
        <v>3938</v>
      </c>
      <c r="L61" s="33" t="s">
        <v>3851</v>
      </c>
    </row>
    <row r="62" spans="1:12" x14ac:dyDescent="0.25">
      <c r="A62" s="30" t="s">
        <v>2770</v>
      </c>
      <c r="B62" s="28" t="s">
        <v>3156</v>
      </c>
      <c r="C62" s="28" t="s">
        <v>2964</v>
      </c>
      <c r="D62" s="28" t="s">
        <v>3491</v>
      </c>
      <c r="E62" s="28" t="s">
        <v>2978</v>
      </c>
      <c r="F62" s="28" t="s">
        <v>3521</v>
      </c>
      <c r="G62" s="28" t="s">
        <v>3939</v>
      </c>
      <c r="H62" s="28" t="s">
        <v>22</v>
      </c>
      <c r="I62" s="28" t="s">
        <v>22</v>
      </c>
      <c r="J62" s="28" t="s">
        <v>3940</v>
      </c>
      <c r="K62" s="28" t="s">
        <v>3941</v>
      </c>
      <c r="L62" s="33" t="s">
        <v>3851</v>
      </c>
    </row>
    <row r="63" spans="1:12" x14ac:dyDescent="0.25">
      <c r="A63" s="30" t="s">
        <v>2770</v>
      </c>
      <c r="B63" s="28" t="s">
        <v>3156</v>
      </c>
      <c r="C63" s="28" t="s">
        <v>2964</v>
      </c>
      <c r="D63" s="28" t="s">
        <v>3491</v>
      </c>
      <c r="E63" s="28" t="s">
        <v>2978</v>
      </c>
      <c r="F63" s="28" t="s">
        <v>3521</v>
      </c>
      <c r="G63" s="28" t="s">
        <v>3942</v>
      </c>
      <c r="H63" s="28" t="s">
        <v>22</v>
      </c>
      <c r="I63" s="28" t="s">
        <v>22</v>
      </c>
      <c r="J63" s="28" t="s">
        <v>3937</v>
      </c>
      <c r="K63" s="28" t="s">
        <v>3943</v>
      </c>
      <c r="L63" s="33" t="s">
        <v>3851</v>
      </c>
    </row>
    <row r="64" spans="1:12" x14ac:dyDescent="0.25">
      <c r="A64" s="30" t="s">
        <v>2770</v>
      </c>
      <c r="B64" s="28" t="s">
        <v>3156</v>
      </c>
      <c r="C64" s="28" t="s">
        <v>2964</v>
      </c>
      <c r="D64" s="28" t="s">
        <v>3491</v>
      </c>
      <c r="E64" s="28" t="s">
        <v>2978</v>
      </c>
      <c r="F64" s="28" t="s">
        <v>3521</v>
      </c>
      <c r="G64" s="28" t="s">
        <v>3632</v>
      </c>
      <c r="H64" s="28" t="s">
        <v>22</v>
      </c>
      <c r="I64" s="28" t="s">
        <v>22</v>
      </c>
      <c r="J64" s="28" t="s">
        <v>3937</v>
      </c>
      <c r="K64" s="28" t="s">
        <v>3944</v>
      </c>
      <c r="L64" s="33" t="s">
        <v>3851</v>
      </c>
    </row>
    <row r="65" spans="1:12" x14ac:dyDescent="0.25">
      <c r="A65" s="30" t="s">
        <v>2770</v>
      </c>
      <c r="B65" s="28" t="s">
        <v>3156</v>
      </c>
      <c r="C65" s="28" t="s">
        <v>2964</v>
      </c>
      <c r="D65" s="28" t="s">
        <v>3491</v>
      </c>
      <c r="E65" s="28" t="s">
        <v>2978</v>
      </c>
      <c r="F65" s="28" t="s">
        <v>3945</v>
      </c>
      <c r="G65" s="28" t="s">
        <v>3946</v>
      </c>
      <c r="H65" s="28" t="s">
        <v>22</v>
      </c>
      <c r="I65" s="28" t="s">
        <v>22</v>
      </c>
      <c r="J65" s="28" t="s">
        <v>3947</v>
      </c>
      <c r="K65" s="28" t="s">
        <v>3948</v>
      </c>
      <c r="L65" s="33" t="s">
        <v>3851</v>
      </c>
    </row>
    <row r="66" spans="1:12" x14ac:dyDescent="0.25">
      <c r="A66" s="30" t="s">
        <v>2770</v>
      </c>
      <c r="B66" s="28" t="s">
        <v>3156</v>
      </c>
      <c r="C66" s="28" t="s">
        <v>2964</v>
      </c>
      <c r="D66" s="28" t="s">
        <v>3491</v>
      </c>
      <c r="E66" s="28" t="s">
        <v>2978</v>
      </c>
      <c r="F66" s="28" t="s">
        <v>3945</v>
      </c>
      <c r="G66" s="28" t="s">
        <v>3949</v>
      </c>
      <c r="H66" s="28" t="s">
        <v>22</v>
      </c>
      <c r="I66" s="28" t="s">
        <v>22</v>
      </c>
      <c r="J66" s="28" t="s">
        <v>3950</v>
      </c>
      <c r="K66" s="28" t="s">
        <v>3951</v>
      </c>
      <c r="L66" s="33" t="s">
        <v>3851</v>
      </c>
    </row>
    <row r="67" spans="1:12" x14ac:dyDescent="0.25">
      <c r="A67" s="30" t="s">
        <v>2770</v>
      </c>
      <c r="B67" s="28" t="s">
        <v>3156</v>
      </c>
      <c r="C67" s="28" t="s">
        <v>2964</v>
      </c>
      <c r="D67" s="28" t="s">
        <v>3491</v>
      </c>
      <c r="E67" s="28" t="s">
        <v>2978</v>
      </c>
      <c r="F67" s="28" t="s">
        <v>3952</v>
      </c>
      <c r="G67" s="28" t="s">
        <v>3953</v>
      </c>
      <c r="H67" s="28" t="s">
        <v>22</v>
      </c>
      <c r="I67" s="28" t="s">
        <v>22</v>
      </c>
      <c r="J67" s="28" t="s">
        <v>3954</v>
      </c>
      <c r="K67" s="28" t="s">
        <v>3955</v>
      </c>
      <c r="L67" s="33" t="s">
        <v>3851</v>
      </c>
    </row>
    <row r="68" spans="1:12" x14ac:dyDescent="0.25">
      <c r="A68" s="30" t="s">
        <v>2770</v>
      </c>
      <c r="B68" s="28" t="s">
        <v>3156</v>
      </c>
      <c r="C68" s="28" t="s">
        <v>2964</v>
      </c>
      <c r="D68" s="28" t="s">
        <v>3491</v>
      </c>
      <c r="E68" s="28" t="s">
        <v>2978</v>
      </c>
      <c r="F68" s="28" t="s">
        <v>3956</v>
      </c>
      <c r="G68" s="28" t="s">
        <v>3957</v>
      </c>
      <c r="H68" s="28" t="s">
        <v>22</v>
      </c>
      <c r="I68" s="28" t="s">
        <v>22</v>
      </c>
      <c r="J68" s="28" t="s">
        <v>3958</v>
      </c>
      <c r="K68" s="28" t="s">
        <v>3959</v>
      </c>
      <c r="L68" s="33" t="s">
        <v>3851</v>
      </c>
    </row>
    <row r="69" spans="1:12" x14ac:dyDescent="0.25">
      <c r="A69" s="30" t="s">
        <v>2770</v>
      </c>
      <c r="B69" s="28" t="s">
        <v>3156</v>
      </c>
      <c r="C69" s="28" t="s">
        <v>2964</v>
      </c>
      <c r="D69" s="28" t="s">
        <v>3491</v>
      </c>
      <c r="E69" s="28" t="s">
        <v>2978</v>
      </c>
      <c r="F69" s="28" t="s">
        <v>3960</v>
      </c>
      <c r="G69" s="28" t="s">
        <v>3961</v>
      </c>
      <c r="H69" s="28" t="s">
        <v>22</v>
      </c>
      <c r="I69" s="28" t="s">
        <v>22</v>
      </c>
      <c r="J69" s="28" t="s">
        <v>3835</v>
      </c>
      <c r="K69" s="28" t="s">
        <v>3962</v>
      </c>
      <c r="L69" s="33" t="s">
        <v>3851</v>
      </c>
    </row>
    <row r="70" spans="1:12" x14ac:dyDescent="0.25">
      <c r="A70" s="30" t="s">
        <v>2770</v>
      </c>
      <c r="B70" s="28" t="s">
        <v>3156</v>
      </c>
      <c r="C70" s="28" t="s">
        <v>2964</v>
      </c>
      <c r="D70" s="28" t="s">
        <v>3491</v>
      </c>
      <c r="E70" s="28" t="s">
        <v>2978</v>
      </c>
      <c r="F70" s="28" t="s">
        <v>3963</v>
      </c>
      <c r="G70" s="28" t="s">
        <v>3964</v>
      </c>
      <c r="H70" s="28" t="s">
        <v>22</v>
      </c>
      <c r="I70" s="28" t="s">
        <v>22</v>
      </c>
      <c r="J70" s="28" t="s">
        <v>3965</v>
      </c>
      <c r="K70" s="28" t="s">
        <v>3966</v>
      </c>
      <c r="L70" s="33" t="s">
        <v>3851</v>
      </c>
    </row>
    <row r="71" spans="1:12" x14ac:dyDescent="0.25">
      <c r="A71" s="30" t="s">
        <v>2770</v>
      </c>
      <c r="B71" s="28" t="s">
        <v>3156</v>
      </c>
      <c r="C71" s="28" t="s">
        <v>2964</v>
      </c>
      <c r="D71" s="28" t="s">
        <v>3491</v>
      </c>
      <c r="E71" s="28" t="s">
        <v>2984</v>
      </c>
      <c r="F71" s="28" t="s">
        <v>3967</v>
      </c>
      <c r="G71" s="28" t="s">
        <v>3968</v>
      </c>
      <c r="H71" s="28" t="s">
        <v>22</v>
      </c>
      <c r="I71" s="28" t="s">
        <v>22</v>
      </c>
      <c r="J71" s="28" t="s">
        <v>3835</v>
      </c>
      <c r="K71" s="28" t="s">
        <v>3969</v>
      </c>
      <c r="L71" s="33" t="s">
        <v>3851</v>
      </c>
    </row>
    <row r="72" spans="1:12" x14ac:dyDescent="0.25">
      <c r="A72" s="30" t="s">
        <v>2770</v>
      </c>
      <c r="B72" s="28" t="s">
        <v>3156</v>
      </c>
      <c r="C72" s="28" t="s">
        <v>2964</v>
      </c>
      <c r="D72" s="28" t="s">
        <v>3491</v>
      </c>
      <c r="E72" s="28" t="s">
        <v>3490</v>
      </c>
      <c r="F72" s="28" t="s">
        <v>3970</v>
      </c>
      <c r="G72" s="28" t="s">
        <v>3971</v>
      </c>
      <c r="H72" s="28" t="s">
        <v>22</v>
      </c>
      <c r="I72" s="28" t="s">
        <v>22</v>
      </c>
      <c r="J72" s="28" t="s">
        <v>3972</v>
      </c>
      <c r="K72" s="28" t="s">
        <v>3973</v>
      </c>
      <c r="L72" s="33" t="s">
        <v>3851</v>
      </c>
    </row>
    <row r="73" spans="1:12" x14ac:dyDescent="0.25">
      <c r="A73" s="30" t="s">
        <v>2770</v>
      </c>
      <c r="B73" s="28" t="s">
        <v>3156</v>
      </c>
      <c r="C73" s="28" t="s">
        <v>2964</v>
      </c>
      <c r="D73" s="28" t="s">
        <v>3491</v>
      </c>
      <c r="E73" s="28" t="s">
        <v>3490</v>
      </c>
      <c r="F73" s="28" t="s">
        <v>3970</v>
      </c>
      <c r="G73" s="28" t="s">
        <v>3974</v>
      </c>
      <c r="H73" s="28" t="s">
        <v>22</v>
      </c>
      <c r="I73" s="28" t="s">
        <v>22</v>
      </c>
      <c r="J73" s="28" t="s">
        <v>3667</v>
      </c>
      <c r="K73" s="28" t="s">
        <v>3975</v>
      </c>
      <c r="L73" s="33" t="s">
        <v>3851</v>
      </c>
    </row>
    <row r="74" spans="1:12" x14ac:dyDescent="0.25">
      <c r="A74" s="30" t="s">
        <v>2770</v>
      </c>
      <c r="B74" s="28" t="s">
        <v>3156</v>
      </c>
      <c r="C74" s="28" t="s">
        <v>2964</v>
      </c>
      <c r="D74" s="28" t="s">
        <v>3491</v>
      </c>
      <c r="E74" s="28" t="s">
        <v>3490</v>
      </c>
      <c r="F74" s="28" t="s">
        <v>3976</v>
      </c>
      <c r="G74" s="28" t="s">
        <v>3977</v>
      </c>
      <c r="H74" s="28" t="s">
        <v>22</v>
      </c>
      <c r="I74" s="28" t="s">
        <v>22</v>
      </c>
      <c r="J74" s="28" t="s">
        <v>3835</v>
      </c>
      <c r="K74" s="28" t="s">
        <v>3978</v>
      </c>
      <c r="L74" s="33" t="s">
        <v>3851</v>
      </c>
    </row>
    <row r="75" spans="1:12" x14ac:dyDescent="0.25">
      <c r="A75" s="30" t="s">
        <v>2770</v>
      </c>
      <c r="B75" s="28" t="s">
        <v>3156</v>
      </c>
      <c r="C75" s="28" t="s">
        <v>2964</v>
      </c>
      <c r="D75" s="28" t="s">
        <v>3491</v>
      </c>
      <c r="E75" s="28" t="s">
        <v>3490</v>
      </c>
      <c r="F75" s="28" t="s">
        <v>3979</v>
      </c>
      <c r="G75" s="28" t="s">
        <v>3980</v>
      </c>
      <c r="H75" s="28" t="s">
        <v>22</v>
      </c>
      <c r="I75" s="28" t="s">
        <v>22</v>
      </c>
      <c r="J75" s="28" t="s">
        <v>3788</v>
      </c>
      <c r="K75" s="28" t="s">
        <v>3981</v>
      </c>
      <c r="L75" s="33" t="s">
        <v>3851</v>
      </c>
    </row>
    <row r="76" spans="1:12" x14ac:dyDescent="0.25">
      <c r="A76" s="30" t="s">
        <v>2770</v>
      </c>
      <c r="B76" s="28" t="s">
        <v>3156</v>
      </c>
      <c r="C76" s="28" t="s">
        <v>2964</v>
      </c>
      <c r="D76" s="28" t="s">
        <v>3491</v>
      </c>
      <c r="E76" s="28" t="s">
        <v>3490</v>
      </c>
      <c r="F76" s="28" t="s">
        <v>3982</v>
      </c>
      <c r="G76" s="28" t="s">
        <v>3983</v>
      </c>
      <c r="H76" s="28" t="s">
        <v>22</v>
      </c>
      <c r="I76" s="28" t="s">
        <v>22</v>
      </c>
      <c r="J76" s="28" t="s">
        <v>3984</v>
      </c>
      <c r="K76" s="28" t="s">
        <v>3985</v>
      </c>
      <c r="L76" s="33" t="s">
        <v>3851</v>
      </c>
    </row>
    <row r="77" spans="1:12" x14ac:dyDescent="0.25">
      <c r="A77" s="30" t="s">
        <v>2770</v>
      </c>
      <c r="B77" s="28" t="s">
        <v>3156</v>
      </c>
      <c r="C77" s="28" t="s">
        <v>2964</v>
      </c>
      <c r="D77" s="28" t="s">
        <v>3491</v>
      </c>
      <c r="E77" s="28" t="s">
        <v>3490</v>
      </c>
      <c r="F77" s="28" t="s">
        <v>3982</v>
      </c>
      <c r="G77" s="28" t="s">
        <v>3986</v>
      </c>
      <c r="H77" s="28"/>
      <c r="I77" s="28"/>
      <c r="J77" s="28" t="s">
        <v>3987</v>
      </c>
      <c r="K77" s="28" t="s">
        <v>3988</v>
      </c>
      <c r="L77" s="33" t="s">
        <v>3851</v>
      </c>
    </row>
    <row r="78" spans="1:12" x14ac:dyDescent="0.25">
      <c r="A78" s="30" t="s">
        <v>2770</v>
      </c>
      <c r="B78" s="28" t="s">
        <v>3156</v>
      </c>
      <c r="C78" s="28" t="s">
        <v>2964</v>
      </c>
      <c r="D78" s="28" t="s">
        <v>3491</v>
      </c>
      <c r="E78" s="28" t="s">
        <v>3490</v>
      </c>
      <c r="F78" s="28" t="s">
        <v>3989</v>
      </c>
      <c r="G78" s="28" t="s">
        <v>3990</v>
      </c>
      <c r="H78" s="28" t="s">
        <v>22</v>
      </c>
      <c r="I78" s="28" t="s">
        <v>22</v>
      </c>
      <c r="J78" s="28" t="s">
        <v>3991</v>
      </c>
      <c r="K78" s="28" t="s">
        <v>3992</v>
      </c>
      <c r="L78" s="33" t="s">
        <v>3851</v>
      </c>
    </row>
    <row r="79" spans="1:12" x14ac:dyDescent="0.25">
      <c r="A79" s="30" t="s">
        <v>2770</v>
      </c>
      <c r="B79" s="28" t="s">
        <v>3156</v>
      </c>
      <c r="C79" s="28" t="s">
        <v>2964</v>
      </c>
      <c r="D79" s="28" t="s">
        <v>3491</v>
      </c>
      <c r="E79" s="28" t="s">
        <v>3490</v>
      </c>
      <c r="F79" s="28" t="s">
        <v>3993</v>
      </c>
      <c r="G79" s="28" t="s">
        <v>3994</v>
      </c>
      <c r="H79" s="28" t="s">
        <v>22</v>
      </c>
      <c r="I79" s="28" t="s">
        <v>22</v>
      </c>
      <c r="J79" s="28" t="s">
        <v>3995</v>
      </c>
      <c r="K79" s="28" t="s">
        <v>3996</v>
      </c>
      <c r="L79" s="33" t="s">
        <v>3851</v>
      </c>
    </row>
    <row r="80" spans="1:12" x14ac:dyDescent="0.25">
      <c r="A80" s="30" t="s">
        <v>2770</v>
      </c>
      <c r="B80" s="28" t="s">
        <v>3156</v>
      </c>
      <c r="C80" s="28" t="s">
        <v>2964</v>
      </c>
      <c r="D80" s="28" t="s">
        <v>3491</v>
      </c>
      <c r="E80" s="28" t="s">
        <v>3490</v>
      </c>
      <c r="F80" s="28" t="s">
        <v>3500</v>
      </c>
      <c r="G80" s="28" t="s">
        <v>3997</v>
      </c>
      <c r="H80" s="28" t="s">
        <v>22</v>
      </c>
      <c r="I80" s="28" t="s">
        <v>22</v>
      </c>
      <c r="J80" s="28" t="s">
        <v>3998</v>
      </c>
      <c r="K80" s="28" t="s">
        <v>3999</v>
      </c>
      <c r="L80" s="33" t="s">
        <v>3851</v>
      </c>
    </row>
    <row r="81" spans="1:12" x14ac:dyDescent="0.25">
      <c r="A81" s="30" t="s">
        <v>2770</v>
      </c>
      <c r="B81" s="28" t="s">
        <v>3156</v>
      </c>
      <c r="C81" s="28" t="s">
        <v>2964</v>
      </c>
      <c r="D81" s="28" t="s">
        <v>3491</v>
      </c>
      <c r="E81" s="28" t="s">
        <v>3490</v>
      </c>
      <c r="F81" s="28" t="s">
        <v>4000</v>
      </c>
      <c r="G81" s="28" t="s">
        <v>52</v>
      </c>
      <c r="H81" s="28" t="s">
        <v>22</v>
      </c>
      <c r="I81" s="28" t="s">
        <v>22</v>
      </c>
      <c r="J81" s="28" t="s">
        <v>4001</v>
      </c>
      <c r="K81" s="28" t="s">
        <v>4002</v>
      </c>
      <c r="L81" s="33" t="s">
        <v>3851</v>
      </c>
    </row>
    <row r="82" spans="1:12" x14ac:dyDescent="0.25">
      <c r="A82" s="30" t="s">
        <v>2770</v>
      </c>
      <c r="B82" s="28" t="s">
        <v>3156</v>
      </c>
      <c r="C82" s="28" t="s">
        <v>2964</v>
      </c>
      <c r="D82" s="28" t="s">
        <v>3491</v>
      </c>
      <c r="E82" s="28" t="s">
        <v>3490</v>
      </c>
      <c r="F82" s="28" t="s">
        <v>3489</v>
      </c>
      <c r="G82" s="28" t="s">
        <v>4003</v>
      </c>
      <c r="H82" s="28" t="s">
        <v>22</v>
      </c>
      <c r="I82" s="28" t="s">
        <v>22</v>
      </c>
      <c r="J82" s="28" t="s">
        <v>3835</v>
      </c>
      <c r="K82" s="28" t="s">
        <v>4004</v>
      </c>
      <c r="L82" s="33" t="s">
        <v>3851</v>
      </c>
    </row>
    <row r="83" spans="1:12" x14ac:dyDescent="0.25">
      <c r="A83" s="30" t="s">
        <v>2770</v>
      </c>
      <c r="B83" s="28" t="s">
        <v>3156</v>
      </c>
      <c r="C83" s="28" t="s">
        <v>2964</v>
      </c>
      <c r="D83" s="28" t="s">
        <v>3491</v>
      </c>
      <c r="E83" s="28" t="s">
        <v>3490</v>
      </c>
      <c r="F83" s="28" t="s">
        <v>4005</v>
      </c>
      <c r="G83" s="28" t="s">
        <v>4006</v>
      </c>
      <c r="H83" s="28" t="s">
        <v>22</v>
      </c>
      <c r="I83" s="28" t="s">
        <v>22</v>
      </c>
      <c r="J83" s="28" t="s">
        <v>4007</v>
      </c>
      <c r="K83" s="28" t="s">
        <v>4008</v>
      </c>
      <c r="L83" s="33" t="s">
        <v>3851</v>
      </c>
    </row>
    <row r="84" spans="1:12" x14ac:dyDescent="0.25">
      <c r="A84" s="30" t="s">
        <v>2770</v>
      </c>
      <c r="B84" s="28" t="s">
        <v>3156</v>
      </c>
      <c r="C84" s="28" t="s">
        <v>2964</v>
      </c>
      <c r="D84" s="28" t="s">
        <v>3491</v>
      </c>
      <c r="E84" s="28" t="s">
        <v>3490</v>
      </c>
      <c r="F84" s="28" t="s">
        <v>4005</v>
      </c>
      <c r="G84" s="28" t="s">
        <v>2227</v>
      </c>
      <c r="H84" s="28" t="s">
        <v>22</v>
      </c>
      <c r="I84" s="28" t="s">
        <v>22</v>
      </c>
      <c r="J84" s="28" t="s">
        <v>4009</v>
      </c>
      <c r="K84" s="28" t="s">
        <v>4010</v>
      </c>
      <c r="L84" s="33" t="s">
        <v>3851</v>
      </c>
    </row>
    <row r="85" spans="1:12" x14ac:dyDescent="0.25">
      <c r="A85" s="30" t="s">
        <v>2770</v>
      </c>
      <c r="B85" s="28" t="s">
        <v>3156</v>
      </c>
      <c r="C85" s="28" t="s">
        <v>2964</v>
      </c>
      <c r="D85" s="28" t="s">
        <v>3491</v>
      </c>
      <c r="E85" s="28" t="s">
        <v>3490</v>
      </c>
      <c r="F85" s="28" t="s">
        <v>4011</v>
      </c>
      <c r="G85" s="28" t="s">
        <v>4012</v>
      </c>
      <c r="H85" s="28" t="s">
        <v>22</v>
      </c>
      <c r="I85" s="28" t="s">
        <v>22</v>
      </c>
      <c r="J85" s="28" t="s">
        <v>4013</v>
      </c>
      <c r="K85" s="28" t="s">
        <v>4014</v>
      </c>
      <c r="L85" s="33" t="s">
        <v>3851</v>
      </c>
    </row>
    <row r="86" spans="1:12" x14ac:dyDescent="0.25">
      <c r="A86" s="30" t="s">
        <v>2770</v>
      </c>
      <c r="B86" s="28" t="s">
        <v>3156</v>
      </c>
      <c r="C86" s="28" t="s">
        <v>2964</v>
      </c>
      <c r="D86" s="28" t="s">
        <v>3491</v>
      </c>
      <c r="E86" s="28" t="s">
        <v>3490</v>
      </c>
      <c r="F86" s="28" t="s">
        <v>4015</v>
      </c>
      <c r="G86" s="28" t="s">
        <v>2790</v>
      </c>
      <c r="H86" s="28" t="s">
        <v>22</v>
      </c>
      <c r="I86" s="28" t="s">
        <v>22</v>
      </c>
      <c r="J86" s="28" t="s">
        <v>4016</v>
      </c>
      <c r="K86" s="28" t="s">
        <v>4017</v>
      </c>
      <c r="L86" s="33" t="s">
        <v>3851</v>
      </c>
    </row>
    <row r="87" spans="1:12" x14ac:dyDescent="0.25">
      <c r="A87" s="30" t="s">
        <v>2770</v>
      </c>
      <c r="B87" s="28" t="s">
        <v>3156</v>
      </c>
      <c r="C87" s="28" t="s">
        <v>2964</v>
      </c>
      <c r="D87" s="28" t="s">
        <v>3491</v>
      </c>
      <c r="E87" s="28" t="s">
        <v>3490</v>
      </c>
      <c r="F87" s="28" t="s">
        <v>4018</v>
      </c>
      <c r="G87" s="28" t="s">
        <v>4019</v>
      </c>
      <c r="H87" s="28" t="s">
        <v>22</v>
      </c>
      <c r="I87" s="28" t="s">
        <v>22</v>
      </c>
      <c r="J87" s="28" t="s">
        <v>4020</v>
      </c>
      <c r="K87" s="28" t="s">
        <v>4021</v>
      </c>
      <c r="L87" s="33" t="s">
        <v>3851</v>
      </c>
    </row>
    <row r="88" spans="1:12" x14ac:dyDescent="0.25">
      <c r="A88" s="30" t="s">
        <v>2770</v>
      </c>
      <c r="B88" s="28" t="s">
        <v>3156</v>
      </c>
      <c r="C88" s="28" t="s">
        <v>2964</v>
      </c>
      <c r="D88" s="28" t="s">
        <v>3491</v>
      </c>
      <c r="E88" s="28" t="s">
        <v>2996</v>
      </c>
      <c r="F88" s="28" t="s">
        <v>4022</v>
      </c>
      <c r="G88" s="28" t="s">
        <v>4023</v>
      </c>
      <c r="H88" s="28" t="s">
        <v>22</v>
      </c>
      <c r="I88" s="28" t="s">
        <v>22</v>
      </c>
      <c r="J88" s="28" t="s">
        <v>4024</v>
      </c>
      <c r="K88" s="28" t="s">
        <v>4025</v>
      </c>
      <c r="L88" s="33" t="s">
        <v>3851</v>
      </c>
    </row>
    <row r="89" spans="1:12" x14ac:dyDescent="0.25">
      <c r="A89" s="30" t="s">
        <v>2770</v>
      </c>
      <c r="B89" s="28" t="s">
        <v>3156</v>
      </c>
      <c r="C89" s="28" t="s">
        <v>2964</v>
      </c>
      <c r="D89" s="28" t="s">
        <v>3491</v>
      </c>
      <c r="E89" s="28" t="s">
        <v>2996</v>
      </c>
      <c r="F89" s="28" t="s">
        <v>4022</v>
      </c>
      <c r="G89" s="28" t="s">
        <v>4026</v>
      </c>
      <c r="H89" s="28" t="s">
        <v>22</v>
      </c>
      <c r="I89" s="28" t="s">
        <v>22</v>
      </c>
      <c r="J89" s="28" t="s">
        <v>3835</v>
      </c>
      <c r="K89" s="28" t="s">
        <v>4027</v>
      </c>
      <c r="L89" s="33" t="s">
        <v>3851</v>
      </c>
    </row>
    <row r="90" spans="1:12" x14ac:dyDescent="0.25">
      <c r="A90" s="30" t="s">
        <v>2770</v>
      </c>
      <c r="B90" s="28" t="s">
        <v>3156</v>
      </c>
      <c r="C90" s="28" t="s">
        <v>2999</v>
      </c>
      <c r="D90" s="28" t="s">
        <v>3001</v>
      </c>
      <c r="E90" s="28" t="s">
        <v>3001</v>
      </c>
      <c r="F90" s="28" t="s">
        <v>4028</v>
      </c>
      <c r="G90" s="28" t="s">
        <v>4029</v>
      </c>
      <c r="H90" s="28" t="s">
        <v>22</v>
      </c>
      <c r="I90" s="28" t="s">
        <v>22</v>
      </c>
      <c r="J90" s="28" t="s">
        <v>3940</v>
      </c>
      <c r="K90" s="28" t="s">
        <v>4030</v>
      </c>
      <c r="L90" s="33" t="s">
        <v>3851</v>
      </c>
    </row>
    <row r="91" spans="1:12" x14ac:dyDescent="0.25">
      <c r="A91" s="30" t="s">
        <v>2770</v>
      </c>
      <c r="B91" s="28" t="s">
        <v>3156</v>
      </c>
      <c r="C91" s="28" t="s">
        <v>2999</v>
      </c>
      <c r="D91" s="28" t="s">
        <v>3485</v>
      </c>
      <c r="E91" s="28" t="s">
        <v>3484</v>
      </c>
      <c r="F91" s="28" t="s">
        <v>4031</v>
      </c>
      <c r="G91" s="28" t="s">
        <v>4032</v>
      </c>
      <c r="H91" s="28" t="s">
        <v>22</v>
      </c>
      <c r="I91" s="28" t="s">
        <v>22</v>
      </c>
      <c r="J91" s="28" t="s">
        <v>3835</v>
      </c>
      <c r="K91" s="28" t="s">
        <v>4033</v>
      </c>
      <c r="L91" s="33" t="s">
        <v>3861</v>
      </c>
    </row>
    <row r="92" spans="1:12" x14ac:dyDescent="0.25">
      <c r="A92" s="30" t="s">
        <v>2770</v>
      </c>
      <c r="B92" s="28" t="s">
        <v>3156</v>
      </c>
      <c r="C92" s="28" t="s">
        <v>2999</v>
      </c>
      <c r="D92" s="28" t="s">
        <v>3485</v>
      </c>
      <c r="E92" s="28" t="s">
        <v>3484</v>
      </c>
      <c r="F92" s="28" t="s">
        <v>4034</v>
      </c>
      <c r="G92" s="28" t="s">
        <v>3906</v>
      </c>
      <c r="H92" s="28" t="s">
        <v>22</v>
      </c>
      <c r="I92" s="28" t="s">
        <v>22</v>
      </c>
      <c r="J92" s="28" t="s">
        <v>4035</v>
      </c>
      <c r="K92" s="28" t="s">
        <v>4036</v>
      </c>
      <c r="L92" s="33" t="s">
        <v>3851</v>
      </c>
    </row>
    <row r="93" spans="1:12" x14ac:dyDescent="0.25">
      <c r="A93" s="30" t="s">
        <v>2770</v>
      </c>
      <c r="B93" s="28" t="s">
        <v>3156</v>
      </c>
      <c r="C93" s="28" t="s">
        <v>2999</v>
      </c>
      <c r="D93" s="28" t="s">
        <v>3485</v>
      </c>
      <c r="E93" s="28" t="s">
        <v>3010</v>
      </c>
      <c r="F93" s="28" t="s">
        <v>4037</v>
      </c>
      <c r="G93" s="28" t="s">
        <v>4038</v>
      </c>
      <c r="H93" s="28" t="s">
        <v>22</v>
      </c>
      <c r="I93" s="28" t="s">
        <v>22</v>
      </c>
      <c r="J93" s="28" t="s">
        <v>4039</v>
      </c>
      <c r="K93" s="28" t="s">
        <v>4040</v>
      </c>
      <c r="L93" s="33" t="s">
        <v>3851</v>
      </c>
    </row>
    <row r="94" spans="1:12" x14ac:dyDescent="0.25">
      <c r="A94" s="30" t="s">
        <v>2770</v>
      </c>
      <c r="B94" s="28" t="s">
        <v>3156</v>
      </c>
      <c r="C94" s="28" t="s">
        <v>2999</v>
      </c>
      <c r="D94" s="28" t="s">
        <v>3485</v>
      </c>
      <c r="E94" s="28" t="s">
        <v>3010</v>
      </c>
      <c r="F94" s="28" t="s">
        <v>4037</v>
      </c>
      <c r="G94" s="28" t="s">
        <v>4041</v>
      </c>
      <c r="H94" s="28" t="s">
        <v>22</v>
      </c>
      <c r="I94" s="28" t="s">
        <v>22</v>
      </c>
      <c r="J94" s="28" t="s">
        <v>4042</v>
      </c>
      <c r="K94" s="28" t="s">
        <v>4043</v>
      </c>
      <c r="L94" s="33" t="s">
        <v>3849</v>
      </c>
    </row>
    <row r="95" spans="1:12" x14ac:dyDescent="0.25">
      <c r="A95" s="30" t="s">
        <v>2770</v>
      </c>
      <c r="B95" s="28" t="s">
        <v>3156</v>
      </c>
      <c r="C95" s="28" t="s">
        <v>2999</v>
      </c>
      <c r="D95" s="28" t="s">
        <v>4044</v>
      </c>
      <c r="E95" s="28" t="s">
        <v>3009</v>
      </c>
      <c r="F95" s="28" t="s">
        <v>4045</v>
      </c>
      <c r="G95" s="28" t="s">
        <v>4046</v>
      </c>
      <c r="H95" s="28" t="s">
        <v>22</v>
      </c>
      <c r="I95" s="28" t="s">
        <v>22</v>
      </c>
      <c r="J95" s="28" t="s">
        <v>4047</v>
      </c>
      <c r="K95" s="28" t="s">
        <v>4048</v>
      </c>
      <c r="L95" s="33" t="s">
        <v>3849</v>
      </c>
    </row>
    <row r="96" spans="1:12" x14ac:dyDescent="0.25">
      <c r="A96" s="30" t="s">
        <v>2770</v>
      </c>
      <c r="B96" s="28" t="s">
        <v>3156</v>
      </c>
      <c r="C96" s="28" t="s">
        <v>2999</v>
      </c>
      <c r="D96" s="28" t="s">
        <v>4044</v>
      </c>
      <c r="E96" s="28" t="s">
        <v>3009</v>
      </c>
      <c r="F96" s="28" t="s">
        <v>4045</v>
      </c>
      <c r="G96" s="28" t="s">
        <v>4049</v>
      </c>
      <c r="H96" s="28" t="s">
        <v>22</v>
      </c>
      <c r="I96" s="28" t="s">
        <v>22</v>
      </c>
      <c r="J96" s="28" t="s">
        <v>4050</v>
      </c>
      <c r="K96" s="28" t="s">
        <v>4051</v>
      </c>
      <c r="L96" s="33" t="s">
        <v>3849</v>
      </c>
    </row>
    <row r="97" spans="1:12" x14ac:dyDescent="0.25">
      <c r="A97" s="30" t="s">
        <v>2770</v>
      </c>
      <c r="B97" s="31" t="s">
        <v>3156</v>
      </c>
      <c r="C97" s="31" t="s">
        <v>2999</v>
      </c>
      <c r="D97" s="31" t="s">
        <v>3552</v>
      </c>
      <c r="E97" s="31" t="s">
        <v>2990</v>
      </c>
      <c r="F97" s="31" t="s">
        <v>3640</v>
      </c>
      <c r="G97" s="31" t="s">
        <v>3641</v>
      </c>
      <c r="H97" s="31" t="s">
        <v>22</v>
      </c>
      <c r="I97" s="31" t="s">
        <v>22</v>
      </c>
      <c r="J97" s="31" t="s">
        <v>3643</v>
      </c>
      <c r="K97" s="31" t="s">
        <v>3642</v>
      </c>
      <c r="L97" s="33" t="s">
        <v>3849</v>
      </c>
    </row>
    <row r="98" spans="1:12" x14ac:dyDescent="0.25">
      <c r="A98" s="30" t="s">
        <v>2770</v>
      </c>
      <c r="B98" s="28" t="s">
        <v>3156</v>
      </c>
      <c r="C98" s="28" t="s">
        <v>2999</v>
      </c>
      <c r="D98" s="28" t="s">
        <v>3377</v>
      </c>
      <c r="E98" s="28" t="s">
        <v>3376</v>
      </c>
      <c r="F98" s="28" t="s">
        <v>4052</v>
      </c>
      <c r="G98" s="28" t="s">
        <v>4053</v>
      </c>
      <c r="H98" s="28" t="s">
        <v>22</v>
      </c>
      <c r="I98" s="28" t="s">
        <v>22</v>
      </c>
      <c r="J98" s="28" t="s">
        <v>4054</v>
      </c>
      <c r="K98" s="28" t="s">
        <v>4055</v>
      </c>
      <c r="L98" s="33" t="s">
        <v>4056</v>
      </c>
    </row>
    <row r="99" spans="1:12" x14ac:dyDescent="0.25">
      <c r="A99" s="30" t="s">
        <v>2770</v>
      </c>
      <c r="B99" s="28" t="s">
        <v>3156</v>
      </c>
      <c r="C99" s="28" t="s">
        <v>2999</v>
      </c>
      <c r="D99" s="28" t="s">
        <v>4057</v>
      </c>
      <c r="E99" s="28" t="s">
        <v>3358</v>
      </c>
      <c r="F99" s="28" t="s">
        <v>4058</v>
      </c>
      <c r="G99" s="28" t="s">
        <v>4059</v>
      </c>
      <c r="H99" s="28" t="s">
        <v>22</v>
      </c>
      <c r="I99" s="28" t="s">
        <v>22</v>
      </c>
      <c r="J99" s="28" t="s">
        <v>4060</v>
      </c>
      <c r="K99" s="28" t="s">
        <v>4061</v>
      </c>
      <c r="L99" s="33" t="s">
        <v>3851</v>
      </c>
    </row>
    <row r="100" spans="1:12" x14ac:dyDescent="0.25">
      <c r="A100" s="30" t="s">
        <v>2770</v>
      </c>
      <c r="B100" s="28" t="s">
        <v>3156</v>
      </c>
      <c r="C100" s="28" t="s">
        <v>2999</v>
      </c>
      <c r="D100" s="28" t="s">
        <v>3314</v>
      </c>
      <c r="E100" s="28" t="s">
        <v>3022</v>
      </c>
      <c r="F100" s="28" t="s">
        <v>3676</v>
      </c>
      <c r="G100" s="28" t="s">
        <v>4062</v>
      </c>
      <c r="H100" s="28" t="s">
        <v>22</v>
      </c>
      <c r="I100" s="28" t="s">
        <v>22</v>
      </c>
      <c r="J100" s="28" t="s">
        <v>4063</v>
      </c>
      <c r="K100" s="28" t="s">
        <v>4064</v>
      </c>
      <c r="L100" s="33" t="s">
        <v>3851</v>
      </c>
    </row>
    <row r="101" spans="1:12" x14ac:dyDescent="0.25">
      <c r="A101" s="30" t="s">
        <v>2770</v>
      </c>
      <c r="B101" s="28" t="s">
        <v>3156</v>
      </c>
      <c r="C101" s="28" t="s">
        <v>2999</v>
      </c>
      <c r="D101" s="28" t="s">
        <v>3314</v>
      </c>
      <c r="E101" s="28" t="s">
        <v>3022</v>
      </c>
      <c r="F101" s="28" t="s">
        <v>3676</v>
      </c>
      <c r="G101" s="28" t="s">
        <v>3677</v>
      </c>
      <c r="H101" s="28" t="s">
        <v>22</v>
      </c>
      <c r="I101" s="28" t="s">
        <v>22</v>
      </c>
      <c r="J101" s="28" t="s">
        <v>3679</v>
      </c>
      <c r="K101" s="28" t="s">
        <v>3678</v>
      </c>
      <c r="L101" s="33" t="s">
        <v>3860</v>
      </c>
    </row>
    <row r="102" spans="1:12" x14ac:dyDescent="0.25">
      <c r="A102" s="30" t="s">
        <v>2770</v>
      </c>
      <c r="B102" s="28" t="s">
        <v>3156</v>
      </c>
      <c r="C102" s="28" t="s">
        <v>2999</v>
      </c>
      <c r="D102" s="28" t="s">
        <v>3314</v>
      </c>
      <c r="E102" s="28" t="s">
        <v>3022</v>
      </c>
      <c r="F102" s="28" t="s">
        <v>3680</v>
      </c>
      <c r="G102" s="28" t="s">
        <v>4065</v>
      </c>
      <c r="H102" s="28" t="s">
        <v>22</v>
      </c>
      <c r="I102" s="28" t="s">
        <v>22</v>
      </c>
      <c r="J102" s="28" t="s">
        <v>4066</v>
      </c>
      <c r="K102" s="28" t="s">
        <v>4067</v>
      </c>
      <c r="L102" s="33" t="s">
        <v>3849</v>
      </c>
    </row>
    <row r="103" spans="1:12" x14ac:dyDescent="0.25">
      <c r="A103" s="30" t="s">
        <v>2770</v>
      </c>
      <c r="B103" s="28" t="s">
        <v>3156</v>
      </c>
      <c r="C103" s="28" t="s">
        <v>2999</v>
      </c>
      <c r="D103" s="28" t="s">
        <v>3314</v>
      </c>
      <c r="E103" s="28" t="s">
        <v>3022</v>
      </c>
      <c r="F103" s="28" t="s">
        <v>4068</v>
      </c>
      <c r="G103" s="28" t="s">
        <v>4069</v>
      </c>
      <c r="H103" s="28" t="s">
        <v>22</v>
      </c>
      <c r="I103" s="28" t="s">
        <v>22</v>
      </c>
      <c r="J103" s="28" t="s">
        <v>4070</v>
      </c>
      <c r="K103" s="31" t="s">
        <v>4071</v>
      </c>
      <c r="L103" s="33" t="s">
        <v>3852</v>
      </c>
    </row>
    <row r="104" spans="1:12" x14ac:dyDescent="0.25">
      <c r="A104" s="30" t="s">
        <v>2770</v>
      </c>
      <c r="B104" s="28" t="s">
        <v>3156</v>
      </c>
      <c r="C104" s="28" t="s">
        <v>2999</v>
      </c>
      <c r="D104" s="28" t="s">
        <v>3314</v>
      </c>
      <c r="E104" s="28" t="s">
        <v>3022</v>
      </c>
      <c r="F104" s="28" t="s">
        <v>4068</v>
      </c>
      <c r="G104" s="28" t="s">
        <v>4072</v>
      </c>
      <c r="H104" s="28" t="s">
        <v>22</v>
      </c>
      <c r="I104" s="28" t="s">
        <v>22</v>
      </c>
      <c r="J104" s="28" t="s">
        <v>4070</v>
      </c>
      <c r="K104" s="31" t="s">
        <v>4073</v>
      </c>
      <c r="L104" s="33" t="s">
        <v>3851</v>
      </c>
    </row>
    <row r="105" spans="1:12" x14ac:dyDescent="0.25">
      <c r="A105" s="30" t="s">
        <v>2770</v>
      </c>
      <c r="B105" s="28" t="s">
        <v>3156</v>
      </c>
      <c r="C105" s="28" t="s">
        <v>2999</v>
      </c>
      <c r="D105" s="28" t="s">
        <v>3314</v>
      </c>
      <c r="E105" s="28" t="s">
        <v>3022</v>
      </c>
      <c r="F105" s="28" t="s">
        <v>4068</v>
      </c>
      <c r="G105" s="28" t="s">
        <v>4074</v>
      </c>
      <c r="H105" s="28" t="s">
        <v>22</v>
      </c>
      <c r="I105" s="28" t="s">
        <v>22</v>
      </c>
      <c r="J105" s="28" t="s">
        <v>4070</v>
      </c>
      <c r="K105" s="31" t="s">
        <v>4075</v>
      </c>
      <c r="L105" s="33" t="s">
        <v>3851</v>
      </c>
    </row>
    <row r="106" spans="1:12" x14ac:dyDescent="0.25">
      <c r="A106" s="30" t="s">
        <v>2770</v>
      </c>
      <c r="B106" s="28" t="s">
        <v>3156</v>
      </c>
      <c r="C106" s="28" t="s">
        <v>2999</v>
      </c>
      <c r="D106" s="28" t="s">
        <v>3314</v>
      </c>
      <c r="E106" s="28" t="s">
        <v>3022</v>
      </c>
      <c r="F106" s="28" t="s">
        <v>4068</v>
      </c>
      <c r="G106" s="28" t="s">
        <v>4076</v>
      </c>
      <c r="H106" s="28" t="s">
        <v>22</v>
      </c>
      <c r="I106" s="28" t="s">
        <v>22</v>
      </c>
      <c r="J106" s="28" t="s">
        <v>4077</v>
      </c>
      <c r="K106" s="31" t="s">
        <v>4078</v>
      </c>
      <c r="L106" s="33" t="s">
        <v>3851</v>
      </c>
    </row>
    <row r="107" spans="1:12" x14ac:dyDescent="0.25">
      <c r="A107" s="30" t="s">
        <v>2770</v>
      </c>
      <c r="B107" s="28" t="s">
        <v>3156</v>
      </c>
      <c r="C107" s="28" t="s">
        <v>2999</v>
      </c>
      <c r="D107" s="28" t="s">
        <v>3314</v>
      </c>
      <c r="E107" s="28" t="s">
        <v>3022</v>
      </c>
      <c r="F107" s="28" t="s">
        <v>3344</v>
      </c>
      <c r="G107" s="28" t="s">
        <v>2828</v>
      </c>
      <c r="H107" s="28" t="s">
        <v>22</v>
      </c>
      <c r="I107" s="28" t="s">
        <v>22</v>
      </c>
      <c r="J107" s="28" t="s">
        <v>3707</v>
      </c>
      <c r="K107" s="28" t="s">
        <v>4079</v>
      </c>
      <c r="L107" s="33" t="s">
        <v>3851</v>
      </c>
    </row>
    <row r="108" spans="1:12" x14ac:dyDescent="0.25">
      <c r="A108" s="30" t="s">
        <v>2770</v>
      </c>
      <c r="B108" s="28" t="s">
        <v>3156</v>
      </c>
      <c r="C108" s="28" t="s">
        <v>2999</v>
      </c>
      <c r="D108" s="28" t="s">
        <v>3314</v>
      </c>
      <c r="E108" s="28" t="s">
        <v>3022</v>
      </c>
      <c r="F108" s="28" t="s">
        <v>3344</v>
      </c>
      <c r="G108" s="28" t="s">
        <v>4080</v>
      </c>
      <c r="H108" s="28" t="s">
        <v>22</v>
      </c>
      <c r="I108" s="28" t="s">
        <v>22</v>
      </c>
      <c r="J108" s="28" t="s">
        <v>4081</v>
      </c>
      <c r="K108" s="28" t="s">
        <v>4082</v>
      </c>
      <c r="L108" s="33" t="s">
        <v>3851</v>
      </c>
    </row>
    <row r="109" spans="1:12" x14ac:dyDescent="0.25">
      <c r="A109" s="30" t="s">
        <v>2770</v>
      </c>
      <c r="B109" s="28" t="s">
        <v>3156</v>
      </c>
      <c r="C109" s="28" t="s">
        <v>2999</v>
      </c>
      <c r="D109" s="28" t="s">
        <v>3314</v>
      </c>
      <c r="E109" s="28" t="s">
        <v>3022</v>
      </c>
      <c r="F109" s="28" t="s">
        <v>3344</v>
      </c>
      <c r="G109" s="28" t="s">
        <v>3684</v>
      </c>
      <c r="H109" s="28" t="s">
        <v>22</v>
      </c>
      <c r="I109" s="28" t="s">
        <v>22</v>
      </c>
      <c r="J109" s="28" t="s">
        <v>3686</v>
      </c>
      <c r="K109" s="28" t="s">
        <v>3685</v>
      </c>
      <c r="L109" s="33" t="s">
        <v>3851</v>
      </c>
    </row>
    <row r="110" spans="1:12" x14ac:dyDescent="0.25">
      <c r="A110" s="30" t="s">
        <v>2770</v>
      </c>
      <c r="B110" s="28" t="s">
        <v>3156</v>
      </c>
      <c r="C110" s="28" t="s">
        <v>2999</v>
      </c>
      <c r="D110" s="28" t="s">
        <v>3314</v>
      </c>
      <c r="E110" s="28" t="s">
        <v>3022</v>
      </c>
      <c r="F110" s="28" t="s">
        <v>3344</v>
      </c>
      <c r="G110" s="28" t="s">
        <v>2145</v>
      </c>
      <c r="H110" s="28" t="s">
        <v>1365</v>
      </c>
      <c r="I110" s="28" t="s">
        <v>3353</v>
      </c>
      <c r="J110" s="28" t="s">
        <v>3351</v>
      </c>
      <c r="K110" s="32" t="s">
        <v>3352</v>
      </c>
      <c r="L110" s="33" t="s">
        <v>3851</v>
      </c>
    </row>
    <row r="111" spans="1:12" x14ac:dyDescent="0.25">
      <c r="A111" s="30" t="s">
        <v>2770</v>
      </c>
      <c r="B111" s="28" t="s">
        <v>3156</v>
      </c>
      <c r="C111" s="28" t="s">
        <v>2999</v>
      </c>
      <c r="D111" s="28" t="s">
        <v>3314</v>
      </c>
      <c r="E111" s="28" t="s">
        <v>3022</v>
      </c>
      <c r="F111" s="28" t="s">
        <v>3344</v>
      </c>
      <c r="G111" s="28" t="s">
        <v>3689</v>
      </c>
      <c r="H111" s="28" t="s">
        <v>22</v>
      </c>
      <c r="I111" s="28" t="s">
        <v>22</v>
      </c>
      <c r="J111" s="28" t="s">
        <v>3691</v>
      </c>
      <c r="K111" s="28" t="s">
        <v>3690</v>
      </c>
      <c r="L111" s="33" t="s">
        <v>3851</v>
      </c>
    </row>
    <row r="112" spans="1:12" x14ac:dyDescent="0.25">
      <c r="A112" s="30" t="s">
        <v>2770</v>
      </c>
      <c r="B112" s="28" t="s">
        <v>3156</v>
      </c>
      <c r="C112" s="28" t="s">
        <v>2999</v>
      </c>
      <c r="D112" s="28" t="s">
        <v>3314</v>
      </c>
      <c r="E112" s="28" t="s">
        <v>3022</v>
      </c>
      <c r="F112" s="28" t="s">
        <v>3344</v>
      </c>
      <c r="G112" s="28" t="s">
        <v>3350</v>
      </c>
      <c r="H112" s="28" t="s">
        <v>22</v>
      </c>
      <c r="I112" s="28" t="s">
        <v>22</v>
      </c>
      <c r="J112" s="28" t="s">
        <v>3348</v>
      </c>
      <c r="K112" s="28" t="s">
        <v>3349</v>
      </c>
      <c r="L112" s="33" t="s">
        <v>4056</v>
      </c>
    </row>
    <row r="113" spans="1:12" x14ac:dyDescent="0.25">
      <c r="A113" s="30" t="s">
        <v>2770</v>
      </c>
      <c r="B113" s="28" t="s">
        <v>3156</v>
      </c>
      <c r="C113" s="28" t="s">
        <v>2999</v>
      </c>
      <c r="D113" s="28" t="s">
        <v>3314</v>
      </c>
      <c r="E113" s="28" t="s">
        <v>3022</v>
      </c>
      <c r="F113" s="28" t="s">
        <v>3344</v>
      </c>
      <c r="G113" s="28" t="s">
        <v>3347</v>
      </c>
      <c r="H113" s="28" t="s">
        <v>22</v>
      </c>
      <c r="I113" s="28" t="s">
        <v>22</v>
      </c>
      <c r="J113" s="28" t="s">
        <v>3345</v>
      </c>
      <c r="K113" s="28" t="s">
        <v>3346</v>
      </c>
      <c r="L113" s="33" t="s">
        <v>3851</v>
      </c>
    </row>
    <row r="114" spans="1:12" x14ac:dyDescent="0.25">
      <c r="A114" s="30" t="s">
        <v>2770</v>
      </c>
      <c r="B114" s="28" t="s">
        <v>3156</v>
      </c>
      <c r="C114" s="28" t="s">
        <v>2999</v>
      </c>
      <c r="D114" s="28" t="s">
        <v>3314</v>
      </c>
      <c r="E114" s="28" t="s">
        <v>3022</v>
      </c>
      <c r="F114" s="28" t="s">
        <v>3344</v>
      </c>
      <c r="G114" s="28" t="s">
        <v>4083</v>
      </c>
      <c r="H114" s="28" t="s">
        <v>1365</v>
      </c>
      <c r="I114" s="28" t="s">
        <v>4083</v>
      </c>
      <c r="J114" s="28" t="s">
        <v>4084</v>
      </c>
      <c r="K114" s="28" t="s">
        <v>4085</v>
      </c>
      <c r="L114" s="33" t="s">
        <v>3851</v>
      </c>
    </row>
    <row r="115" spans="1:12" x14ac:dyDescent="0.25">
      <c r="A115" s="30" t="s">
        <v>2770</v>
      </c>
      <c r="B115" s="28" t="s">
        <v>3156</v>
      </c>
      <c r="C115" s="28" t="s">
        <v>2999</v>
      </c>
      <c r="D115" s="28" t="s">
        <v>3314</v>
      </c>
      <c r="E115" s="28" t="s">
        <v>3022</v>
      </c>
      <c r="F115" s="28" t="s">
        <v>3344</v>
      </c>
      <c r="G115" s="28" t="s">
        <v>4086</v>
      </c>
      <c r="H115" s="28" t="s">
        <v>22</v>
      </c>
      <c r="I115" s="28" t="s">
        <v>22</v>
      </c>
      <c r="J115" s="28" t="s">
        <v>4087</v>
      </c>
      <c r="K115" s="28" t="s">
        <v>4088</v>
      </c>
      <c r="L115" s="33" t="s">
        <v>3851</v>
      </c>
    </row>
    <row r="116" spans="1:12" x14ac:dyDescent="0.25">
      <c r="A116" s="30" t="s">
        <v>2770</v>
      </c>
      <c r="B116" s="28" t="s">
        <v>3156</v>
      </c>
      <c r="C116" s="28" t="s">
        <v>2999</v>
      </c>
      <c r="D116" s="28" t="s">
        <v>3314</v>
      </c>
      <c r="E116" s="28" t="s">
        <v>3022</v>
      </c>
      <c r="F116" s="28" t="s">
        <v>3344</v>
      </c>
      <c r="G116" s="28" t="s">
        <v>3692</v>
      </c>
      <c r="H116" s="28" t="s">
        <v>22</v>
      </c>
      <c r="I116" s="28" t="s">
        <v>22</v>
      </c>
      <c r="J116" s="28" t="s">
        <v>3694</v>
      </c>
      <c r="K116" s="28" t="s">
        <v>3693</v>
      </c>
      <c r="L116" s="33" t="s">
        <v>3851</v>
      </c>
    </row>
    <row r="117" spans="1:12" x14ac:dyDescent="0.25">
      <c r="A117" s="30" t="s">
        <v>2770</v>
      </c>
      <c r="B117" s="28" t="s">
        <v>3156</v>
      </c>
      <c r="C117" s="28" t="s">
        <v>2999</v>
      </c>
      <c r="D117" s="28" t="s">
        <v>3314</v>
      </c>
      <c r="E117" s="28" t="s">
        <v>3022</v>
      </c>
      <c r="F117" s="28" t="s">
        <v>3344</v>
      </c>
      <c r="G117" s="28" t="s">
        <v>4089</v>
      </c>
      <c r="H117" s="28" t="s">
        <v>22</v>
      </c>
      <c r="I117" s="28" t="s">
        <v>22</v>
      </c>
      <c r="J117" s="28" t="s">
        <v>4090</v>
      </c>
      <c r="K117" s="28" t="s">
        <v>4091</v>
      </c>
      <c r="L117" s="33" t="s">
        <v>3851</v>
      </c>
    </row>
    <row r="118" spans="1:12" x14ac:dyDescent="0.25">
      <c r="A118" s="30" t="s">
        <v>2770</v>
      </c>
      <c r="B118" s="28" t="s">
        <v>3156</v>
      </c>
      <c r="C118" s="28" t="s">
        <v>2999</v>
      </c>
      <c r="D118" s="28" t="s">
        <v>3314</v>
      </c>
      <c r="E118" s="28" t="s">
        <v>3022</v>
      </c>
      <c r="F118" s="28" t="s">
        <v>3344</v>
      </c>
      <c r="G118" s="28" t="s">
        <v>3343</v>
      </c>
      <c r="H118" s="28" t="s">
        <v>22</v>
      </c>
      <c r="I118" s="28" t="s">
        <v>22</v>
      </c>
      <c r="J118" s="28" t="s">
        <v>3707</v>
      </c>
      <c r="K118" s="28" t="s">
        <v>4092</v>
      </c>
      <c r="L118" s="33" t="s">
        <v>3851</v>
      </c>
    </row>
    <row r="119" spans="1:12" x14ac:dyDescent="0.25">
      <c r="A119" s="30" t="s">
        <v>2770</v>
      </c>
      <c r="B119" s="28" t="s">
        <v>3156</v>
      </c>
      <c r="C119" s="28" t="s">
        <v>2999</v>
      </c>
      <c r="D119" s="28" t="s">
        <v>3314</v>
      </c>
      <c r="E119" s="28" t="s">
        <v>3022</v>
      </c>
      <c r="F119" s="28" t="s">
        <v>4093</v>
      </c>
      <c r="G119" s="28" t="s">
        <v>4094</v>
      </c>
      <c r="H119" s="28" t="s">
        <v>22</v>
      </c>
      <c r="I119" s="28" t="s">
        <v>22</v>
      </c>
      <c r="J119" s="28" t="s">
        <v>4095</v>
      </c>
      <c r="K119" s="28" t="s">
        <v>4096</v>
      </c>
      <c r="L119" s="33" t="s">
        <v>3851</v>
      </c>
    </row>
    <row r="120" spans="1:12" x14ac:dyDescent="0.25">
      <c r="A120" s="30" t="s">
        <v>2770</v>
      </c>
      <c r="B120" s="28" t="s">
        <v>3156</v>
      </c>
      <c r="C120" s="28" t="s">
        <v>2999</v>
      </c>
      <c r="D120" s="28" t="s">
        <v>3314</v>
      </c>
      <c r="E120" s="28" t="s">
        <v>3022</v>
      </c>
      <c r="F120" s="28" t="s">
        <v>4093</v>
      </c>
      <c r="G120" s="28" t="s">
        <v>4097</v>
      </c>
      <c r="H120" s="28" t="s">
        <v>22</v>
      </c>
      <c r="I120" s="28" t="s">
        <v>22</v>
      </c>
      <c r="J120" s="28" t="s">
        <v>4098</v>
      </c>
      <c r="K120" s="28" t="s">
        <v>4099</v>
      </c>
      <c r="L120" s="33" t="s">
        <v>3851</v>
      </c>
    </row>
    <row r="121" spans="1:12" x14ac:dyDescent="0.25">
      <c r="A121" s="30" t="s">
        <v>2770</v>
      </c>
      <c r="B121" s="28" t="s">
        <v>3156</v>
      </c>
      <c r="C121" s="28" t="s">
        <v>2999</v>
      </c>
      <c r="D121" s="28" t="s">
        <v>3314</v>
      </c>
      <c r="E121" s="28" t="s">
        <v>3022</v>
      </c>
      <c r="F121" s="28" t="s">
        <v>4093</v>
      </c>
      <c r="G121" s="28" t="s">
        <v>4100</v>
      </c>
      <c r="H121" s="28" t="s">
        <v>22</v>
      </c>
      <c r="I121" s="28" t="s">
        <v>22</v>
      </c>
      <c r="J121" s="28" t="s">
        <v>4098</v>
      </c>
      <c r="K121" s="28" t="s">
        <v>4101</v>
      </c>
      <c r="L121" s="33" t="s">
        <v>3851</v>
      </c>
    </row>
    <row r="122" spans="1:12" x14ac:dyDescent="0.25">
      <c r="A122" s="30" t="s">
        <v>2770</v>
      </c>
      <c r="B122" s="28" t="s">
        <v>3156</v>
      </c>
      <c r="C122" s="28" t="s">
        <v>2999</v>
      </c>
      <c r="D122" s="28" t="s">
        <v>3314</v>
      </c>
      <c r="E122" s="28" t="s">
        <v>3022</v>
      </c>
      <c r="F122" s="28" t="s">
        <v>4093</v>
      </c>
      <c r="G122" s="28" t="s">
        <v>4102</v>
      </c>
      <c r="H122" s="28" t="s">
        <v>22</v>
      </c>
      <c r="I122" s="28" t="s">
        <v>22</v>
      </c>
      <c r="J122" s="28" t="s">
        <v>4103</v>
      </c>
      <c r="K122" s="28" t="s">
        <v>4104</v>
      </c>
      <c r="L122" s="33" t="s">
        <v>3851</v>
      </c>
    </row>
    <row r="123" spans="1:12" x14ac:dyDescent="0.25">
      <c r="A123" s="30" t="s">
        <v>2770</v>
      </c>
      <c r="B123" s="28" t="s">
        <v>3156</v>
      </c>
      <c r="C123" s="28" t="s">
        <v>2999</v>
      </c>
      <c r="D123" s="28" t="s">
        <v>3314</v>
      </c>
      <c r="E123" s="28" t="s">
        <v>3022</v>
      </c>
      <c r="F123" s="28" t="s">
        <v>4093</v>
      </c>
      <c r="G123" s="28" t="s">
        <v>4105</v>
      </c>
      <c r="H123" s="28" t="s">
        <v>22</v>
      </c>
      <c r="I123" s="28" t="s">
        <v>22</v>
      </c>
      <c r="J123" s="28" t="s">
        <v>4106</v>
      </c>
      <c r="K123" s="28" t="s">
        <v>4107</v>
      </c>
      <c r="L123" s="33" t="s">
        <v>3851</v>
      </c>
    </row>
    <row r="124" spans="1:12" x14ac:dyDescent="0.25">
      <c r="A124" s="30" t="s">
        <v>2770</v>
      </c>
      <c r="B124" s="28" t="s">
        <v>3156</v>
      </c>
      <c r="C124" s="28" t="s">
        <v>2999</v>
      </c>
      <c r="D124" s="28" t="s">
        <v>3314</v>
      </c>
      <c r="E124" s="28" t="s">
        <v>3022</v>
      </c>
      <c r="F124" s="28" t="s">
        <v>4108</v>
      </c>
      <c r="G124" s="28" t="s">
        <v>4109</v>
      </c>
      <c r="H124" s="28" t="s">
        <v>22</v>
      </c>
      <c r="I124" s="28" t="s">
        <v>22</v>
      </c>
      <c r="J124" s="28" t="s">
        <v>3683</v>
      </c>
      <c r="K124" s="28" t="s">
        <v>4110</v>
      </c>
      <c r="L124" s="33" t="s">
        <v>3851</v>
      </c>
    </row>
    <row r="125" spans="1:12" x14ac:dyDescent="0.25">
      <c r="A125" s="30" t="s">
        <v>2770</v>
      </c>
      <c r="B125" s="28" t="s">
        <v>3156</v>
      </c>
      <c r="C125" s="28" t="s">
        <v>2999</v>
      </c>
      <c r="D125" s="28" t="s">
        <v>3314</v>
      </c>
      <c r="E125" s="28" t="s">
        <v>3022</v>
      </c>
      <c r="F125" s="28" t="s">
        <v>4108</v>
      </c>
      <c r="G125" s="28" t="s">
        <v>2558</v>
      </c>
      <c r="H125" s="28" t="s">
        <v>22</v>
      </c>
      <c r="I125" s="28" t="s">
        <v>22</v>
      </c>
      <c r="J125" s="28" t="s">
        <v>4111</v>
      </c>
      <c r="K125" s="28" t="s">
        <v>4112</v>
      </c>
      <c r="L125" s="33" t="s">
        <v>3851</v>
      </c>
    </row>
    <row r="126" spans="1:12" x14ac:dyDescent="0.25">
      <c r="A126" s="30" t="s">
        <v>2770</v>
      </c>
      <c r="B126" s="28" t="s">
        <v>3156</v>
      </c>
      <c r="C126" s="28" t="s">
        <v>2999</v>
      </c>
      <c r="D126" s="28" t="s">
        <v>3314</v>
      </c>
      <c r="E126" s="28" t="s">
        <v>3022</v>
      </c>
      <c r="F126" s="28" t="s">
        <v>3333</v>
      </c>
      <c r="G126" s="28" t="s">
        <v>4113</v>
      </c>
      <c r="H126" s="28" t="s">
        <v>22</v>
      </c>
      <c r="I126" s="28" t="s">
        <v>22</v>
      </c>
      <c r="J126" s="28" t="s">
        <v>4114</v>
      </c>
      <c r="K126" s="28" t="s">
        <v>4115</v>
      </c>
      <c r="L126" s="33" t="s">
        <v>3851</v>
      </c>
    </row>
    <row r="127" spans="1:12" x14ac:dyDescent="0.25">
      <c r="A127" s="30" t="s">
        <v>2770</v>
      </c>
      <c r="B127" s="28" t="s">
        <v>3156</v>
      </c>
      <c r="C127" s="28" t="s">
        <v>2999</v>
      </c>
      <c r="D127" s="28" t="s">
        <v>3314</v>
      </c>
      <c r="E127" s="28" t="s">
        <v>3022</v>
      </c>
      <c r="F127" s="28" t="s">
        <v>3333</v>
      </c>
      <c r="G127" s="28" t="s">
        <v>3339</v>
      </c>
      <c r="H127" s="28" t="s">
        <v>22</v>
      </c>
      <c r="I127" s="28" t="s">
        <v>22</v>
      </c>
      <c r="J127" s="28" t="s">
        <v>3696</v>
      </c>
      <c r="K127" s="28" t="s">
        <v>3695</v>
      </c>
      <c r="L127" s="33" t="s">
        <v>3851</v>
      </c>
    </row>
    <row r="128" spans="1:12" x14ac:dyDescent="0.25">
      <c r="A128" s="30" t="s">
        <v>2770</v>
      </c>
      <c r="B128" s="28" t="s">
        <v>3156</v>
      </c>
      <c r="C128" s="28" t="s">
        <v>2999</v>
      </c>
      <c r="D128" s="28" t="s">
        <v>3314</v>
      </c>
      <c r="E128" s="28" t="s">
        <v>3022</v>
      </c>
      <c r="F128" s="28" t="s">
        <v>3333</v>
      </c>
      <c r="G128" s="28" t="s">
        <v>4116</v>
      </c>
      <c r="H128" s="28" t="s">
        <v>22</v>
      </c>
      <c r="I128" s="28" t="s">
        <v>22</v>
      </c>
      <c r="J128" s="28" t="s">
        <v>3696</v>
      </c>
      <c r="K128" s="28" t="s">
        <v>4117</v>
      </c>
      <c r="L128" s="33" t="s">
        <v>3851</v>
      </c>
    </row>
    <row r="129" spans="1:12" x14ac:dyDescent="0.25">
      <c r="A129" s="30" t="s">
        <v>2770</v>
      </c>
      <c r="B129" s="28" t="s">
        <v>3156</v>
      </c>
      <c r="C129" s="28" t="s">
        <v>2999</v>
      </c>
      <c r="D129" s="28" t="s">
        <v>3314</v>
      </c>
      <c r="E129" s="28" t="s">
        <v>3022</v>
      </c>
      <c r="F129" s="28" t="s">
        <v>3333</v>
      </c>
      <c r="G129" s="28" t="s">
        <v>3335</v>
      </c>
      <c r="H129" s="28" t="s">
        <v>22</v>
      </c>
      <c r="I129" s="28" t="s">
        <v>22</v>
      </c>
      <c r="J129" s="28" t="s">
        <v>4118</v>
      </c>
      <c r="K129" s="28" t="s">
        <v>4119</v>
      </c>
      <c r="L129" s="33" t="s">
        <v>4056</v>
      </c>
    </row>
    <row r="130" spans="1:12" x14ac:dyDescent="0.25">
      <c r="A130" s="30" t="s">
        <v>2770</v>
      </c>
      <c r="B130" s="28" t="s">
        <v>3156</v>
      </c>
      <c r="C130" s="28" t="s">
        <v>2999</v>
      </c>
      <c r="D130" s="28" t="s">
        <v>3314</v>
      </c>
      <c r="E130" s="28" t="s">
        <v>3022</v>
      </c>
      <c r="F130" s="28" t="s">
        <v>3333</v>
      </c>
      <c r="G130" s="28" t="s">
        <v>3393</v>
      </c>
      <c r="H130" s="28" t="s">
        <v>22</v>
      </c>
      <c r="I130" s="28" t="s">
        <v>22</v>
      </c>
      <c r="J130" s="28" t="s">
        <v>3698</v>
      </c>
      <c r="K130" s="28" t="s">
        <v>3697</v>
      </c>
      <c r="L130" s="33" t="s">
        <v>3851</v>
      </c>
    </row>
    <row r="131" spans="1:12" x14ac:dyDescent="0.25">
      <c r="A131" s="30" t="s">
        <v>2770</v>
      </c>
      <c r="B131" s="28" t="s">
        <v>3156</v>
      </c>
      <c r="C131" s="28" t="s">
        <v>2999</v>
      </c>
      <c r="D131" s="28" t="s">
        <v>3314</v>
      </c>
      <c r="E131" s="28" t="s">
        <v>3022</v>
      </c>
      <c r="F131" s="28" t="s">
        <v>3333</v>
      </c>
      <c r="G131" s="28" t="s">
        <v>4120</v>
      </c>
      <c r="H131" s="28" t="s">
        <v>22</v>
      </c>
      <c r="I131" s="28" t="s">
        <v>22</v>
      </c>
      <c r="J131" s="28" t="s">
        <v>4121</v>
      </c>
      <c r="K131" s="28" t="s">
        <v>4122</v>
      </c>
      <c r="L131" s="33" t="s">
        <v>3851</v>
      </c>
    </row>
    <row r="132" spans="1:12" x14ac:dyDescent="0.25">
      <c r="A132" s="30" t="s">
        <v>2770</v>
      </c>
      <c r="B132" s="28" t="s">
        <v>3156</v>
      </c>
      <c r="C132" s="28" t="s">
        <v>2999</v>
      </c>
      <c r="D132" s="28" t="s">
        <v>3314</v>
      </c>
      <c r="E132" s="28" t="s">
        <v>3022</v>
      </c>
      <c r="F132" s="28" t="s">
        <v>3333</v>
      </c>
      <c r="G132" s="28" t="s">
        <v>4123</v>
      </c>
      <c r="H132" s="28" t="s">
        <v>22</v>
      </c>
      <c r="I132" s="28" t="s">
        <v>22</v>
      </c>
      <c r="J132" s="28" t="s">
        <v>4124</v>
      </c>
      <c r="K132" s="28" t="s">
        <v>4125</v>
      </c>
      <c r="L132" s="33" t="s">
        <v>3851</v>
      </c>
    </row>
    <row r="133" spans="1:12" x14ac:dyDescent="0.25">
      <c r="A133" s="30" t="s">
        <v>2770</v>
      </c>
      <c r="B133" s="28" t="s">
        <v>3156</v>
      </c>
      <c r="C133" s="28" t="s">
        <v>2999</v>
      </c>
      <c r="D133" s="28" t="s">
        <v>3314</v>
      </c>
      <c r="E133" s="28" t="s">
        <v>3022</v>
      </c>
      <c r="F133" s="28" t="s">
        <v>3333</v>
      </c>
      <c r="G133" s="28" t="s">
        <v>4126</v>
      </c>
      <c r="H133" s="28" t="s">
        <v>22</v>
      </c>
      <c r="I133" s="28" t="s">
        <v>22</v>
      </c>
      <c r="J133" s="28" t="s">
        <v>3696</v>
      </c>
      <c r="K133" s="28" t="s">
        <v>4127</v>
      </c>
      <c r="L133" s="33" t="s">
        <v>3851</v>
      </c>
    </row>
    <row r="134" spans="1:12" x14ac:dyDescent="0.25">
      <c r="A134" s="30" t="s">
        <v>2770</v>
      </c>
      <c r="B134" s="28" t="s">
        <v>3156</v>
      </c>
      <c r="C134" s="28" t="s">
        <v>2999</v>
      </c>
      <c r="D134" s="28" t="s">
        <v>3314</v>
      </c>
      <c r="E134" s="28" t="s">
        <v>3022</v>
      </c>
      <c r="F134" s="28" t="s">
        <v>3333</v>
      </c>
      <c r="G134" s="28" t="s">
        <v>3699</v>
      </c>
      <c r="H134" s="28" t="s">
        <v>22</v>
      </c>
      <c r="I134" s="28" t="s">
        <v>22</v>
      </c>
      <c r="J134" s="28" t="s">
        <v>3683</v>
      </c>
      <c r="K134" s="28" t="s">
        <v>3700</v>
      </c>
      <c r="L134" s="33" t="s">
        <v>3851</v>
      </c>
    </row>
    <row r="135" spans="1:12" x14ac:dyDescent="0.25">
      <c r="A135" s="30" t="s">
        <v>2770</v>
      </c>
      <c r="B135" s="28" t="s">
        <v>3156</v>
      </c>
      <c r="C135" s="28" t="s">
        <v>2999</v>
      </c>
      <c r="D135" s="28" t="s">
        <v>3314</v>
      </c>
      <c r="E135" s="28" t="s">
        <v>3022</v>
      </c>
      <c r="F135" s="28" t="s">
        <v>3333</v>
      </c>
      <c r="G135" s="28" t="s">
        <v>4128</v>
      </c>
      <c r="H135" s="28" t="s">
        <v>22</v>
      </c>
      <c r="I135" s="28" t="s">
        <v>22</v>
      </c>
      <c r="J135" s="28" t="s">
        <v>4129</v>
      </c>
      <c r="K135" s="28" t="s">
        <v>4130</v>
      </c>
      <c r="L135" s="33" t="s">
        <v>3851</v>
      </c>
    </row>
    <row r="136" spans="1:12" x14ac:dyDescent="0.25">
      <c r="A136" s="30" t="s">
        <v>2770</v>
      </c>
      <c r="B136" s="28" t="s">
        <v>3156</v>
      </c>
      <c r="C136" s="28" t="s">
        <v>2999</v>
      </c>
      <c r="D136" s="28" t="s">
        <v>3314</v>
      </c>
      <c r="E136" s="28" t="s">
        <v>3022</v>
      </c>
      <c r="F136" s="28" t="s">
        <v>3333</v>
      </c>
      <c r="G136" s="28" t="s">
        <v>3332</v>
      </c>
      <c r="H136" s="28" t="s">
        <v>22</v>
      </c>
      <c r="I136" s="28" t="s">
        <v>22</v>
      </c>
      <c r="J136" s="28" t="s">
        <v>3330</v>
      </c>
      <c r="K136" s="28" t="s">
        <v>3331</v>
      </c>
      <c r="L136" s="33" t="s">
        <v>4056</v>
      </c>
    </row>
    <row r="137" spans="1:12" x14ac:dyDescent="0.25">
      <c r="A137" s="30" t="s">
        <v>2770</v>
      </c>
      <c r="B137" s="28" t="s">
        <v>3156</v>
      </c>
      <c r="C137" s="28" t="s">
        <v>2999</v>
      </c>
      <c r="D137" s="28" t="s">
        <v>3314</v>
      </c>
      <c r="E137" s="28" t="s">
        <v>3022</v>
      </c>
      <c r="F137" s="28" t="s">
        <v>3333</v>
      </c>
      <c r="G137" s="28" t="s">
        <v>4131</v>
      </c>
      <c r="H137" s="28" t="s">
        <v>22</v>
      </c>
      <c r="I137" s="28" t="s">
        <v>22</v>
      </c>
      <c r="J137" s="28" t="s">
        <v>4132</v>
      </c>
      <c r="K137" s="28" t="s">
        <v>4133</v>
      </c>
      <c r="L137" s="33" t="s">
        <v>3851</v>
      </c>
    </row>
    <row r="138" spans="1:12" x14ac:dyDescent="0.25">
      <c r="A138" s="30" t="s">
        <v>2770</v>
      </c>
      <c r="B138" s="28" t="s">
        <v>3156</v>
      </c>
      <c r="C138" s="28" t="s">
        <v>2999</v>
      </c>
      <c r="D138" s="28" t="s">
        <v>3314</v>
      </c>
      <c r="E138" s="28" t="s">
        <v>3022</v>
      </c>
      <c r="F138" s="28" t="s">
        <v>3333</v>
      </c>
      <c r="G138" s="28" t="s">
        <v>3701</v>
      </c>
      <c r="H138" s="28" t="s">
        <v>22</v>
      </c>
      <c r="I138" s="28" t="s">
        <v>22</v>
      </c>
      <c r="J138" s="28" t="s">
        <v>3703</v>
      </c>
      <c r="K138" s="28" t="s">
        <v>3702</v>
      </c>
      <c r="L138" s="33" t="s">
        <v>4056</v>
      </c>
    </row>
    <row r="139" spans="1:12" x14ac:dyDescent="0.25">
      <c r="A139" s="30" t="s">
        <v>2770</v>
      </c>
      <c r="B139" s="28" t="s">
        <v>3156</v>
      </c>
      <c r="C139" s="28" t="s">
        <v>2999</v>
      </c>
      <c r="D139" s="28" t="s">
        <v>3314</v>
      </c>
      <c r="E139" s="28" t="s">
        <v>3022</v>
      </c>
      <c r="F139" s="28" t="s">
        <v>3708</v>
      </c>
      <c r="G139" s="28" t="s">
        <v>3709</v>
      </c>
      <c r="H139" s="28" t="s">
        <v>22</v>
      </c>
      <c r="I139" s="28" t="s">
        <v>22</v>
      </c>
      <c r="J139" s="28" t="s">
        <v>3711</v>
      </c>
      <c r="K139" s="28" t="s">
        <v>4134</v>
      </c>
      <c r="L139" s="33" t="s">
        <v>3851</v>
      </c>
    </row>
    <row r="140" spans="1:12" x14ac:dyDescent="0.25">
      <c r="A140" s="30" t="s">
        <v>2770</v>
      </c>
      <c r="B140" s="28" t="s">
        <v>3156</v>
      </c>
      <c r="C140" s="28" t="s">
        <v>2999</v>
      </c>
      <c r="D140" s="28" t="s">
        <v>3314</v>
      </c>
      <c r="E140" s="28" t="s">
        <v>3022</v>
      </c>
      <c r="F140" s="28" t="s">
        <v>4135</v>
      </c>
      <c r="G140" s="28" t="s">
        <v>4136</v>
      </c>
      <c r="H140" s="28" t="s">
        <v>22</v>
      </c>
      <c r="I140" s="28" t="s">
        <v>22</v>
      </c>
      <c r="J140" s="28" t="s">
        <v>3707</v>
      </c>
      <c r="K140" s="28" t="s">
        <v>4137</v>
      </c>
      <c r="L140" s="33" t="s">
        <v>3851</v>
      </c>
    </row>
    <row r="141" spans="1:12" x14ac:dyDescent="0.25">
      <c r="A141" s="30" t="s">
        <v>2770</v>
      </c>
      <c r="B141" s="28" t="s">
        <v>3156</v>
      </c>
      <c r="C141" s="28" t="s">
        <v>2999</v>
      </c>
      <c r="D141" s="28" t="s">
        <v>3314</v>
      </c>
      <c r="E141" s="28" t="s">
        <v>3022</v>
      </c>
      <c r="F141" s="28" t="s">
        <v>4135</v>
      </c>
      <c r="G141" s="28" t="s">
        <v>1917</v>
      </c>
      <c r="H141" s="28" t="s">
        <v>22</v>
      </c>
      <c r="I141" s="28" t="s">
        <v>22</v>
      </c>
      <c r="J141" s="28" t="s">
        <v>3707</v>
      </c>
      <c r="K141" s="28" t="s">
        <v>4138</v>
      </c>
      <c r="L141" s="33" t="s">
        <v>3851</v>
      </c>
    </row>
    <row r="142" spans="1:12" x14ac:dyDescent="0.25">
      <c r="A142" s="30" t="s">
        <v>2770</v>
      </c>
      <c r="B142" s="28" t="s">
        <v>3156</v>
      </c>
      <c r="C142" s="28" t="s">
        <v>2999</v>
      </c>
      <c r="D142" s="28" t="s">
        <v>3314</v>
      </c>
      <c r="E142" s="28" t="s">
        <v>3022</v>
      </c>
      <c r="F142" s="28" t="s">
        <v>3712</v>
      </c>
      <c r="G142" s="28" t="s">
        <v>4139</v>
      </c>
      <c r="H142" s="28" t="s">
        <v>22</v>
      </c>
      <c r="I142" s="28" t="s">
        <v>22</v>
      </c>
      <c r="J142" s="28" t="s">
        <v>4140</v>
      </c>
      <c r="K142" s="28" t="s">
        <v>4141</v>
      </c>
      <c r="L142" s="82" t="s">
        <v>3860</v>
      </c>
    </row>
    <row r="143" spans="1:12" x14ac:dyDescent="0.25">
      <c r="A143" s="30" t="s">
        <v>2770</v>
      </c>
      <c r="B143" s="28" t="s">
        <v>3156</v>
      </c>
      <c r="C143" s="28" t="s">
        <v>2999</v>
      </c>
      <c r="D143" s="28" t="s">
        <v>3314</v>
      </c>
      <c r="E143" s="28" t="s">
        <v>3022</v>
      </c>
      <c r="F143" s="28" t="s">
        <v>3712</v>
      </c>
      <c r="G143" s="28" t="s">
        <v>4142</v>
      </c>
      <c r="H143" s="28" t="s">
        <v>22</v>
      </c>
      <c r="I143" s="28" t="s">
        <v>22</v>
      </c>
      <c r="J143" s="28" t="s">
        <v>4143</v>
      </c>
      <c r="K143" s="28" t="s">
        <v>4144</v>
      </c>
      <c r="L143" s="33" t="s">
        <v>3851</v>
      </c>
    </row>
    <row r="144" spans="1:12" x14ac:dyDescent="0.25">
      <c r="A144" s="30" t="s">
        <v>2770</v>
      </c>
      <c r="B144" s="28" t="s">
        <v>3156</v>
      </c>
      <c r="C144" s="28" t="s">
        <v>2999</v>
      </c>
      <c r="D144" s="28" t="s">
        <v>3314</v>
      </c>
      <c r="E144" s="28" t="s">
        <v>3022</v>
      </c>
      <c r="F144" s="28" t="s">
        <v>3712</v>
      </c>
      <c r="G144" s="28" t="s">
        <v>3713</v>
      </c>
      <c r="H144" s="28" t="s">
        <v>22</v>
      </c>
      <c r="I144" s="28" t="s">
        <v>22</v>
      </c>
      <c r="J144" s="28" t="s">
        <v>3715</v>
      </c>
      <c r="K144" s="28" t="s">
        <v>3714</v>
      </c>
      <c r="L144" s="82" t="s">
        <v>3860</v>
      </c>
    </row>
    <row r="145" spans="1:12" x14ac:dyDescent="0.25">
      <c r="A145" s="30" t="s">
        <v>2770</v>
      </c>
      <c r="B145" s="28" t="s">
        <v>3156</v>
      </c>
      <c r="C145" s="28" t="s">
        <v>2999</v>
      </c>
      <c r="D145" s="28" t="s">
        <v>3314</v>
      </c>
      <c r="E145" s="28" t="s">
        <v>3022</v>
      </c>
      <c r="F145" s="28" t="s">
        <v>3712</v>
      </c>
      <c r="G145" s="28" t="s">
        <v>3716</v>
      </c>
      <c r="H145" s="28" t="s">
        <v>22</v>
      </c>
      <c r="I145" s="28" t="s">
        <v>22</v>
      </c>
      <c r="J145" s="28" t="s">
        <v>3718</v>
      </c>
      <c r="K145" s="28" t="s">
        <v>3717</v>
      </c>
      <c r="L145" s="33" t="s">
        <v>3851</v>
      </c>
    </row>
    <row r="146" spans="1:12" x14ac:dyDescent="0.25">
      <c r="A146" s="30" t="s">
        <v>2770</v>
      </c>
      <c r="B146" s="28" t="s">
        <v>3156</v>
      </c>
      <c r="C146" s="28" t="s">
        <v>2999</v>
      </c>
      <c r="D146" s="28" t="s">
        <v>3314</v>
      </c>
      <c r="E146" s="28" t="s">
        <v>3022</v>
      </c>
      <c r="F146" s="28" t="s">
        <v>4145</v>
      </c>
      <c r="G146" s="28" t="s">
        <v>4146</v>
      </c>
      <c r="H146" s="28" t="s">
        <v>22</v>
      </c>
      <c r="I146" s="28" t="s">
        <v>22</v>
      </c>
      <c r="J146" s="28" t="s">
        <v>4147</v>
      </c>
      <c r="K146" s="28" t="s">
        <v>4148</v>
      </c>
      <c r="L146" s="33" t="s">
        <v>3851</v>
      </c>
    </row>
    <row r="147" spans="1:12" x14ac:dyDescent="0.25">
      <c r="A147" s="30" t="s">
        <v>2770</v>
      </c>
      <c r="B147" s="28" t="s">
        <v>3156</v>
      </c>
      <c r="C147" s="28" t="s">
        <v>2999</v>
      </c>
      <c r="D147" s="28" t="s">
        <v>3314</v>
      </c>
      <c r="E147" s="28" t="s">
        <v>3022</v>
      </c>
      <c r="F147" s="28" t="s">
        <v>4149</v>
      </c>
      <c r="G147" s="28" t="s">
        <v>4150</v>
      </c>
      <c r="H147" s="28" t="s">
        <v>1365</v>
      </c>
      <c r="I147" s="28" t="s">
        <v>4151</v>
      </c>
      <c r="J147" s="28" t="s">
        <v>4152</v>
      </c>
      <c r="K147" s="28" t="s">
        <v>4153</v>
      </c>
      <c r="L147" s="33" t="s">
        <v>3851</v>
      </c>
    </row>
    <row r="148" spans="1:12" x14ac:dyDescent="0.25">
      <c r="A148" s="30" t="s">
        <v>2770</v>
      </c>
      <c r="B148" s="28" t="s">
        <v>3156</v>
      </c>
      <c r="C148" s="28" t="s">
        <v>2999</v>
      </c>
      <c r="D148" s="28" t="s">
        <v>3314</v>
      </c>
      <c r="E148" s="28" t="s">
        <v>3022</v>
      </c>
      <c r="F148" s="28" t="s">
        <v>4154</v>
      </c>
      <c r="G148" s="28" t="s">
        <v>4155</v>
      </c>
      <c r="H148" s="28" t="s">
        <v>22</v>
      </c>
      <c r="I148" s="28" t="s">
        <v>22</v>
      </c>
      <c r="J148" s="28" t="s">
        <v>4156</v>
      </c>
      <c r="K148" s="28" t="s">
        <v>4157</v>
      </c>
      <c r="L148" s="33" t="s">
        <v>3851</v>
      </c>
    </row>
    <row r="149" spans="1:12" x14ac:dyDescent="0.25">
      <c r="A149" s="30" t="s">
        <v>2770</v>
      </c>
      <c r="B149" s="28" t="s">
        <v>3156</v>
      </c>
      <c r="C149" s="28" t="s">
        <v>2999</v>
      </c>
      <c r="D149" s="28" t="s">
        <v>3314</v>
      </c>
      <c r="E149" s="28" t="s">
        <v>3022</v>
      </c>
      <c r="F149" s="28" t="s">
        <v>3719</v>
      </c>
      <c r="G149" s="28" t="s">
        <v>3720</v>
      </c>
      <c r="H149" s="28" t="s">
        <v>22</v>
      </c>
      <c r="I149" s="28" t="s">
        <v>22</v>
      </c>
      <c r="J149" s="28" t="s">
        <v>3722</v>
      </c>
      <c r="K149" s="28" t="s">
        <v>3721</v>
      </c>
      <c r="L149" s="33" t="s">
        <v>3851</v>
      </c>
    </row>
    <row r="150" spans="1:12" x14ac:dyDescent="0.25">
      <c r="A150" s="30" t="s">
        <v>2770</v>
      </c>
      <c r="B150" s="28" t="s">
        <v>3156</v>
      </c>
      <c r="C150" s="28" t="s">
        <v>2999</v>
      </c>
      <c r="D150" s="28" t="s">
        <v>3314</v>
      </c>
      <c r="E150" s="28" t="s">
        <v>3022</v>
      </c>
      <c r="F150" s="28" t="s">
        <v>3723</v>
      </c>
      <c r="G150" s="28" t="s">
        <v>3724</v>
      </c>
      <c r="H150" s="28" t="s">
        <v>22</v>
      </c>
      <c r="I150" s="28" t="s">
        <v>22</v>
      </c>
      <c r="J150" s="28" t="s">
        <v>3726</v>
      </c>
      <c r="K150" s="28" t="s">
        <v>3725</v>
      </c>
      <c r="L150" s="82" t="s">
        <v>3849</v>
      </c>
    </row>
    <row r="151" spans="1:12" x14ac:dyDescent="0.25">
      <c r="A151" s="30" t="s">
        <v>2770</v>
      </c>
      <c r="B151" s="28" t="s">
        <v>3156</v>
      </c>
      <c r="C151" s="28" t="s">
        <v>2999</v>
      </c>
      <c r="D151" s="28" t="s">
        <v>3314</v>
      </c>
      <c r="E151" s="28" t="s">
        <v>3022</v>
      </c>
      <c r="F151" s="28" t="s">
        <v>3313</v>
      </c>
      <c r="G151" s="28" t="s">
        <v>4158</v>
      </c>
      <c r="H151" s="28" t="s">
        <v>22</v>
      </c>
      <c r="I151" s="28" t="s">
        <v>22</v>
      </c>
      <c r="J151" s="28" t="s">
        <v>3696</v>
      </c>
      <c r="K151" s="28" t="s">
        <v>4159</v>
      </c>
      <c r="L151" s="33" t="s">
        <v>3851</v>
      </c>
    </row>
    <row r="152" spans="1:12" x14ac:dyDescent="0.25">
      <c r="A152" s="30" t="s">
        <v>2770</v>
      </c>
      <c r="B152" s="28" t="s">
        <v>3156</v>
      </c>
      <c r="C152" s="28" t="s">
        <v>2999</v>
      </c>
      <c r="D152" s="28" t="s">
        <v>3314</v>
      </c>
      <c r="E152" s="28" t="s">
        <v>3022</v>
      </c>
      <c r="F152" s="28" t="s">
        <v>3313</v>
      </c>
      <c r="G152" s="28" t="s">
        <v>4160</v>
      </c>
      <c r="H152" s="28" t="s">
        <v>22</v>
      </c>
      <c r="I152" s="28" t="s">
        <v>22</v>
      </c>
      <c r="J152" s="28" t="s">
        <v>4121</v>
      </c>
      <c r="K152" s="28" t="s">
        <v>4161</v>
      </c>
      <c r="L152" s="33" t="s">
        <v>3849</v>
      </c>
    </row>
    <row r="153" spans="1:12" x14ac:dyDescent="0.25">
      <c r="A153" s="30" t="s">
        <v>2770</v>
      </c>
      <c r="B153" s="28" t="s">
        <v>3156</v>
      </c>
      <c r="C153" s="28" t="s">
        <v>2999</v>
      </c>
      <c r="D153" s="28" t="s">
        <v>3314</v>
      </c>
      <c r="E153" s="28" t="s">
        <v>3022</v>
      </c>
      <c r="F153" s="28" t="s">
        <v>3313</v>
      </c>
      <c r="G153" s="28" t="s">
        <v>4162</v>
      </c>
      <c r="H153" s="28" t="s">
        <v>22</v>
      </c>
      <c r="I153" s="28" t="s">
        <v>22</v>
      </c>
      <c r="J153" s="28" t="s">
        <v>4163</v>
      </c>
      <c r="K153" s="28" t="s">
        <v>4164</v>
      </c>
      <c r="L153" s="33" t="s">
        <v>3851</v>
      </c>
    </row>
    <row r="154" spans="1:12" x14ac:dyDescent="0.25">
      <c r="A154" s="30" t="s">
        <v>2770</v>
      </c>
      <c r="B154" s="28" t="s">
        <v>3156</v>
      </c>
      <c r="C154" s="28" t="s">
        <v>2999</v>
      </c>
      <c r="D154" s="28" t="s">
        <v>3314</v>
      </c>
      <c r="E154" s="28" t="s">
        <v>3022</v>
      </c>
      <c r="F154" s="28" t="s">
        <v>3313</v>
      </c>
      <c r="G154" s="28" t="s">
        <v>4165</v>
      </c>
      <c r="H154" s="28" t="s">
        <v>22</v>
      </c>
      <c r="I154" s="28" t="s">
        <v>22</v>
      </c>
      <c r="J154" s="28" t="s">
        <v>4166</v>
      </c>
      <c r="K154" s="28" t="s">
        <v>4167</v>
      </c>
      <c r="L154" s="33" t="s">
        <v>3851</v>
      </c>
    </row>
    <row r="155" spans="1:12" x14ac:dyDescent="0.25">
      <c r="A155" s="30" t="s">
        <v>2770</v>
      </c>
      <c r="B155" s="28" t="s">
        <v>3156</v>
      </c>
      <c r="C155" s="28" t="s">
        <v>2999</v>
      </c>
      <c r="D155" s="28" t="s">
        <v>3314</v>
      </c>
      <c r="E155" s="28" t="s">
        <v>3022</v>
      </c>
      <c r="F155" s="28" t="s">
        <v>3313</v>
      </c>
      <c r="G155" s="28" t="s">
        <v>3733</v>
      </c>
      <c r="H155" s="28" t="s">
        <v>22</v>
      </c>
      <c r="I155" s="28" t="s">
        <v>22</v>
      </c>
      <c r="J155" s="28" t="s">
        <v>3735</v>
      </c>
      <c r="K155" s="28" t="s">
        <v>3734</v>
      </c>
      <c r="L155" s="33" t="s">
        <v>3851</v>
      </c>
    </row>
    <row r="156" spans="1:12" x14ac:dyDescent="0.25">
      <c r="A156" s="30" t="s">
        <v>2770</v>
      </c>
      <c r="B156" s="28" t="s">
        <v>3156</v>
      </c>
      <c r="C156" s="28" t="s">
        <v>2999</v>
      </c>
      <c r="D156" s="28" t="s">
        <v>3314</v>
      </c>
      <c r="E156" s="28" t="s">
        <v>3022</v>
      </c>
      <c r="F156" s="28" t="s">
        <v>3313</v>
      </c>
      <c r="G156" s="28" t="s">
        <v>3324</v>
      </c>
      <c r="H156" s="28" t="s">
        <v>22</v>
      </c>
      <c r="I156" s="28" t="s">
        <v>22</v>
      </c>
      <c r="J156" s="28" t="s">
        <v>3322</v>
      </c>
      <c r="K156" s="28" t="s">
        <v>3323</v>
      </c>
      <c r="L156" s="33" t="s">
        <v>3851</v>
      </c>
    </row>
    <row r="157" spans="1:12" x14ac:dyDescent="0.25">
      <c r="A157" s="30" t="s">
        <v>2770</v>
      </c>
      <c r="B157" s="28" t="s">
        <v>3156</v>
      </c>
      <c r="C157" s="28" t="s">
        <v>2999</v>
      </c>
      <c r="D157" s="28" t="s">
        <v>3314</v>
      </c>
      <c r="E157" s="28" t="s">
        <v>3022</v>
      </c>
      <c r="F157" s="28" t="s">
        <v>3313</v>
      </c>
      <c r="G157" s="28" t="s">
        <v>4168</v>
      </c>
      <c r="H157" s="28" t="s">
        <v>22</v>
      </c>
      <c r="I157" s="28" t="s">
        <v>22</v>
      </c>
      <c r="J157" s="28" t="s">
        <v>4090</v>
      </c>
      <c r="K157" s="28" t="s">
        <v>4169</v>
      </c>
      <c r="L157" s="33" t="s">
        <v>4056</v>
      </c>
    </row>
    <row r="158" spans="1:12" x14ac:dyDescent="0.25">
      <c r="A158" s="30" t="s">
        <v>2770</v>
      </c>
      <c r="B158" s="28" t="s">
        <v>3156</v>
      </c>
      <c r="C158" s="28" t="s">
        <v>2999</v>
      </c>
      <c r="D158" s="28" t="s">
        <v>3314</v>
      </c>
      <c r="E158" s="28" t="s">
        <v>3022</v>
      </c>
      <c r="F158" s="28" t="s">
        <v>3313</v>
      </c>
      <c r="G158" s="28" t="s">
        <v>4170</v>
      </c>
      <c r="H158" s="28" t="s">
        <v>22</v>
      </c>
      <c r="I158" s="28" t="s">
        <v>22</v>
      </c>
      <c r="J158" s="28" t="s">
        <v>4171</v>
      </c>
      <c r="K158" s="28" t="s">
        <v>4172</v>
      </c>
      <c r="L158" s="33" t="s">
        <v>3851</v>
      </c>
    </row>
    <row r="159" spans="1:12" x14ac:dyDescent="0.25">
      <c r="A159" s="30" t="s">
        <v>2770</v>
      </c>
      <c r="B159" s="28" t="s">
        <v>3156</v>
      </c>
      <c r="C159" s="28" t="s">
        <v>2999</v>
      </c>
      <c r="D159" s="28" t="s">
        <v>3314</v>
      </c>
      <c r="E159" s="28" t="s">
        <v>3022</v>
      </c>
      <c r="F159" s="28" t="s">
        <v>3313</v>
      </c>
      <c r="G159" s="28" t="s">
        <v>2809</v>
      </c>
      <c r="H159" s="28" t="s">
        <v>22</v>
      </c>
      <c r="I159" s="28" t="s">
        <v>22</v>
      </c>
      <c r="J159" s="28" t="s">
        <v>4173</v>
      </c>
      <c r="K159" s="28" t="s">
        <v>4174</v>
      </c>
      <c r="L159" s="82" t="s">
        <v>3849</v>
      </c>
    </row>
    <row r="160" spans="1:12" x14ac:dyDescent="0.25">
      <c r="A160" s="30" t="s">
        <v>2770</v>
      </c>
      <c r="B160" s="28" t="s">
        <v>3156</v>
      </c>
      <c r="C160" s="28" t="s">
        <v>2999</v>
      </c>
      <c r="D160" s="28" t="s">
        <v>3314</v>
      </c>
      <c r="E160" s="28" t="s">
        <v>3022</v>
      </c>
      <c r="F160" s="28" t="s">
        <v>3313</v>
      </c>
      <c r="G160" s="28" t="s">
        <v>4175</v>
      </c>
      <c r="H160" s="28" t="s">
        <v>22</v>
      </c>
      <c r="I160" s="28" t="s">
        <v>22</v>
      </c>
      <c r="J160" s="28" t="s">
        <v>3696</v>
      </c>
      <c r="K160" s="28" t="s">
        <v>4176</v>
      </c>
      <c r="L160" s="33" t="s">
        <v>3851</v>
      </c>
    </row>
    <row r="161" spans="1:12" x14ac:dyDescent="0.25">
      <c r="A161" s="30" t="s">
        <v>2770</v>
      </c>
      <c r="B161" s="28" t="s">
        <v>3156</v>
      </c>
      <c r="C161" s="28" t="s">
        <v>2999</v>
      </c>
      <c r="D161" s="28" t="s">
        <v>3314</v>
      </c>
      <c r="E161" s="28" t="s">
        <v>3022</v>
      </c>
      <c r="F161" s="28" t="s">
        <v>3313</v>
      </c>
      <c r="G161" s="28" t="s">
        <v>3625</v>
      </c>
      <c r="H161" s="28" t="s">
        <v>22</v>
      </c>
      <c r="I161" s="28" t="s">
        <v>22</v>
      </c>
      <c r="J161" s="28" t="s">
        <v>3740</v>
      </c>
      <c r="K161" s="28" t="s">
        <v>3739</v>
      </c>
      <c r="L161" s="33" t="s">
        <v>3851</v>
      </c>
    </row>
    <row r="162" spans="1:12" x14ac:dyDescent="0.25">
      <c r="A162" s="30" t="s">
        <v>2770</v>
      </c>
      <c r="B162" s="28" t="s">
        <v>3156</v>
      </c>
      <c r="C162" s="28" t="s">
        <v>2999</v>
      </c>
      <c r="D162" s="28" t="s">
        <v>3314</v>
      </c>
      <c r="E162" s="28" t="s">
        <v>3022</v>
      </c>
      <c r="F162" s="28" t="s">
        <v>3313</v>
      </c>
      <c r="G162" s="28" t="s">
        <v>3741</v>
      </c>
      <c r="H162" s="28" t="s">
        <v>22</v>
      </c>
      <c r="I162" s="28" t="s">
        <v>22</v>
      </c>
      <c r="J162" s="28" t="s">
        <v>3319</v>
      </c>
      <c r="K162" s="28" t="s">
        <v>3742</v>
      </c>
      <c r="L162" s="33" t="s">
        <v>3851</v>
      </c>
    </row>
    <row r="163" spans="1:12" x14ac:dyDescent="0.25">
      <c r="A163" s="30" t="s">
        <v>2770</v>
      </c>
      <c r="B163" s="28" t="s">
        <v>3156</v>
      </c>
      <c r="C163" s="28" t="s">
        <v>2999</v>
      </c>
      <c r="D163" s="28" t="s">
        <v>3314</v>
      </c>
      <c r="E163" s="28" t="s">
        <v>3022</v>
      </c>
      <c r="F163" s="28" t="s">
        <v>3313</v>
      </c>
      <c r="G163" s="28" t="s">
        <v>4177</v>
      </c>
      <c r="H163" s="28" t="s">
        <v>22</v>
      </c>
      <c r="I163" s="28" t="s">
        <v>22</v>
      </c>
      <c r="J163" s="28" t="s">
        <v>4178</v>
      </c>
      <c r="K163" s="28" t="s">
        <v>4179</v>
      </c>
      <c r="L163" s="33" t="s">
        <v>3851</v>
      </c>
    </row>
    <row r="164" spans="1:12" x14ac:dyDescent="0.25">
      <c r="A164" s="30" t="s">
        <v>2770</v>
      </c>
      <c r="B164" s="28" t="s">
        <v>3156</v>
      </c>
      <c r="C164" s="28" t="s">
        <v>2999</v>
      </c>
      <c r="D164" s="28" t="s">
        <v>3314</v>
      </c>
      <c r="E164" s="28" t="s">
        <v>3022</v>
      </c>
      <c r="F164" s="28" t="s">
        <v>3313</v>
      </c>
      <c r="G164" s="28" t="s">
        <v>3743</v>
      </c>
      <c r="H164" s="28" t="s">
        <v>22</v>
      </c>
      <c r="I164" s="28" t="s">
        <v>22</v>
      </c>
      <c r="J164" s="28" t="s">
        <v>3745</v>
      </c>
      <c r="K164" s="28" t="s">
        <v>3744</v>
      </c>
      <c r="L164" s="33" t="s">
        <v>3851</v>
      </c>
    </row>
    <row r="165" spans="1:12" x14ac:dyDescent="0.25">
      <c r="A165" s="30" t="s">
        <v>2770</v>
      </c>
      <c r="B165" s="28" t="s">
        <v>3156</v>
      </c>
      <c r="C165" s="28" t="s">
        <v>2999</v>
      </c>
      <c r="D165" s="28" t="s">
        <v>3314</v>
      </c>
      <c r="E165" s="28" t="s">
        <v>3022</v>
      </c>
      <c r="F165" s="28" t="s">
        <v>3313</v>
      </c>
      <c r="G165" s="28" t="s">
        <v>3321</v>
      </c>
      <c r="H165" s="28" t="s">
        <v>22</v>
      </c>
      <c r="I165" s="28" t="s">
        <v>22</v>
      </c>
      <c r="J165" s="28" t="s">
        <v>3319</v>
      </c>
      <c r="K165" s="28" t="s">
        <v>3320</v>
      </c>
      <c r="L165" s="33" t="s">
        <v>4180</v>
      </c>
    </row>
    <row r="166" spans="1:12" x14ac:dyDescent="0.25">
      <c r="A166" s="30" t="s">
        <v>2770</v>
      </c>
      <c r="B166" s="28" t="s">
        <v>3156</v>
      </c>
      <c r="C166" s="28" t="s">
        <v>2999</v>
      </c>
      <c r="D166" s="28" t="s">
        <v>3314</v>
      </c>
      <c r="E166" s="28" t="s">
        <v>3022</v>
      </c>
      <c r="F166" s="28" t="s">
        <v>3313</v>
      </c>
      <c r="G166" s="28" t="s">
        <v>4181</v>
      </c>
      <c r="H166" s="28" t="s">
        <v>22</v>
      </c>
      <c r="I166" s="28" t="s">
        <v>22</v>
      </c>
      <c r="J166" s="28" t="s">
        <v>4182</v>
      </c>
      <c r="K166" s="28" t="s">
        <v>4183</v>
      </c>
      <c r="L166" s="33" t="s">
        <v>3851</v>
      </c>
    </row>
    <row r="167" spans="1:12" x14ac:dyDescent="0.25">
      <c r="A167" s="30" t="s">
        <v>2770</v>
      </c>
      <c r="B167" s="28" t="s">
        <v>3156</v>
      </c>
      <c r="C167" s="28" t="s">
        <v>2999</v>
      </c>
      <c r="D167" s="28" t="s">
        <v>3314</v>
      </c>
      <c r="E167" s="28" t="s">
        <v>3022</v>
      </c>
      <c r="F167" s="28" t="s">
        <v>3313</v>
      </c>
      <c r="G167" s="28" t="s">
        <v>4184</v>
      </c>
      <c r="H167" s="28" t="s">
        <v>22</v>
      </c>
      <c r="I167" s="28" t="s">
        <v>22</v>
      </c>
      <c r="J167" s="28" t="s">
        <v>4185</v>
      </c>
      <c r="K167" s="28" t="s">
        <v>4186</v>
      </c>
      <c r="L167" s="33" t="s">
        <v>3851</v>
      </c>
    </row>
    <row r="168" spans="1:12" x14ac:dyDescent="0.25">
      <c r="A168" s="30" t="s">
        <v>2770</v>
      </c>
      <c r="B168" s="28" t="s">
        <v>3156</v>
      </c>
      <c r="C168" s="28" t="s">
        <v>2999</v>
      </c>
      <c r="D168" s="28" t="s">
        <v>3314</v>
      </c>
      <c r="E168" s="28" t="s">
        <v>3022</v>
      </c>
      <c r="F168" s="28" t="s">
        <v>3313</v>
      </c>
      <c r="G168" s="28" t="s">
        <v>3318</v>
      </c>
      <c r="H168" s="28" t="s">
        <v>22</v>
      </c>
      <c r="I168" s="28" t="s">
        <v>22</v>
      </c>
      <c r="J168" s="28" t="s">
        <v>3315</v>
      </c>
      <c r="K168" s="28" t="s">
        <v>3748</v>
      </c>
      <c r="L168" s="33" t="s">
        <v>3851</v>
      </c>
    </row>
    <row r="169" spans="1:12" x14ac:dyDescent="0.25">
      <c r="A169" s="30" t="s">
        <v>2770</v>
      </c>
      <c r="B169" s="28" t="s">
        <v>3156</v>
      </c>
      <c r="C169" s="28" t="s">
        <v>2999</v>
      </c>
      <c r="D169" s="28" t="s">
        <v>3314</v>
      </c>
      <c r="E169" s="28" t="s">
        <v>3022</v>
      </c>
      <c r="F169" s="28" t="s">
        <v>3313</v>
      </c>
      <c r="G169" s="28" t="s">
        <v>4187</v>
      </c>
      <c r="H169" s="28" t="s">
        <v>22</v>
      </c>
      <c r="I169" s="28" t="s">
        <v>22</v>
      </c>
      <c r="J169" s="28" t="s">
        <v>4188</v>
      </c>
      <c r="K169" s="28" t="s">
        <v>4189</v>
      </c>
      <c r="L169" s="33" t="s">
        <v>3851</v>
      </c>
    </row>
    <row r="170" spans="1:12" x14ac:dyDescent="0.25">
      <c r="A170" s="30" t="s">
        <v>2770</v>
      </c>
      <c r="B170" s="28" t="s">
        <v>3156</v>
      </c>
      <c r="C170" s="28" t="s">
        <v>2999</v>
      </c>
      <c r="D170" s="28" t="s">
        <v>3314</v>
      </c>
      <c r="E170" s="28" t="s">
        <v>3022</v>
      </c>
      <c r="F170" s="28" t="s">
        <v>3313</v>
      </c>
      <c r="G170" s="28" t="s">
        <v>3727</v>
      </c>
      <c r="H170" s="28" t="s">
        <v>22</v>
      </c>
      <c r="I170" s="28" t="s">
        <v>22</v>
      </c>
      <c r="J170" s="28" t="s">
        <v>4190</v>
      </c>
      <c r="K170" s="28" t="s">
        <v>3728</v>
      </c>
      <c r="L170" s="33" t="s">
        <v>3851</v>
      </c>
    </row>
    <row r="171" spans="1:12" x14ac:dyDescent="0.25">
      <c r="A171" s="30" t="s">
        <v>2770</v>
      </c>
      <c r="B171" s="28" t="s">
        <v>3156</v>
      </c>
      <c r="C171" s="28" t="s">
        <v>2999</v>
      </c>
      <c r="D171" s="28" t="s">
        <v>3314</v>
      </c>
      <c r="E171" s="28" t="s">
        <v>3022</v>
      </c>
      <c r="F171" s="28" t="s">
        <v>3313</v>
      </c>
      <c r="G171" s="28" t="s">
        <v>4191</v>
      </c>
      <c r="H171" s="28" t="s">
        <v>22</v>
      </c>
      <c r="I171" s="28" t="s">
        <v>22</v>
      </c>
      <c r="J171" s="28" t="s">
        <v>3345</v>
      </c>
      <c r="K171" s="28" t="s">
        <v>4192</v>
      </c>
      <c r="L171" s="33" t="s">
        <v>4056</v>
      </c>
    </row>
    <row r="172" spans="1:12" x14ac:dyDescent="0.25">
      <c r="A172" s="30" t="s">
        <v>2770</v>
      </c>
      <c r="B172" s="28" t="s">
        <v>3156</v>
      </c>
      <c r="C172" s="28" t="s">
        <v>2999</v>
      </c>
      <c r="D172" s="28" t="s">
        <v>3314</v>
      </c>
      <c r="E172" s="28" t="s">
        <v>3022</v>
      </c>
      <c r="F172" s="28" t="s">
        <v>3313</v>
      </c>
      <c r="G172" s="28" t="s">
        <v>4193</v>
      </c>
      <c r="H172" s="28" t="s">
        <v>22</v>
      </c>
      <c r="I172" s="28" t="s">
        <v>22</v>
      </c>
      <c r="J172" s="28" t="s">
        <v>4188</v>
      </c>
      <c r="K172" s="28" t="s">
        <v>4194</v>
      </c>
      <c r="L172" s="33" t="s">
        <v>3851</v>
      </c>
    </row>
    <row r="173" spans="1:12" x14ac:dyDescent="0.25">
      <c r="A173" s="30" t="s">
        <v>2770</v>
      </c>
      <c r="B173" s="28" t="s">
        <v>3156</v>
      </c>
      <c r="C173" s="28" t="s">
        <v>2999</v>
      </c>
      <c r="D173" s="28" t="s">
        <v>3314</v>
      </c>
      <c r="E173" s="28" t="s">
        <v>3022</v>
      </c>
      <c r="F173" s="28" t="s">
        <v>3313</v>
      </c>
      <c r="G173" s="28" t="s">
        <v>3312</v>
      </c>
      <c r="H173" s="28" t="s">
        <v>22</v>
      </c>
      <c r="I173" s="28" t="s">
        <v>22</v>
      </c>
      <c r="J173" s="28" t="s">
        <v>3310</v>
      </c>
      <c r="K173" s="28" t="s">
        <v>3311</v>
      </c>
      <c r="L173" s="33" t="s">
        <v>4180</v>
      </c>
    </row>
    <row r="174" spans="1:12" x14ac:dyDescent="0.25">
      <c r="A174" s="30" t="s">
        <v>2770</v>
      </c>
      <c r="B174" s="28" t="s">
        <v>3156</v>
      </c>
      <c r="C174" s="28" t="s">
        <v>2999</v>
      </c>
      <c r="D174" s="28" t="s">
        <v>3314</v>
      </c>
      <c r="E174" s="28" t="s">
        <v>3022</v>
      </c>
      <c r="F174" s="28" t="s">
        <v>3313</v>
      </c>
      <c r="G174" s="28" t="s">
        <v>4195</v>
      </c>
      <c r="H174" s="28" t="s">
        <v>22</v>
      </c>
      <c r="I174" s="28" t="s">
        <v>22</v>
      </c>
      <c r="J174" s="28" t="s">
        <v>4196</v>
      </c>
      <c r="K174" s="28" t="s">
        <v>4197</v>
      </c>
      <c r="L174" s="33" t="s">
        <v>3851</v>
      </c>
    </row>
    <row r="175" spans="1:12" x14ac:dyDescent="0.25">
      <c r="A175" s="30" t="s">
        <v>2770</v>
      </c>
      <c r="B175" s="28" t="s">
        <v>3156</v>
      </c>
      <c r="C175" s="28" t="s">
        <v>2999</v>
      </c>
      <c r="D175" s="28" t="s">
        <v>3314</v>
      </c>
      <c r="E175" s="28" t="s">
        <v>3022</v>
      </c>
      <c r="F175" s="28" t="s">
        <v>3313</v>
      </c>
      <c r="G175" s="28" t="s">
        <v>4198</v>
      </c>
      <c r="H175" s="28" t="s">
        <v>22</v>
      </c>
      <c r="I175" s="28" t="s">
        <v>22</v>
      </c>
      <c r="J175" s="28" t="s">
        <v>3345</v>
      </c>
      <c r="K175" s="28" t="s">
        <v>4199</v>
      </c>
      <c r="L175" s="33" t="s">
        <v>4056</v>
      </c>
    </row>
    <row r="176" spans="1:12" x14ac:dyDescent="0.25">
      <c r="A176" s="30" t="s">
        <v>2770</v>
      </c>
      <c r="B176" s="28" t="s">
        <v>3156</v>
      </c>
      <c r="C176" s="28" t="s">
        <v>2999</v>
      </c>
      <c r="D176" s="28" t="s">
        <v>3314</v>
      </c>
      <c r="E176" s="28" t="s">
        <v>3022</v>
      </c>
      <c r="F176" s="28" t="s">
        <v>3750</v>
      </c>
      <c r="G176" s="28" t="s">
        <v>3751</v>
      </c>
      <c r="H176" s="28" t="s">
        <v>22</v>
      </c>
      <c r="I176" s="28" t="s">
        <v>22</v>
      </c>
      <c r="J176" s="28" t="s">
        <v>4200</v>
      </c>
      <c r="K176" s="28" t="s">
        <v>4201</v>
      </c>
      <c r="L176" s="33" t="s">
        <v>3851</v>
      </c>
    </row>
    <row r="177" spans="1:12" x14ac:dyDescent="0.25">
      <c r="A177" s="30" t="s">
        <v>2770</v>
      </c>
      <c r="B177" s="28" t="s">
        <v>3156</v>
      </c>
      <c r="C177" s="28" t="s">
        <v>2999</v>
      </c>
      <c r="D177" s="28" t="s">
        <v>3314</v>
      </c>
      <c r="E177" s="28" t="s">
        <v>3022</v>
      </c>
      <c r="F177" s="28" t="s">
        <v>4202</v>
      </c>
      <c r="G177" s="28" t="s">
        <v>4203</v>
      </c>
      <c r="H177" s="28" t="s">
        <v>22</v>
      </c>
      <c r="I177" s="28" t="s">
        <v>22</v>
      </c>
      <c r="J177" s="28" t="s">
        <v>4204</v>
      </c>
      <c r="K177" s="28" t="s">
        <v>4205</v>
      </c>
      <c r="L177" s="33" t="s">
        <v>3851</v>
      </c>
    </row>
    <row r="178" spans="1:12" x14ac:dyDescent="0.25">
      <c r="A178" s="30" t="s">
        <v>2770</v>
      </c>
      <c r="B178" s="28" t="s">
        <v>3156</v>
      </c>
      <c r="C178" s="28" t="s">
        <v>2999</v>
      </c>
      <c r="D178" s="28" t="s">
        <v>3314</v>
      </c>
      <c r="E178" s="28" t="s">
        <v>3022</v>
      </c>
      <c r="F178" s="28" t="s">
        <v>4206</v>
      </c>
      <c r="G178" s="28" t="s">
        <v>4207</v>
      </c>
      <c r="H178" s="28" t="s">
        <v>22</v>
      </c>
      <c r="I178" s="28" t="s">
        <v>22</v>
      </c>
      <c r="J178" s="28" t="s">
        <v>4208</v>
      </c>
      <c r="K178" s="28" t="s">
        <v>4209</v>
      </c>
      <c r="L178" s="33" t="s">
        <v>3851</v>
      </c>
    </row>
    <row r="179" spans="1:12" x14ac:dyDescent="0.25">
      <c r="A179" s="30" t="s">
        <v>2770</v>
      </c>
      <c r="B179" s="28" t="s">
        <v>3156</v>
      </c>
      <c r="C179" s="28" t="s">
        <v>2999</v>
      </c>
      <c r="D179" s="28" t="s">
        <v>3314</v>
      </c>
      <c r="E179" s="28" t="s">
        <v>3022</v>
      </c>
      <c r="F179" s="28" t="s">
        <v>4210</v>
      </c>
      <c r="G179" s="28" t="s">
        <v>4211</v>
      </c>
      <c r="H179" s="28" t="s">
        <v>22</v>
      </c>
      <c r="I179" s="28" t="s">
        <v>22</v>
      </c>
      <c r="J179" s="28" t="s">
        <v>4212</v>
      </c>
      <c r="K179" s="28" t="s">
        <v>4213</v>
      </c>
      <c r="L179" s="33" t="s">
        <v>3851</v>
      </c>
    </row>
    <row r="180" spans="1:12" x14ac:dyDescent="0.25">
      <c r="A180" s="30" t="s">
        <v>2770</v>
      </c>
      <c r="B180" s="28" t="s">
        <v>3156</v>
      </c>
      <c r="C180" s="28" t="s">
        <v>2999</v>
      </c>
      <c r="D180" s="28" t="s">
        <v>3314</v>
      </c>
      <c r="E180" s="28" t="s">
        <v>3022</v>
      </c>
      <c r="F180" s="28" t="s">
        <v>4210</v>
      </c>
      <c r="G180" s="28" t="s">
        <v>2875</v>
      </c>
      <c r="H180" s="28" t="s">
        <v>22</v>
      </c>
      <c r="I180" s="28" t="s">
        <v>22</v>
      </c>
      <c r="J180" s="28" t="s">
        <v>4212</v>
      </c>
      <c r="K180" s="28" t="s">
        <v>4214</v>
      </c>
      <c r="L180" s="33" t="s">
        <v>3851</v>
      </c>
    </row>
    <row r="181" spans="1:12" x14ac:dyDescent="0.25">
      <c r="A181" s="30" t="s">
        <v>2770</v>
      </c>
      <c r="B181" s="28" t="s">
        <v>3156</v>
      </c>
      <c r="C181" s="28" t="s">
        <v>2999</v>
      </c>
      <c r="D181" s="28" t="s">
        <v>3314</v>
      </c>
      <c r="E181" s="28" t="s">
        <v>3022</v>
      </c>
      <c r="F181" s="28" t="s">
        <v>4210</v>
      </c>
      <c r="G181" s="28" t="s">
        <v>4215</v>
      </c>
      <c r="H181" s="28" t="s">
        <v>22</v>
      </c>
      <c r="I181" s="28" t="s">
        <v>22</v>
      </c>
      <c r="J181" s="28" t="s">
        <v>4216</v>
      </c>
      <c r="K181" s="28" t="s">
        <v>4217</v>
      </c>
      <c r="L181" s="33" t="s">
        <v>4056</v>
      </c>
    </row>
    <row r="182" spans="1:12" x14ac:dyDescent="0.25">
      <c r="A182" s="30" t="s">
        <v>2770</v>
      </c>
      <c r="B182" s="28" t="s">
        <v>3156</v>
      </c>
      <c r="C182" s="28" t="s">
        <v>2999</v>
      </c>
      <c r="D182" s="28" t="s">
        <v>3314</v>
      </c>
      <c r="E182" s="28" t="s">
        <v>3022</v>
      </c>
      <c r="F182" s="28" t="s">
        <v>4210</v>
      </c>
      <c r="G182" s="28" t="s">
        <v>4218</v>
      </c>
      <c r="H182" s="28" t="s">
        <v>22</v>
      </c>
      <c r="I182" s="28" t="s">
        <v>22</v>
      </c>
      <c r="J182" s="28" t="s">
        <v>4219</v>
      </c>
      <c r="K182" s="28" t="s">
        <v>4220</v>
      </c>
      <c r="L182" s="33" t="s">
        <v>3851</v>
      </c>
    </row>
    <row r="183" spans="1:12" x14ac:dyDescent="0.25">
      <c r="A183" s="30" t="s">
        <v>2770</v>
      </c>
      <c r="B183" s="28" t="s">
        <v>3156</v>
      </c>
      <c r="C183" s="28" t="s">
        <v>2999</v>
      </c>
      <c r="D183" s="28" t="s">
        <v>3314</v>
      </c>
      <c r="E183" s="28" t="s">
        <v>3022</v>
      </c>
      <c r="F183" s="28" t="s">
        <v>4210</v>
      </c>
      <c r="G183" s="28" t="s">
        <v>4221</v>
      </c>
      <c r="H183" s="28" t="s">
        <v>22</v>
      </c>
      <c r="I183" s="28" t="s">
        <v>22</v>
      </c>
      <c r="J183" s="28" t="s">
        <v>4222</v>
      </c>
      <c r="K183" s="28" t="s">
        <v>4223</v>
      </c>
      <c r="L183" s="33" t="s">
        <v>3851</v>
      </c>
    </row>
    <row r="184" spans="1:12" x14ac:dyDescent="0.25">
      <c r="A184" s="30" t="s">
        <v>2770</v>
      </c>
      <c r="B184" s="28" t="s">
        <v>3156</v>
      </c>
      <c r="C184" s="28" t="s">
        <v>2999</v>
      </c>
      <c r="D184" s="28" t="s">
        <v>3314</v>
      </c>
      <c r="E184" s="28" t="s">
        <v>3022</v>
      </c>
      <c r="F184" s="28" t="s">
        <v>4210</v>
      </c>
      <c r="G184" s="28" t="s">
        <v>4175</v>
      </c>
      <c r="H184" s="28" t="s">
        <v>22</v>
      </c>
      <c r="I184" s="28" t="s">
        <v>22</v>
      </c>
      <c r="J184" s="28" t="s">
        <v>4224</v>
      </c>
      <c r="K184" s="28" t="s">
        <v>4225</v>
      </c>
      <c r="L184" s="33" t="s">
        <v>3851</v>
      </c>
    </row>
    <row r="185" spans="1:12" x14ac:dyDescent="0.25">
      <c r="A185" s="30" t="s">
        <v>2770</v>
      </c>
      <c r="B185" s="28" t="s">
        <v>3156</v>
      </c>
      <c r="C185" s="28" t="s">
        <v>2999</v>
      </c>
      <c r="D185" s="28" t="s">
        <v>3314</v>
      </c>
      <c r="E185" s="28" t="s">
        <v>3022</v>
      </c>
      <c r="F185" s="28" t="s">
        <v>4210</v>
      </c>
      <c r="G185" s="28" t="s">
        <v>4226</v>
      </c>
      <c r="H185" s="28" t="s">
        <v>22</v>
      </c>
      <c r="I185" s="28" t="s">
        <v>22</v>
      </c>
      <c r="J185" s="28" t="s">
        <v>4227</v>
      </c>
      <c r="K185" s="28" t="s">
        <v>4228</v>
      </c>
      <c r="L185" s="33" t="s">
        <v>3851</v>
      </c>
    </row>
    <row r="186" spans="1:12" x14ac:dyDescent="0.25">
      <c r="A186" s="30" t="s">
        <v>2770</v>
      </c>
      <c r="B186" s="28" t="s">
        <v>3156</v>
      </c>
      <c r="C186" s="28" t="s">
        <v>2999</v>
      </c>
      <c r="D186" s="28" t="s">
        <v>3314</v>
      </c>
      <c r="E186" s="28" t="s">
        <v>3022</v>
      </c>
      <c r="F186" s="28" t="s">
        <v>4210</v>
      </c>
      <c r="G186" s="28" t="s">
        <v>4229</v>
      </c>
      <c r="H186" s="28" t="s">
        <v>22</v>
      </c>
      <c r="I186" s="28" t="s">
        <v>22</v>
      </c>
      <c r="J186" s="28" t="s">
        <v>3696</v>
      </c>
      <c r="K186" s="28" t="s">
        <v>4230</v>
      </c>
      <c r="L186" s="33" t="s">
        <v>3851</v>
      </c>
    </row>
    <row r="187" spans="1:12" x14ac:dyDescent="0.25">
      <c r="A187" s="30" t="s">
        <v>2770</v>
      </c>
      <c r="B187" s="28" t="s">
        <v>3156</v>
      </c>
      <c r="C187" s="28" t="s">
        <v>2999</v>
      </c>
      <c r="D187" s="28" t="s">
        <v>3314</v>
      </c>
      <c r="E187" s="28" t="s">
        <v>3022</v>
      </c>
      <c r="F187" s="28" t="s">
        <v>4210</v>
      </c>
      <c r="G187" s="28" t="s">
        <v>4231</v>
      </c>
      <c r="H187" s="28" t="s">
        <v>22</v>
      </c>
      <c r="I187" s="28" t="s">
        <v>22</v>
      </c>
      <c r="J187" s="28" t="s">
        <v>3696</v>
      </c>
      <c r="K187" s="28" t="s">
        <v>4232</v>
      </c>
      <c r="L187" s="33" t="s">
        <v>3851</v>
      </c>
    </row>
    <row r="188" spans="1:12" x14ac:dyDescent="0.25">
      <c r="A188" s="30" t="s">
        <v>2770</v>
      </c>
      <c r="B188" s="28" t="s">
        <v>3156</v>
      </c>
      <c r="C188" s="28" t="s">
        <v>2999</v>
      </c>
      <c r="D188" s="28" t="s">
        <v>3314</v>
      </c>
      <c r="E188" s="28" t="s">
        <v>3022</v>
      </c>
      <c r="F188" s="28" t="s">
        <v>4210</v>
      </c>
      <c r="G188" s="28" t="s">
        <v>4231</v>
      </c>
      <c r="H188" s="28" t="s">
        <v>1365</v>
      </c>
      <c r="I188" s="28" t="s">
        <v>4184</v>
      </c>
      <c r="J188" s="28" t="s">
        <v>4233</v>
      </c>
      <c r="K188" s="28" t="s">
        <v>4234</v>
      </c>
      <c r="L188" s="33" t="s">
        <v>3851</v>
      </c>
    </row>
    <row r="189" spans="1:12" x14ac:dyDescent="0.25">
      <c r="A189" s="30" t="s">
        <v>2770</v>
      </c>
      <c r="B189" s="28" t="s">
        <v>3156</v>
      </c>
      <c r="C189" s="28" t="s">
        <v>2999</v>
      </c>
      <c r="D189" s="28" t="s">
        <v>3314</v>
      </c>
      <c r="E189" s="28" t="s">
        <v>3022</v>
      </c>
      <c r="F189" s="28" t="s">
        <v>4210</v>
      </c>
      <c r="G189" s="28" t="s">
        <v>4235</v>
      </c>
      <c r="H189" s="28" t="s">
        <v>22</v>
      </c>
      <c r="I189" s="28" t="s">
        <v>22</v>
      </c>
      <c r="J189" s="28" t="s">
        <v>4236</v>
      </c>
      <c r="K189" s="28" t="s">
        <v>4237</v>
      </c>
      <c r="L189" s="33" t="s">
        <v>3851</v>
      </c>
    </row>
    <row r="190" spans="1:12" x14ac:dyDescent="0.25">
      <c r="A190" s="30" t="s">
        <v>2770</v>
      </c>
      <c r="B190" s="28" t="s">
        <v>3156</v>
      </c>
      <c r="C190" s="28" t="s">
        <v>2999</v>
      </c>
      <c r="D190" s="28" t="s">
        <v>3314</v>
      </c>
      <c r="E190" s="28" t="s">
        <v>3022</v>
      </c>
      <c r="F190" s="28" t="s">
        <v>4210</v>
      </c>
      <c r="G190" s="28" t="s">
        <v>4238</v>
      </c>
      <c r="H190" s="28" t="s">
        <v>22</v>
      </c>
      <c r="I190" s="28" t="s">
        <v>22</v>
      </c>
      <c r="J190" s="28" t="s">
        <v>3696</v>
      </c>
      <c r="K190" s="28" t="s">
        <v>4239</v>
      </c>
      <c r="L190" s="33" t="s">
        <v>3851</v>
      </c>
    </row>
    <row r="191" spans="1:12" x14ac:dyDescent="0.25">
      <c r="A191" s="30" t="s">
        <v>2770</v>
      </c>
      <c r="B191" s="28" t="s">
        <v>3156</v>
      </c>
      <c r="C191" s="28" t="s">
        <v>2999</v>
      </c>
      <c r="D191" s="28" t="s">
        <v>3314</v>
      </c>
      <c r="E191" s="28" t="s">
        <v>3022</v>
      </c>
      <c r="F191" s="28" t="s">
        <v>4210</v>
      </c>
      <c r="G191" s="28" t="s">
        <v>4240</v>
      </c>
      <c r="H191" s="28" t="s">
        <v>22</v>
      </c>
      <c r="I191" s="28" t="s">
        <v>22</v>
      </c>
      <c r="J191" s="28" t="s">
        <v>4241</v>
      </c>
      <c r="K191" s="28" t="s">
        <v>4242</v>
      </c>
      <c r="L191" s="33" t="s">
        <v>3851</v>
      </c>
    </row>
    <row r="192" spans="1:12" x14ac:dyDescent="0.25">
      <c r="A192" s="30" t="s">
        <v>2770</v>
      </c>
      <c r="B192" s="28" t="s">
        <v>3156</v>
      </c>
      <c r="C192" s="28" t="s">
        <v>2999</v>
      </c>
      <c r="D192" s="28" t="s">
        <v>3314</v>
      </c>
      <c r="E192" s="28" t="s">
        <v>3022</v>
      </c>
      <c r="F192" s="28" t="s">
        <v>4210</v>
      </c>
      <c r="G192" s="28" t="s">
        <v>4243</v>
      </c>
      <c r="H192" s="28" t="s">
        <v>22</v>
      </c>
      <c r="I192" s="28" t="s">
        <v>22</v>
      </c>
      <c r="J192" s="28" t="s">
        <v>4224</v>
      </c>
      <c r="K192" s="28" t="s">
        <v>4244</v>
      </c>
      <c r="L192" s="33" t="s">
        <v>3851</v>
      </c>
    </row>
    <row r="193" spans="1:12" x14ac:dyDescent="0.25">
      <c r="A193" s="30" t="s">
        <v>2770</v>
      </c>
      <c r="B193" s="28" t="s">
        <v>3156</v>
      </c>
      <c r="C193" s="28" t="s">
        <v>2999</v>
      </c>
      <c r="D193" s="28" t="s">
        <v>3314</v>
      </c>
      <c r="E193" s="28" t="s">
        <v>3022</v>
      </c>
      <c r="F193" s="28" t="s">
        <v>4210</v>
      </c>
      <c r="G193" s="28" t="s">
        <v>4245</v>
      </c>
      <c r="H193" s="28" t="s">
        <v>22</v>
      </c>
      <c r="I193" s="28" t="s">
        <v>22</v>
      </c>
      <c r="J193" s="28" t="s">
        <v>4246</v>
      </c>
      <c r="K193" s="28" t="s">
        <v>4247</v>
      </c>
      <c r="L193" s="33" t="s">
        <v>3851</v>
      </c>
    </row>
    <row r="194" spans="1:12" x14ac:dyDescent="0.25">
      <c r="A194" s="30" t="s">
        <v>2770</v>
      </c>
      <c r="B194" s="28" t="s">
        <v>3156</v>
      </c>
      <c r="C194" s="28" t="s">
        <v>2999</v>
      </c>
      <c r="D194" s="28" t="s">
        <v>3314</v>
      </c>
      <c r="E194" s="28" t="s">
        <v>3022</v>
      </c>
      <c r="F194" s="28" t="s">
        <v>4210</v>
      </c>
      <c r="G194" s="28" t="s">
        <v>235</v>
      </c>
      <c r="H194" s="28" t="s">
        <v>22</v>
      </c>
      <c r="I194" s="28" t="s">
        <v>22</v>
      </c>
      <c r="J194" s="28" t="s">
        <v>4248</v>
      </c>
      <c r="K194" s="28" t="s">
        <v>4249</v>
      </c>
      <c r="L194" s="33" t="s">
        <v>3851</v>
      </c>
    </row>
    <row r="195" spans="1:12" x14ac:dyDescent="0.25">
      <c r="A195" s="30" t="s">
        <v>2770</v>
      </c>
      <c r="B195" s="28" t="s">
        <v>3156</v>
      </c>
      <c r="C195" s="28" t="s">
        <v>2999</v>
      </c>
      <c r="D195" s="28" t="s">
        <v>3314</v>
      </c>
      <c r="E195" s="28" t="s">
        <v>3022</v>
      </c>
      <c r="F195" s="28" t="s">
        <v>4210</v>
      </c>
      <c r="G195" s="28" t="s">
        <v>4250</v>
      </c>
      <c r="H195" s="28" t="s">
        <v>22</v>
      </c>
      <c r="I195" s="28" t="s">
        <v>22</v>
      </c>
      <c r="J195" s="28" t="s">
        <v>3696</v>
      </c>
      <c r="K195" s="28" t="s">
        <v>4251</v>
      </c>
      <c r="L195" s="33" t="s">
        <v>3851</v>
      </c>
    </row>
    <row r="196" spans="1:12" x14ac:dyDescent="0.25">
      <c r="A196" s="30" t="s">
        <v>2770</v>
      </c>
      <c r="B196" s="28" t="s">
        <v>3156</v>
      </c>
      <c r="C196" s="28" t="s">
        <v>2999</v>
      </c>
      <c r="D196" s="28" t="s">
        <v>3314</v>
      </c>
      <c r="E196" s="28" t="s">
        <v>3022</v>
      </c>
      <c r="F196" s="28" t="s">
        <v>4210</v>
      </c>
      <c r="G196" s="28" t="s">
        <v>4128</v>
      </c>
      <c r="H196" s="28" t="s">
        <v>22</v>
      </c>
      <c r="I196" s="28" t="s">
        <v>22</v>
      </c>
      <c r="J196" s="28" t="s">
        <v>4222</v>
      </c>
      <c r="K196" s="28" t="s">
        <v>4252</v>
      </c>
      <c r="L196" s="33" t="s">
        <v>4056</v>
      </c>
    </row>
    <row r="197" spans="1:12" x14ac:dyDescent="0.25">
      <c r="A197" s="30" t="s">
        <v>2770</v>
      </c>
      <c r="B197" s="28" t="s">
        <v>3156</v>
      </c>
      <c r="C197" s="28" t="s">
        <v>2999</v>
      </c>
      <c r="D197" s="28" t="s">
        <v>3314</v>
      </c>
      <c r="E197" s="28" t="s">
        <v>3022</v>
      </c>
      <c r="F197" s="28" t="s">
        <v>4210</v>
      </c>
      <c r="G197" s="28" t="s">
        <v>4253</v>
      </c>
      <c r="H197" s="28" t="s">
        <v>22</v>
      </c>
      <c r="I197" s="28" t="s">
        <v>22</v>
      </c>
      <c r="J197" s="28" t="s">
        <v>3696</v>
      </c>
      <c r="K197" s="28" t="s">
        <v>4254</v>
      </c>
      <c r="L197" s="33" t="s">
        <v>3851</v>
      </c>
    </row>
    <row r="198" spans="1:12" x14ac:dyDescent="0.25">
      <c r="A198" s="30" t="s">
        <v>2770</v>
      </c>
      <c r="B198" s="28" t="s">
        <v>3156</v>
      </c>
      <c r="C198" s="28" t="s">
        <v>2999</v>
      </c>
      <c r="D198" s="28" t="s">
        <v>3314</v>
      </c>
      <c r="E198" s="28" t="s">
        <v>3022</v>
      </c>
      <c r="F198" s="28" t="s">
        <v>4210</v>
      </c>
      <c r="G198" s="28" t="s">
        <v>4255</v>
      </c>
      <c r="H198" s="28" t="s">
        <v>22</v>
      </c>
      <c r="I198" s="28" t="s">
        <v>22</v>
      </c>
      <c r="J198" s="28" t="s">
        <v>3683</v>
      </c>
      <c r="K198" s="28" t="s">
        <v>4256</v>
      </c>
      <c r="L198" s="33" t="s">
        <v>3851</v>
      </c>
    </row>
    <row r="199" spans="1:12" x14ac:dyDescent="0.25">
      <c r="A199" s="30" t="s">
        <v>2770</v>
      </c>
      <c r="B199" s="28" t="s">
        <v>3156</v>
      </c>
      <c r="C199" s="28" t="s">
        <v>2999</v>
      </c>
      <c r="D199" s="28" t="s">
        <v>3314</v>
      </c>
      <c r="E199" s="28" t="s">
        <v>3022</v>
      </c>
      <c r="F199" s="28" t="s">
        <v>4210</v>
      </c>
      <c r="G199" s="28" t="s">
        <v>1634</v>
      </c>
      <c r="H199" s="28" t="s">
        <v>22</v>
      </c>
      <c r="I199" s="28" t="s">
        <v>22</v>
      </c>
      <c r="J199" s="28" t="s">
        <v>4257</v>
      </c>
      <c r="K199" s="28" t="s">
        <v>4258</v>
      </c>
      <c r="L199" s="33" t="s">
        <v>3851</v>
      </c>
    </row>
    <row r="200" spans="1:12" x14ac:dyDescent="0.25">
      <c r="A200" s="30" t="s">
        <v>2770</v>
      </c>
      <c r="B200" s="28" t="s">
        <v>3156</v>
      </c>
      <c r="C200" s="28" t="s">
        <v>2999</v>
      </c>
      <c r="D200" s="28" t="s">
        <v>3314</v>
      </c>
      <c r="E200" s="28" t="s">
        <v>3022</v>
      </c>
      <c r="F200" s="28" t="s">
        <v>4210</v>
      </c>
      <c r="G200" s="28" t="s">
        <v>4259</v>
      </c>
      <c r="H200" s="28" t="s">
        <v>22</v>
      </c>
      <c r="I200" s="28" t="s">
        <v>22</v>
      </c>
      <c r="J200" s="28" t="s">
        <v>3698</v>
      </c>
      <c r="K200" s="28" t="s">
        <v>4260</v>
      </c>
      <c r="L200" s="33" t="s">
        <v>3851</v>
      </c>
    </row>
    <row r="201" spans="1:12" x14ac:dyDescent="0.25">
      <c r="A201" s="30" t="s">
        <v>2770</v>
      </c>
      <c r="B201" s="28" t="s">
        <v>3156</v>
      </c>
      <c r="C201" s="28" t="s">
        <v>2999</v>
      </c>
      <c r="D201" s="28" t="s">
        <v>3314</v>
      </c>
      <c r="E201" s="28" t="s">
        <v>3022</v>
      </c>
      <c r="F201" s="28" t="s">
        <v>4261</v>
      </c>
      <c r="G201" s="28" t="s">
        <v>4262</v>
      </c>
      <c r="H201" s="28" t="s">
        <v>22</v>
      </c>
      <c r="I201" s="28" t="s">
        <v>22</v>
      </c>
      <c r="J201" s="28" t="s">
        <v>3707</v>
      </c>
      <c r="K201" s="28" t="s">
        <v>4263</v>
      </c>
      <c r="L201" s="33" t="s">
        <v>3851</v>
      </c>
    </row>
    <row r="202" spans="1:12" x14ac:dyDescent="0.25">
      <c r="A202" s="30" t="s">
        <v>2770</v>
      </c>
      <c r="B202" s="28" t="s">
        <v>3156</v>
      </c>
      <c r="C202" s="28" t="s">
        <v>2999</v>
      </c>
      <c r="D202" s="28" t="s">
        <v>3314</v>
      </c>
      <c r="E202" s="28" t="s">
        <v>3022</v>
      </c>
      <c r="F202" s="28" t="s">
        <v>3754</v>
      </c>
      <c r="G202" s="28" t="s">
        <v>3270</v>
      </c>
      <c r="H202" s="28" t="s">
        <v>22</v>
      </c>
      <c r="I202" s="28" t="s">
        <v>22</v>
      </c>
      <c r="J202" s="28" t="s">
        <v>3707</v>
      </c>
      <c r="K202" s="28" t="s">
        <v>3755</v>
      </c>
      <c r="L202" s="33" t="s">
        <v>3851</v>
      </c>
    </row>
    <row r="203" spans="1:12" x14ac:dyDescent="0.25">
      <c r="A203" s="30" t="s">
        <v>2770</v>
      </c>
      <c r="B203" s="28" t="s">
        <v>3156</v>
      </c>
      <c r="C203" s="28" t="s">
        <v>2999</v>
      </c>
      <c r="D203" s="28" t="s">
        <v>3314</v>
      </c>
      <c r="E203" s="28" t="s">
        <v>3022</v>
      </c>
      <c r="F203" s="28" t="s">
        <v>4264</v>
      </c>
      <c r="G203" s="28" t="s">
        <v>4265</v>
      </c>
      <c r="H203" s="28" t="s">
        <v>22</v>
      </c>
      <c r="I203" s="28" t="s">
        <v>22</v>
      </c>
      <c r="J203" s="28" t="s">
        <v>4266</v>
      </c>
      <c r="K203" s="28" t="s">
        <v>4267</v>
      </c>
      <c r="L203" s="33" t="s">
        <v>3851</v>
      </c>
    </row>
    <row r="204" spans="1:12" x14ac:dyDescent="0.25">
      <c r="A204" s="30" t="s">
        <v>2770</v>
      </c>
      <c r="B204" s="28" t="s">
        <v>3156</v>
      </c>
      <c r="C204" s="28" t="s">
        <v>2999</v>
      </c>
      <c r="D204" s="28" t="s">
        <v>3314</v>
      </c>
      <c r="E204" s="28" t="s">
        <v>3022</v>
      </c>
      <c r="F204" s="28" t="s">
        <v>4264</v>
      </c>
      <c r="G204" s="28" t="s">
        <v>4268</v>
      </c>
      <c r="H204" s="28" t="s">
        <v>22</v>
      </c>
      <c r="I204" s="28" t="s">
        <v>22</v>
      </c>
      <c r="J204" s="28" t="s">
        <v>4269</v>
      </c>
      <c r="K204" s="28" t="s">
        <v>4270</v>
      </c>
      <c r="L204" s="33" t="s">
        <v>3851</v>
      </c>
    </row>
    <row r="205" spans="1:12" x14ac:dyDescent="0.25">
      <c r="A205" s="30" t="s">
        <v>2770</v>
      </c>
      <c r="B205" s="28" t="s">
        <v>3156</v>
      </c>
      <c r="C205" s="28" t="s">
        <v>2999</v>
      </c>
      <c r="D205" s="28" t="s">
        <v>3314</v>
      </c>
      <c r="E205" s="28" t="s">
        <v>3022</v>
      </c>
      <c r="F205" s="28" t="s">
        <v>4271</v>
      </c>
      <c r="G205" s="28" t="s">
        <v>4272</v>
      </c>
      <c r="H205" s="28" t="s">
        <v>22</v>
      </c>
      <c r="I205" s="28" t="s">
        <v>22</v>
      </c>
      <c r="J205" s="28" t="s">
        <v>4273</v>
      </c>
      <c r="K205" s="28" t="s">
        <v>4274</v>
      </c>
      <c r="L205" s="33" t="s">
        <v>3851</v>
      </c>
    </row>
    <row r="206" spans="1:12" x14ac:dyDescent="0.25">
      <c r="A206" s="30" t="s">
        <v>2770</v>
      </c>
      <c r="B206" s="28" t="s">
        <v>3156</v>
      </c>
      <c r="C206" s="28" t="s">
        <v>2999</v>
      </c>
      <c r="D206" s="28" t="s">
        <v>3314</v>
      </c>
      <c r="E206" s="28" t="s">
        <v>3022</v>
      </c>
      <c r="F206" s="28" t="s">
        <v>4271</v>
      </c>
      <c r="G206" s="28" t="s">
        <v>4275</v>
      </c>
      <c r="H206" s="28" t="s">
        <v>22</v>
      </c>
      <c r="I206" s="28" t="s">
        <v>22</v>
      </c>
      <c r="J206" s="28" t="s">
        <v>4276</v>
      </c>
      <c r="K206" s="28" t="s">
        <v>4277</v>
      </c>
      <c r="L206" s="33" t="s">
        <v>3851</v>
      </c>
    </row>
    <row r="207" spans="1:12" x14ac:dyDescent="0.25">
      <c r="A207" s="30" t="s">
        <v>2770</v>
      </c>
      <c r="B207" s="28" t="s">
        <v>3156</v>
      </c>
      <c r="C207" s="28" t="s">
        <v>2999</v>
      </c>
      <c r="D207" s="28" t="s">
        <v>3314</v>
      </c>
      <c r="E207" s="28" t="s">
        <v>3022</v>
      </c>
      <c r="F207" s="28" t="s">
        <v>4278</v>
      </c>
      <c r="G207" s="28" t="s">
        <v>4279</v>
      </c>
      <c r="H207" s="28" t="s">
        <v>22</v>
      </c>
      <c r="I207" s="28" t="s">
        <v>22</v>
      </c>
      <c r="J207" s="28" t="s">
        <v>4280</v>
      </c>
      <c r="K207" s="28" t="s">
        <v>4281</v>
      </c>
      <c r="L207" s="33" t="s">
        <v>3851</v>
      </c>
    </row>
    <row r="208" spans="1:12" x14ac:dyDescent="0.25">
      <c r="A208" s="30" t="s">
        <v>2770</v>
      </c>
      <c r="B208" s="28" t="s">
        <v>3156</v>
      </c>
      <c r="C208" s="28" t="s">
        <v>2999</v>
      </c>
      <c r="D208" s="28" t="s">
        <v>3314</v>
      </c>
      <c r="E208" s="28" t="s">
        <v>3022</v>
      </c>
      <c r="F208" s="28" t="s">
        <v>4282</v>
      </c>
      <c r="G208" s="28" t="s">
        <v>4283</v>
      </c>
      <c r="H208" s="28" t="s">
        <v>22</v>
      </c>
      <c r="I208" s="28" t="s">
        <v>22</v>
      </c>
      <c r="J208" s="28" t="s">
        <v>4284</v>
      </c>
      <c r="K208" s="28" t="s">
        <v>4285</v>
      </c>
      <c r="L208" s="33" t="s">
        <v>4056</v>
      </c>
    </row>
    <row r="209" spans="1:24" x14ac:dyDescent="0.25">
      <c r="A209" s="30" t="s">
        <v>2770</v>
      </c>
      <c r="B209" s="28" t="s">
        <v>3156</v>
      </c>
      <c r="C209" s="28" t="s">
        <v>2999</v>
      </c>
      <c r="D209" s="28" t="s">
        <v>3314</v>
      </c>
      <c r="E209" s="28" t="s">
        <v>3022</v>
      </c>
      <c r="F209" s="28" t="s">
        <v>4286</v>
      </c>
      <c r="G209" s="28" t="s">
        <v>4287</v>
      </c>
      <c r="H209" s="28" t="s">
        <v>22</v>
      </c>
      <c r="I209" s="28" t="s">
        <v>22</v>
      </c>
      <c r="J209" s="28" t="s">
        <v>4288</v>
      </c>
      <c r="K209" s="28" t="s">
        <v>4289</v>
      </c>
      <c r="L209" s="33" t="s">
        <v>3851</v>
      </c>
    </row>
    <row r="210" spans="1:24" x14ac:dyDescent="0.25">
      <c r="A210" s="30" t="s">
        <v>2770</v>
      </c>
      <c r="B210" s="28" t="s">
        <v>3156</v>
      </c>
      <c r="C210" s="28" t="s">
        <v>2999</v>
      </c>
      <c r="D210" s="28" t="s">
        <v>3314</v>
      </c>
      <c r="E210" s="28" t="s">
        <v>3022</v>
      </c>
      <c r="F210" s="28" t="s">
        <v>4286</v>
      </c>
      <c r="G210" s="28" t="s">
        <v>4290</v>
      </c>
      <c r="H210" s="28" t="s">
        <v>22</v>
      </c>
      <c r="I210" s="28" t="s">
        <v>22</v>
      </c>
      <c r="J210" s="28" t="s">
        <v>4291</v>
      </c>
      <c r="K210" s="28" t="s">
        <v>4292</v>
      </c>
      <c r="L210" s="33" t="s">
        <v>3851</v>
      </c>
    </row>
    <row r="211" spans="1:24" x14ac:dyDescent="0.25">
      <c r="A211" s="30" t="s">
        <v>2770</v>
      </c>
      <c r="B211" s="28" t="s">
        <v>3156</v>
      </c>
      <c r="C211" s="28" t="s">
        <v>2999</v>
      </c>
      <c r="D211" s="28" t="s">
        <v>3314</v>
      </c>
      <c r="E211" s="28" t="s">
        <v>3022</v>
      </c>
      <c r="F211" s="28" t="s">
        <v>3756</v>
      </c>
      <c r="G211" s="28" t="s">
        <v>747</v>
      </c>
      <c r="H211" s="28" t="s">
        <v>22</v>
      </c>
      <c r="I211" s="28" t="s">
        <v>22</v>
      </c>
      <c r="J211" s="28" t="s">
        <v>4293</v>
      </c>
      <c r="K211" s="28" t="s">
        <v>4294</v>
      </c>
      <c r="L211" s="33" t="s">
        <v>3851</v>
      </c>
    </row>
    <row r="212" spans="1:24" s="81" customFormat="1" x14ac:dyDescent="0.25">
      <c r="A212" s="30" t="s">
        <v>2770</v>
      </c>
      <c r="B212" s="28" t="s">
        <v>3156</v>
      </c>
      <c r="C212" s="28" t="s">
        <v>2999</v>
      </c>
      <c r="D212" s="28" t="s">
        <v>3314</v>
      </c>
      <c r="E212" s="28" t="s">
        <v>3022</v>
      </c>
      <c r="F212" s="28" t="s">
        <v>3756</v>
      </c>
      <c r="G212" s="28" t="s">
        <v>4295</v>
      </c>
      <c r="H212" s="28" t="s">
        <v>22</v>
      </c>
      <c r="I212" s="28" t="s">
        <v>22</v>
      </c>
      <c r="J212" s="28" t="s">
        <v>4296</v>
      </c>
      <c r="K212" s="28" t="s">
        <v>4297</v>
      </c>
      <c r="L212" s="33" t="s">
        <v>3851</v>
      </c>
      <c r="M212" s="32"/>
      <c r="N212" s="32"/>
      <c r="O212" s="32"/>
      <c r="P212" s="32"/>
      <c r="Q212" s="32"/>
      <c r="R212" s="32"/>
      <c r="S212" s="32"/>
      <c r="T212" s="32"/>
      <c r="U212" s="32"/>
      <c r="V212" s="32"/>
      <c r="W212" s="32"/>
      <c r="X212" s="32"/>
    </row>
    <row r="213" spans="1:24" s="81" customFormat="1" x14ac:dyDescent="0.25">
      <c r="A213" s="30" t="s">
        <v>2770</v>
      </c>
      <c r="B213" s="28" t="s">
        <v>3156</v>
      </c>
      <c r="C213" s="28" t="s">
        <v>2999</v>
      </c>
      <c r="D213" s="28" t="s">
        <v>3314</v>
      </c>
      <c r="E213" s="28" t="s">
        <v>3106</v>
      </c>
      <c r="F213" s="28" t="s">
        <v>4298</v>
      </c>
      <c r="G213" s="28" t="s">
        <v>4299</v>
      </c>
      <c r="H213" s="28" t="s">
        <v>22</v>
      </c>
      <c r="I213" s="28" t="s">
        <v>22</v>
      </c>
      <c r="J213" s="28" t="s">
        <v>4300</v>
      </c>
      <c r="K213" s="28" t="s">
        <v>4301</v>
      </c>
      <c r="L213" s="33" t="s">
        <v>3851</v>
      </c>
      <c r="M213" s="32"/>
      <c r="N213" s="32"/>
      <c r="O213" s="32"/>
      <c r="P213" s="32"/>
      <c r="Q213" s="32"/>
      <c r="R213" s="32"/>
      <c r="S213" s="32"/>
      <c r="T213" s="32"/>
      <c r="U213" s="32"/>
      <c r="V213" s="32"/>
      <c r="W213" s="32"/>
      <c r="X213" s="32"/>
    </row>
    <row r="214" spans="1:24" s="81" customFormat="1" x14ac:dyDescent="0.25">
      <c r="A214" s="30" t="s">
        <v>2770</v>
      </c>
      <c r="B214" s="28" t="s">
        <v>3156</v>
      </c>
      <c r="C214" s="28" t="s">
        <v>2999</v>
      </c>
      <c r="D214" s="28" t="s">
        <v>3314</v>
      </c>
      <c r="E214" s="28" t="s">
        <v>3106</v>
      </c>
      <c r="F214" s="28" t="s">
        <v>4298</v>
      </c>
      <c r="G214" s="28" t="s">
        <v>4302</v>
      </c>
      <c r="H214" s="28" t="s">
        <v>22</v>
      </c>
      <c r="I214" s="28" t="s">
        <v>22</v>
      </c>
      <c r="J214" s="28" t="s">
        <v>3817</v>
      </c>
      <c r="K214" s="28" t="s">
        <v>4303</v>
      </c>
      <c r="L214" s="33" t="s">
        <v>3851</v>
      </c>
      <c r="M214" s="32"/>
      <c r="N214" s="32"/>
      <c r="O214" s="32"/>
      <c r="P214" s="32"/>
      <c r="Q214" s="32"/>
      <c r="R214" s="32"/>
      <c r="S214" s="32"/>
      <c r="T214" s="32"/>
      <c r="U214" s="32"/>
      <c r="V214" s="32"/>
      <c r="W214" s="32"/>
      <c r="X214" s="32"/>
    </row>
    <row r="215" spans="1:24" s="81" customFormat="1" x14ac:dyDescent="0.25">
      <c r="A215" s="30" t="s">
        <v>2770</v>
      </c>
      <c r="B215" s="28" t="s">
        <v>3156</v>
      </c>
      <c r="C215" s="28" t="s">
        <v>2999</v>
      </c>
      <c r="D215" s="28" t="s">
        <v>3314</v>
      </c>
      <c r="E215" s="28" t="s">
        <v>3128</v>
      </c>
      <c r="F215" s="28" t="s">
        <v>4304</v>
      </c>
      <c r="G215" s="28" t="s">
        <v>4305</v>
      </c>
      <c r="H215" s="28" t="s">
        <v>22</v>
      </c>
      <c r="I215" s="28" t="s">
        <v>22</v>
      </c>
      <c r="J215" s="28" t="s">
        <v>4306</v>
      </c>
      <c r="K215" s="28" t="s">
        <v>4307</v>
      </c>
      <c r="L215" s="33" t="s">
        <v>3851</v>
      </c>
      <c r="M215" s="32"/>
      <c r="N215" s="32"/>
      <c r="O215" s="32"/>
      <c r="P215" s="32"/>
      <c r="Q215" s="32"/>
      <c r="R215" s="32"/>
      <c r="S215" s="32"/>
      <c r="T215" s="32"/>
      <c r="U215" s="32"/>
      <c r="V215" s="32"/>
      <c r="W215" s="32"/>
      <c r="X215" s="32"/>
    </row>
    <row r="216" spans="1:24" s="81" customFormat="1" x14ac:dyDescent="0.25">
      <c r="A216" s="30" t="s">
        <v>2770</v>
      </c>
      <c r="B216" s="28" t="s">
        <v>3156</v>
      </c>
      <c r="C216" s="28" t="s">
        <v>2999</v>
      </c>
      <c r="D216" s="28" t="s">
        <v>4308</v>
      </c>
      <c r="E216" s="28" t="s">
        <v>3030</v>
      </c>
      <c r="F216" s="28" t="s">
        <v>4309</v>
      </c>
      <c r="G216" s="28" t="s">
        <v>4310</v>
      </c>
      <c r="H216" s="28" t="s">
        <v>22</v>
      </c>
      <c r="I216" s="28" t="s">
        <v>22</v>
      </c>
      <c r="J216" s="28" t="s">
        <v>3835</v>
      </c>
      <c r="K216" s="28" t="s">
        <v>4311</v>
      </c>
      <c r="L216" s="33" t="s">
        <v>3851</v>
      </c>
      <c r="M216" s="32"/>
      <c r="N216" s="32"/>
      <c r="O216" s="32"/>
      <c r="P216" s="32"/>
      <c r="Q216" s="32"/>
      <c r="R216" s="32"/>
      <c r="S216" s="32"/>
      <c r="T216" s="32"/>
      <c r="U216" s="32"/>
      <c r="V216" s="32"/>
      <c r="W216" s="32"/>
      <c r="X216" s="32"/>
    </row>
    <row r="217" spans="1:24" s="81" customFormat="1" x14ac:dyDescent="0.25">
      <c r="A217" s="30" t="s">
        <v>2770</v>
      </c>
      <c r="B217" s="28" t="s">
        <v>3156</v>
      </c>
      <c r="C217" s="28" t="s">
        <v>2999</v>
      </c>
      <c r="D217" s="28" t="s">
        <v>4312</v>
      </c>
      <c r="E217" s="28" t="s">
        <v>4313</v>
      </c>
      <c r="F217" s="28" t="s">
        <v>4314</v>
      </c>
      <c r="G217" s="28" t="s">
        <v>1531</v>
      </c>
      <c r="H217" s="28" t="s">
        <v>22</v>
      </c>
      <c r="I217" s="28" t="s">
        <v>22</v>
      </c>
      <c r="J217" s="28" t="s">
        <v>4315</v>
      </c>
      <c r="K217" s="28" t="s">
        <v>4316</v>
      </c>
      <c r="L217" s="33" t="s">
        <v>3849</v>
      </c>
      <c r="M217" s="32"/>
      <c r="N217" s="32"/>
      <c r="O217" s="32"/>
      <c r="P217" s="32"/>
      <c r="Q217" s="32"/>
      <c r="R217" s="32"/>
      <c r="S217" s="32"/>
      <c r="T217" s="32"/>
      <c r="U217" s="32"/>
      <c r="V217" s="32"/>
      <c r="W217" s="32"/>
      <c r="X217" s="32"/>
    </row>
    <row r="218" spans="1:24" s="81" customFormat="1" x14ac:dyDescent="0.25">
      <c r="A218" s="30" t="s">
        <v>2770</v>
      </c>
      <c r="B218" s="28" t="s">
        <v>3156</v>
      </c>
      <c r="C218" s="28" t="s">
        <v>2999</v>
      </c>
      <c r="D218" s="28" t="s">
        <v>4317</v>
      </c>
      <c r="E218" s="28" t="s">
        <v>3038</v>
      </c>
      <c r="F218" s="28" t="s">
        <v>4318</v>
      </c>
      <c r="G218" s="28" t="s">
        <v>4319</v>
      </c>
      <c r="H218" s="28" t="s">
        <v>22</v>
      </c>
      <c r="I218" s="28" t="s">
        <v>22</v>
      </c>
      <c r="J218" s="28" t="s">
        <v>4227</v>
      </c>
      <c r="K218" s="28" t="s">
        <v>4320</v>
      </c>
      <c r="L218" s="33" t="s">
        <v>3849</v>
      </c>
      <c r="M218" s="32"/>
      <c r="N218" s="32"/>
      <c r="O218" s="32"/>
      <c r="P218" s="32"/>
      <c r="Q218" s="32"/>
      <c r="R218" s="32"/>
      <c r="S218" s="32"/>
      <c r="T218" s="32"/>
      <c r="U218" s="32"/>
      <c r="V218" s="32"/>
      <c r="W218" s="32"/>
      <c r="X218" s="32"/>
    </row>
    <row r="219" spans="1:24" s="81" customFormat="1" x14ac:dyDescent="0.25">
      <c r="A219" s="30" t="s">
        <v>2770</v>
      </c>
      <c r="B219" s="28" t="s">
        <v>3156</v>
      </c>
      <c r="C219" s="28" t="s">
        <v>2999</v>
      </c>
      <c r="D219" s="28" t="s">
        <v>3764</v>
      </c>
      <c r="E219" s="28" t="s">
        <v>3045</v>
      </c>
      <c r="F219" s="28" t="s">
        <v>3765</v>
      </c>
      <c r="G219" s="28" t="s">
        <v>4321</v>
      </c>
      <c r="H219" s="28" t="s">
        <v>22</v>
      </c>
      <c r="I219" s="28" t="s">
        <v>22</v>
      </c>
      <c r="J219" s="28" t="s">
        <v>3788</v>
      </c>
      <c r="K219" s="28" t="s">
        <v>4322</v>
      </c>
      <c r="L219" s="33" t="s">
        <v>3861</v>
      </c>
      <c r="M219" s="32"/>
      <c r="N219" s="32"/>
      <c r="O219" s="32"/>
      <c r="P219" s="32"/>
      <c r="Q219" s="32"/>
      <c r="R219" s="32"/>
      <c r="S219" s="32"/>
      <c r="T219" s="32"/>
      <c r="U219" s="32"/>
      <c r="V219" s="32"/>
      <c r="W219" s="32"/>
      <c r="X219" s="32"/>
    </row>
    <row r="220" spans="1:24" s="81" customFormat="1" x14ac:dyDescent="0.25">
      <c r="A220" s="30" t="s">
        <v>2770</v>
      </c>
      <c r="B220" s="28" t="s">
        <v>3156</v>
      </c>
      <c r="C220" s="28" t="s">
        <v>2999</v>
      </c>
      <c r="D220" s="28" t="s">
        <v>3277</v>
      </c>
      <c r="E220" s="28" t="s">
        <v>3276</v>
      </c>
      <c r="F220" s="28" t="s">
        <v>3301</v>
      </c>
      <c r="G220" s="28" t="s">
        <v>3304</v>
      </c>
      <c r="H220" s="28" t="s">
        <v>22</v>
      </c>
      <c r="I220" s="28" t="s">
        <v>22</v>
      </c>
      <c r="J220" s="28" t="s">
        <v>4323</v>
      </c>
      <c r="K220" s="28" t="s">
        <v>4324</v>
      </c>
      <c r="L220" s="33" t="s">
        <v>3851</v>
      </c>
      <c r="M220" s="32"/>
      <c r="N220" s="32"/>
      <c r="O220" s="32"/>
      <c r="P220" s="32"/>
      <c r="Q220" s="32"/>
      <c r="R220" s="32"/>
      <c r="S220" s="32"/>
      <c r="T220" s="32"/>
      <c r="U220" s="32"/>
      <c r="V220" s="32"/>
      <c r="W220" s="32"/>
      <c r="X220" s="32"/>
    </row>
    <row r="221" spans="1:24" s="81" customFormat="1" x14ac:dyDescent="0.25">
      <c r="A221" s="30" t="s">
        <v>2770</v>
      </c>
      <c r="B221" s="28" t="s">
        <v>3156</v>
      </c>
      <c r="C221" s="28" t="s">
        <v>2999</v>
      </c>
      <c r="D221" s="28" t="s">
        <v>3277</v>
      </c>
      <c r="E221" s="28" t="s">
        <v>3276</v>
      </c>
      <c r="F221" s="28" t="s">
        <v>3301</v>
      </c>
      <c r="G221" s="28" t="s">
        <v>4325</v>
      </c>
      <c r="H221" s="28" t="s">
        <v>22</v>
      </c>
      <c r="I221" s="28" t="s">
        <v>22</v>
      </c>
      <c r="J221" s="28" t="s">
        <v>3875</v>
      </c>
      <c r="K221" s="28" t="s">
        <v>4326</v>
      </c>
      <c r="L221" s="33" t="s">
        <v>3851</v>
      </c>
      <c r="M221" s="32"/>
      <c r="N221" s="32"/>
      <c r="O221" s="32"/>
      <c r="P221" s="32"/>
      <c r="Q221" s="32"/>
      <c r="R221" s="32"/>
      <c r="S221" s="32"/>
      <c r="T221" s="32"/>
      <c r="U221" s="32"/>
      <c r="V221" s="32"/>
      <c r="W221" s="32"/>
      <c r="X221" s="32"/>
    </row>
    <row r="222" spans="1:24" s="81" customFormat="1" x14ac:dyDescent="0.25">
      <c r="A222" s="30" t="s">
        <v>2770</v>
      </c>
      <c r="B222" s="28" t="s">
        <v>3156</v>
      </c>
      <c r="C222" s="28" t="s">
        <v>2999</v>
      </c>
      <c r="D222" s="28" t="s">
        <v>3277</v>
      </c>
      <c r="E222" s="28" t="s">
        <v>3276</v>
      </c>
      <c r="F222" s="28" t="s">
        <v>3301</v>
      </c>
      <c r="G222" s="28" t="s">
        <v>4327</v>
      </c>
      <c r="H222" s="28" t="s">
        <v>22</v>
      </c>
      <c r="I222" s="28" t="s">
        <v>22</v>
      </c>
      <c r="J222" s="28" t="s">
        <v>4227</v>
      </c>
      <c r="K222" s="28" t="s">
        <v>4328</v>
      </c>
      <c r="L222" s="33" t="s">
        <v>3851</v>
      </c>
      <c r="M222" s="32"/>
      <c r="N222" s="32"/>
      <c r="O222" s="32"/>
      <c r="P222" s="32"/>
      <c r="Q222" s="32"/>
      <c r="R222" s="32"/>
      <c r="S222" s="32"/>
      <c r="T222" s="32"/>
      <c r="U222" s="32"/>
      <c r="V222" s="32"/>
      <c r="W222" s="32"/>
      <c r="X222" s="32"/>
    </row>
    <row r="223" spans="1:24" s="81" customFormat="1" x14ac:dyDescent="0.25">
      <c r="A223" s="30" t="s">
        <v>2770</v>
      </c>
      <c r="B223" s="28" t="s">
        <v>3156</v>
      </c>
      <c r="C223" s="28" t="s">
        <v>2999</v>
      </c>
      <c r="D223" s="28" t="s">
        <v>3277</v>
      </c>
      <c r="E223" s="28" t="s">
        <v>3276</v>
      </c>
      <c r="F223" s="28" t="s">
        <v>4329</v>
      </c>
      <c r="G223" s="28" t="s">
        <v>4330</v>
      </c>
      <c r="H223" s="28" t="s">
        <v>22</v>
      </c>
      <c r="I223" s="28" t="s">
        <v>22</v>
      </c>
      <c r="J223" s="28" t="s">
        <v>4331</v>
      </c>
      <c r="K223" s="28" t="s">
        <v>4332</v>
      </c>
      <c r="L223" s="33" t="s">
        <v>3851</v>
      </c>
      <c r="M223" s="32"/>
      <c r="N223" s="32"/>
      <c r="O223" s="32"/>
      <c r="P223" s="32"/>
      <c r="Q223" s="32"/>
      <c r="R223" s="32"/>
      <c r="S223" s="32"/>
      <c r="T223" s="32"/>
      <c r="U223" s="32"/>
      <c r="V223" s="32"/>
      <c r="W223" s="32"/>
      <c r="X223" s="32"/>
    </row>
    <row r="224" spans="1:24" s="81" customFormat="1" x14ac:dyDescent="0.25">
      <c r="A224" s="30" t="s">
        <v>2770</v>
      </c>
      <c r="B224" s="28" t="s">
        <v>3156</v>
      </c>
      <c r="C224" s="28" t="s">
        <v>2999</v>
      </c>
      <c r="D224" s="28" t="s">
        <v>3277</v>
      </c>
      <c r="E224" s="28" t="s">
        <v>3276</v>
      </c>
      <c r="F224" s="28" t="s">
        <v>4329</v>
      </c>
      <c r="G224" s="28" t="s">
        <v>4333</v>
      </c>
      <c r="H224" s="28" t="s">
        <v>22</v>
      </c>
      <c r="I224" s="28" t="s">
        <v>22</v>
      </c>
      <c r="J224" s="28" t="s">
        <v>4334</v>
      </c>
      <c r="K224" s="28" t="s">
        <v>4335</v>
      </c>
      <c r="L224" s="33" t="s">
        <v>3851</v>
      </c>
      <c r="M224" s="32"/>
      <c r="N224" s="32"/>
      <c r="O224" s="32"/>
      <c r="P224" s="32"/>
      <c r="Q224" s="32"/>
      <c r="R224" s="32"/>
      <c r="S224" s="32"/>
      <c r="T224" s="32"/>
      <c r="U224" s="32"/>
      <c r="V224" s="32"/>
      <c r="W224" s="32"/>
      <c r="X224" s="32"/>
    </row>
    <row r="225" spans="1:24" s="81" customFormat="1" x14ac:dyDescent="0.25">
      <c r="A225" s="30" t="s">
        <v>2770</v>
      </c>
      <c r="B225" s="28" t="s">
        <v>3156</v>
      </c>
      <c r="C225" s="28" t="s">
        <v>2999</v>
      </c>
      <c r="D225" s="28" t="s">
        <v>3277</v>
      </c>
      <c r="E225" s="28" t="s">
        <v>3276</v>
      </c>
      <c r="F225" s="28" t="s">
        <v>4329</v>
      </c>
      <c r="G225" s="28" t="s">
        <v>4336</v>
      </c>
      <c r="H225" s="28" t="s">
        <v>22</v>
      </c>
      <c r="I225" s="28" t="s">
        <v>22</v>
      </c>
      <c r="J225" s="28" t="s">
        <v>4337</v>
      </c>
      <c r="K225" s="28" t="s">
        <v>4338</v>
      </c>
      <c r="L225" s="33" t="s">
        <v>3851</v>
      </c>
      <c r="M225" s="32"/>
      <c r="N225" s="32"/>
      <c r="O225" s="32"/>
      <c r="P225" s="32"/>
      <c r="Q225" s="32"/>
      <c r="R225" s="32"/>
      <c r="S225" s="32"/>
      <c r="T225" s="32"/>
      <c r="U225" s="32"/>
      <c r="V225" s="32"/>
      <c r="W225" s="32"/>
      <c r="X225" s="32"/>
    </row>
    <row r="226" spans="1:24" s="81" customFormat="1" x14ac:dyDescent="0.25">
      <c r="A226" s="30" t="s">
        <v>2770</v>
      </c>
      <c r="B226" s="28" t="s">
        <v>3156</v>
      </c>
      <c r="C226" s="28" t="s">
        <v>2999</v>
      </c>
      <c r="D226" s="28" t="s">
        <v>3277</v>
      </c>
      <c r="E226" s="28" t="s">
        <v>3276</v>
      </c>
      <c r="F226" s="28" t="s">
        <v>4339</v>
      </c>
      <c r="G226" s="28" t="s">
        <v>4340</v>
      </c>
      <c r="H226" s="28" t="s">
        <v>22</v>
      </c>
      <c r="I226" s="28" t="s">
        <v>22</v>
      </c>
      <c r="J226" s="28" t="s">
        <v>4341</v>
      </c>
      <c r="K226" s="28" t="s">
        <v>4342</v>
      </c>
      <c r="L226" s="33" t="s">
        <v>3851</v>
      </c>
      <c r="M226" s="32"/>
      <c r="N226" s="32"/>
      <c r="O226" s="32"/>
      <c r="P226" s="32"/>
      <c r="Q226" s="32"/>
      <c r="R226" s="32"/>
      <c r="S226" s="32"/>
      <c r="T226" s="32"/>
      <c r="U226" s="32"/>
      <c r="V226" s="32"/>
      <c r="W226" s="32"/>
      <c r="X226" s="32"/>
    </row>
    <row r="227" spans="1:24" s="81" customFormat="1" x14ac:dyDescent="0.25">
      <c r="A227" s="30" t="s">
        <v>2770</v>
      </c>
      <c r="B227" s="28" t="s">
        <v>3156</v>
      </c>
      <c r="C227" s="28" t="s">
        <v>2999</v>
      </c>
      <c r="D227" s="28" t="s">
        <v>3277</v>
      </c>
      <c r="E227" s="28" t="s">
        <v>3276</v>
      </c>
      <c r="F227" s="28" t="s">
        <v>4343</v>
      </c>
      <c r="G227" s="28" t="s">
        <v>4344</v>
      </c>
      <c r="H227" s="28" t="s">
        <v>22</v>
      </c>
      <c r="I227" s="28" t="s">
        <v>22</v>
      </c>
      <c r="J227" s="28" t="s">
        <v>4345</v>
      </c>
      <c r="K227" s="28" t="s">
        <v>4346</v>
      </c>
      <c r="L227" s="33" t="s">
        <v>3851</v>
      </c>
      <c r="M227" s="32"/>
      <c r="N227" s="32"/>
      <c r="O227" s="32"/>
      <c r="P227" s="32"/>
      <c r="Q227" s="32"/>
      <c r="R227" s="32"/>
      <c r="S227" s="32"/>
      <c r="T227" s="32"/>
      <c r="U227" s="32"/>
      <c r="V227" s="32"/>
      <c r="W227" s="32"/>
      <c r="X227" s="32"/>
    </row>
    <row r="228" spans="1:24" s="81" customFormat="1" x14ac:dyDescent="0.25">
      <c r="A228" s="30" t="s">
        <v>2770</v>
      </c>
      <c r="B228" s="28" t="s">
        <v>3156</v>
      </c>
      <c r="C228" s="28" t="s">
        <v>2999</v>
      </c>
      <c r="D228" s="28" t="s">
        <v>3277</v>
      </c>
      <c r="E228" s="28" t="s">
        <v>3276</v>
      </c>
      <c r="F228" s="28" t="s">
        <v>4343</v>
      </c>
      <c r="G228" s="28" t="s">
        <v>4347</v>
      </c>
      <c r="H228" s="28" t="s">
        <v>22</v>
      </c>
      <c r="I228" s="28" t="s">
        <v>22</v>
      </c>
      <c r="J228" s="28" t="s">
        <v>3788</v>
      </c>
      <c r="K228" s="28" t="s">
        <v>4348</v>
      </c>
      <c r="L228" s="33" t="s">
        <v>3851</v>
      </c>
      <c r="M228" s="32"/>
      <c r="N228" s="32"/>
      <c r="O228" s="32"/>
      <c r="P228" s="32"/>
      <c r="Q228" s="32"/>
      <c r="R228" s="32"/>
      <c r="S228" s="32"/>
      <c r="T228" s="32"/>
      <c r="U228" s="32"/>
      <c r="V228" s="32"/>
      <c r="W228" s="32"/>
      <c r="X228" s="32"/>
    </row>
    <row r="229" spans="1:24" x14ac:dyDescent="0.25">
      <c r="A229" s="30" t="s">
        <v>2770</v>
      </c>
      <c r="B229" s="28" t="s">
        <v>3156</v>
      </c>
      <c r="C229" s="28" t="s">
        <v>2999</v>
      </c>
      <c r="D229" s="28" t="s">
        <v>3277</v>
      </c>
      <c r="E229" s="28" t="s">
        <v>3276</v>
      </c>
      <c r="F229" s="28" t="s">
        <v>4343</v>
      </c>
      <c r="G229" s="28" t="s">
        <v>4349</v>
      </c>
      <c r="H229" s="28" t="s">
        <v>22</v>
      </c>
      <c r="I229" s="28" t="s">
        <v>22</v>
      </c>
      <c r="J229" s="28" t="s">
        <v>4350</v>
      </c>
      <c r="K229" s="28" t="s">
        <v>4351</v>
      </c>
      <c r="L229" s="33" t="s">
        <v>3851</v>
      </c>
    </row>
    <row r="230" spans="1:24" x14ac:dyDescent="0.25">
      <c r="A230" s="30" t="s">
        <v>2770</v>
      </c>
      <c r="B230" s="28" t="s">
        <v>3156</v>
      </c>
      <c r="C230" s="28" t="s">
        <v>2999</v>
      </c>
      <c r="D230" s="28" t="s">
        <v>3277</v>
      </c>
      <c r="E230" s="28" t="s">
        <v>3276</v>
      </c>
      <c r="F230" s="28" t="s">
        <v>4343</v>
      </c>
      <c r="G230" s="28" t="s">
        <v>4352</v>
      </c>
      <c r="H230" s="28" t="s">
        <v>22</v>
      </c>
      <c r="I230" s="28" t="s">
        <v>22</v>
      </c>
      <c r="J230" s="28" t="s">
        <v>4353</v>
      </c>
      <c r="K230" s="28" t="s">
        <v>4354</v>
      </c>
      <c r="L230" s="33" t="s">
        <v>3851</v>
      </c>
    </row>
    <row r="231" spans="1:24" x14ac:dyDescent="0.25">
      <c r="A231" s="30" t="s">
        <v>2770</v>
      </c>
      <c r="B231" s="28" t="s">
        <v>3156</v>
      </c>
      <c r="C231" s="28" t="s">
        <v>2999</v>
      </c>
      <c r="D231" s="28" t="s">
        <v>3277</v>
      </c>
      <c r="E231" s="28" t="s">
        <v>3276</v>
      </c>
      <c r="F231" s="28" t="s">
        <v>3275</v>
      </c>
      <c r="G231" s="28" t="s">
        <v>747</v>
      </c>
      <c r="H231" s="28" t="s">
        <v>22</v>
      </c>
      <c r="I231" s="28" t="s">
        <v>22</v>
      </c>
      <c r="J231" s="28" t="s">
        <v>4355</v>
      </c>
      <c r="K231" s="28" t="s">
        <v>4356</v>
      </c>
      <c r="L231" s="33" t="s">
        <v>3851</v>
      </c>
    </row>
    <row r="232" spans="1:24" x14ac:dyDescent="0.25">
      <c r="A232" s="30" t="s">
        <v>2770</v>
      </c>
      <c r="B232" s="28" t="s">
        <v>3156</v>
      </c>
      <c r="C232" s="28" t="s">
        <v>2999</v>
      </c>
      <c r="D232" s="28" t="s">
        <v>3277</v>
      </c>
      <c r="E232" s="28" t="s">
        <v>3276</v>
      </c>
      <c r="F232" s="28" t="s">
        <v>4357</v>
      </c>
      <c r="G232" s="28" t="s">
        <v>4358</v>
      </c>
      <c r="H232" s="28" t="s">
        <v>22</v>
      </c>
      <c r="I232" s="28" t="s">
        <v>22</v>
      </c>
      <c r="J232" s="28" t="s">
        <v>4359</v>
      </c>
      <c r="K232" s="28" t="s">
        <v>4360</v>
      </c>
      <c r="L232" s="33" t="s">
        <v>3851</v>
      </c>
    </row>
    <row r="233" spans="1:24" x14ac:dyDescent="0.25">
      <c r="A233" s="30" t="s">
        <v>2770</v>
      </c>
      <c r="B233" s="28" t="s">
        <v>3156</v>
      </c>
      <c r="C233" s="28" t="s">
        <v>2999</v>
      </c>
      <c r="D233" s="28" t="s">
        <v>3277</v>
      </c>
      <c r="E233" s="28" t="s">
        <v>3276</v>
      </c>
      <c r="F233" s="28" t="s">
        <v>4361</v>
      </c>
      <c r="G233" s="28" t="s">
        <v>4362</v>
      </c>
      <c r="H233" s="28" t="s">
        <v>22</v>
      </c>
      <c r="I233" s="28" t="s">
        <v>22</v>
      </c>
      <c r="J233" s="28" t="s">
        <v>4363</v>
      </c>
      <c r="K233" s="28" t="s">
        <v>4364</v>
      </c>
      <c r="L233" s="33" t="s">
        <v>3851</v>
      </c>
    </row>
    <row r="234" spans="1:24" x14ac:dyDescent="0.25">
      <c r="A234" s="30" t="s">
        <v>2770</v>
      </c>
      <c r="B234" s="28" t="s">
        <v>3156</v>
      </c>
      <c r="C234" s="28" t="s">
        <v>2999</v>
      </c>
      <c r="D234" s="28" t="s">
        <v>3277</v>
      </c>
      <c r="E234" s="28" t="s">
        <v>3276</v>
      </c>
      <c r="F234" s="28" t="s">
        <v>4361</v>
      </c>
      <c r="G234" s="28" t="s">
        <v>4072</v>
      </c>
      <c r="H234" s="28" t="s">
        <v>22</v>
      </c>
      <c r="I234" s="28" t="s">
        <v>22</v>
      </c>
      <c r="J234" s="28" t="s">
        <v>3817</v>
      </c>
      <c r="K234" s="28" t="s">
        <v>4365</v>
      </c>
      <c r="L234" s="33" t="s">
        <v>3851</v>
      </c>
    </row>
    <row r="235" spans="1:24" x14ac:dyDescent="0.25">
      <c r="A235" s="30" t="s">
        <v>2770</v>
      </c>
      <c r="B235" s="28" t="s">
        <v>3156</v>
      </c>
      <c r="C235" s="28" t="s">
        <v>2999</v>
      </c>
      <c r="D235" s="28" t="s">
        <v>3277</v>
      </c>
      <c r="E235" s="28" t="s">
        <v>3276</v>
      </c>
      <c r="F235" s="28" t="s">
        <v>4361</v>
      </c>
      <c r="G235" s="28" t="s">
        <v>4366</v>
      </c>
      <c r="H235" s="28" t="s">
        <v>22</v>
      </c>
      <c r="I235" s="28" t="s">
        <v>22</v>
      </c>
      <c r="J235" s="28" t="s">
        <v>4367</v>
      </c>
      <c r="K235" s="28" t="s">
        <v>4368</v>
      </c>
      <c r="L235" s="33" t="s">
        <v>3851</v>
      </c>
    </row>
    <row r="236" spans="1:24" x14ac:dyDescent="0.25">
      <c r="A236" s="30" t="s">
        <v>2770</v>
      </c>
      <c r="B236" s="28" t="s">
        <v>3156</v>
      </c>
      <c r="C236" s="28" t="s">
        <v>2999</v>
      </c>
      <c r="D236" s="28" t="s">
        <v>3277</v>
      </c>
      <c r="E236" s="28" t="s">
        <v>3276</v>
      </c>
      <c r="F236" s="28" t="s">
        <v>4369</v>
      </c>
      <c r="G236" s="28" t="s">
        <v>1893</v>
      </c>
      <c r="H236" s="28" t="s">
        <v>22</v>
      </c>
      <c r="I236" s="28" t="s">
        <v>22</v>
      </c>
      <c r="J236" s="28" t="s">
        <v>3835</v>
      </c>
      <c r="K236" s="28" t="s">
        <v>4370</v>
      </c>
      <c r="L236" s="33" t="s">
        <v>3851</v>
      </c>
    </row>
    <row r="237" spans="1:24" x14ac:dyDescent="0.25">
      <c r="A237" s="30" t="s">
        <v>2770</v>
      </c>
      <c r="B237" s="28" t="s">
        <v>3156</v>
      </c>
      <c r="C237" s="28" t="s">
        <v>2999</v>
      </c>
      <c r="D237" s="28" t="s">
        <v>3277</v>
      </c>
      <c r="E237" s="28" t="s">
        <v>3276</v>
      </c>
      <c r="F237" s="28" t="s">
        <v>4371</v>
      </c>
      <c r="G237" s="28" t="s">
        <v>4372</v>
      </c>
      <c r="H237" s="28" t="s">
        <v>22</v>
      </c>
      <c r="I237" s="28" t="s">
        <v>22</v>
      </c>
      <c r="J237" s="28" t="s">
        <v>4373</v>
      </c>
      <c r="K237" s="28" t="s">
        <v>4374</v>
      </c>
      <c r="L237" s="33" t="s">
        <v>3851</v>
      </c>
    </row>
    <row r="238" spans="1:24" x14ac:dyDescent="0.25">
      <c r="A238" s="30" t="s">
        <v>2770</v>
      </c>
      <c r="B238" s="28" t="s">
        <v>3156</v>
      </c>
      <c r="C238" s="28" t="s">
        <v>2999</v>
      </c>
      <c r="D238" s="28" t="s">
        <v>3277</v>
      </c>
      <c r="E238" s="28" t="s">
        <v>3276</v>
      </c>
      <c r="F238" s="28" t="s">
        <v>4375</v>
      </c>
      <c r="G238" s="28" t="s">
        <v>781</v>
      </c>
      <c r="H238" s="28" t="s">
        <v>22</v>
      </c>
      <c r="I238" s="28" t="s">
        <v>22</v>
      </c>
      <c r="J238" s="28" t="s">
        <v>4350</v>
      </c>
      <c r="K238" s="28" t="s">
        <v>4376</v>
      </c>
      <c r="L238" s="33" t="s">
        <v>3851</v>
      </c>
    </row>
    <row r="239" spans="1:24" x14ac:dyDescent="0.25">
      <c r="A239" s="30" t="s">
        <v>2770</v>
      </c>
      <c r="B239" s="28" t="s">
        <v>3156</v>
      </c>
      <c r="C239" s="28" t="s">
        <v>2999</v>
      </c>
      <c r="D239" s="28" t="s">
        <v>3277</v>
      </c>
      <c r="E239" s="28" t="s">
        <v>3276</v>
      </c>
      <c r="F239" s="28" t="s">
        <v>4377</v>
      </c>
      <c r="G239" s="28" t="s">
        <v>2842</v>
      </c>
      <c r="H239" s="28" t="s">
        <v>22</v>
      </c>
      <c r="I239" s="28" t="s">
        <v>22</v>
      </c>
      <c r="J239" s="28" t="s">
        <v>3940</v>
      </c>
      <c r="K239" s="28" t="s">
        <v>4378</v>
      </c>
      <c r="L239" s="33" t="s">
        <v>3851</v>
      </c>
    </row>
    <row r="240" spans="1:24" x14ac:dyDescent="0.25">
      <c r="A240" s="30" t="s">
        <v>2770</v>
      </c>
      <c r="B240" s="28" t="s">
        <v>3156</v>
      </c>
      <c r="C240" s="28" t="s">
        <v>2999</v>
      </c>
      <c r="D240" s="28" t="s">
        <v>3277</v>
      </c>
      <c r="E240" s="28" t="s">
        <v>3276</v>
      </c>
      <c r="F240" s="28" t="s">
        <v>4379</v>
      </c>
      <c r="G240" s="28" t="s">
        <v>4380</v>
      </c>
      <c r="H240" s="28" t="s">
        <v>22</v>
      </c>
      <c r="I240" s="28" t="s">
        <v>22</v>
      </c>
      <c r="J240" s="28" t="s">
        <v>4381</v>
      </c>
      <c r="K240" s="28" t="s">
        <v>4382</v>
      </c>
      <c r="L240" s="33" t="s">
        <v>3851</v>
      </c>
    </row>
    <row r="241" spans="1:12" x14ac:dyDescent="0.25">
      <c r="A241" s="30" t="s">
        <v>2770</v>
      </c>
      <c r="B241" s="28" t="s">
        <v>3156</v>
      </c>
      <c r="C241" s="28" t="s">
        <v>2999</v>
      </c>
      <c r="D241" s="28" t="s">
        <v>3277</v>
      </c>
      <c r="E241" s="28" t="s">
        <v>3276</v>
      </c>
      <c r="F241" s="28" t="s">
        <v>4383</v>
      </c>
      <c r="G241" s="28" t="s">
        <v>1698</v>
      </c>
      <c r="H241" s="28" t="s">
        <v>22</v>
      </c>
      <c r="I241" s="28" t="s">
        <v>22</v>
      </c>
      <c r="J241" s="28" t="s">
        <v>4355</v>
      </c>
      <c r="K241" s="28" t="s">
        <v>4384</v>
      </c>
      <c r="L241" s="33" t="s">
        <v>3851</v>
      </c>
    </row>
    <row r="242" spans="1:12" x14ac:dyDescent="0.25">
      <c r="A242" s="30" t="s">
        <v>2770</v>
      </c>
      <c r="B242" s="28" t="s">
        <v>3156</v>
      </c>
      <c r="C242" s="28" t="s">
        <v>2999</v>
      </c>
      <c r="D242" s="28" t="s">
        <v>3277</v>
      </c>
      <c r="E242" s="28" t="s">
        <v>3276</v>
      </c>
      <c r="F242" s="28" t="s">
        <v>4385</v>
      </c>
      <c r="G242" s="28" t="s">
        <v>4386</v>
      </c>
      <c r="H242" s="28" t="s">
        <v>22</v>
      </c>
      <c r="I242" s="28" t="s">
        <v>22</v>
      </c>
      <c r="J242" s="28" t="s">
        <v>4387</v>
      </c>
      <c r="K242" s="28" t="s">
        <v>4388</v>
      </c>
      <c r="L242" s="33" t="s">
        <v>4389</v>
      </c>
    </row>
    <row r="243" spans="1:12" x14ac:dyDescent="0.25">
      <c r="A243" s="30" t="s">
        <v>2770</v>
      </c>
      <c r="B243" s="28" t="s">
        <v>3156</v>
      </c>
      <c r="C243" s="28" t="s">
        <v>2999</v>
      </c>
      <c r="D243" s="28" t="s">
        <v>3277</v>
      </c>
      <c r="E243" s="28" t="s">
        <v>3276</v>
      </c>
      <c r="F243" s="28" t="s">
        <v>4390</v>
      </c>
      <c r="G243" s="28" t="s">
        <v>66</v>
      </c>
      <c r="H243" s="28" t="s">
        <v>22</v>
      </c>
      <c r="I243" s="28" t="s">
        <v>22</v>
      </c>
      <c r="J243" s="28" t="s">
        <v>4391</v>
      </c>
      <c r="K243" s="28" t="s">
        <v>4392</v>
      </c>
      <c r="L243" s="33" t="s">
        <v>3851</v>
      </c>
    </row>
    <row r="244" spans="1:12" x14ac:dyDescent="0.25">
      <c r="A244" s="30" t="s">
        <v>2770</v>
      </c>
      <c r="B244" s="28" t="s">
        <v>3156</v>
      </c>
      <c r="C244" s="28" t="s">
        <v>2999</v>
      </c>
      <c r="D244" s="28" t="s">
        <v>3277</v>
      </c>
      <c r="E244" s="28" t="s">
        <v>3276</v>
      </c>
      <c r="F244" s="28" t="s">
        <v>4390</v>
      </c>
      <c r="G244" s="28" t="s">
        <v>4393</v>
      </c>
      <c r="H244" s="28" t="s">
        <v>22</v>
      </c>
      <c r="I244" s="28" t="s">
        <v>22</v>
      </c>
      <c r="J244" s="28" t="s">
        <v>4394</v>
      </c>
      <c r="K244" s="28" t="s">
        <v>4395</v>
      </c>
      <c r="L244" s="33" t="s">
        <v>3851</v>
      </c>
    </row>
    <row r="245" spans="1:12" x14ac:dyDescent="0.25">
      <c r="A245" s="30" t="s">
        <v>2770</v>
      </c>
      <c r="B245" s="28" t="s">
        <v>3156</v>
      </c>
      <c r="C245" s="28" t="s">
        <v>2999</v>
      </c>
      <c r="D245" s="28" t="s">
        <v>3277</v>
      </c>
      <c r="E245" s="28" t="s">
        <v>3276</v>
      </c>
      <c r="F245" s="28" t="s">
        <v>4390</v>
      </c>
      <c r="G245" s="28" t="s">
        <v>4396</v>
      </c>
      <c r="H245" s="28" t="s">
        <v>22</v>
      </c>
      <c r="I245" s="28" t="s">
        <v>22</v>
      </c>
      <c r="J245" s="28" t="s">
        <v>4397</v>
      </c>
      <c r="K245" s="28" t="s">
        <v>4398</v>
      </c>
      <c r="L245" s="33" t="s">
        <v>3851</v>
      </c>
    </row>
    <row r="246" spans="1:12" x14ac:dyDescent="0.25">
      <c r="A246" s="30" t="s">
        <v>2770</v>
      </c>
      <c r="B246" s="28" t="s">
        <v>3156</v>
      </c>
      <c r="C246" s="28" t="s">
        <v>2999</v>
      </c>
      <c r="D246" s="28" t="s">
        <v>3277</v>
      </c>
      <c r="E246" s="28" t="s">
        <v>3276</v>
      </c>
      <c r="F246" s="28" t="s">
        <v>4399</v>
      </c>
      <c r="G246" s="28" t="s">
        <v>4400</v>
      </c>
      <c r="H246" s="28" t="s">
        <v>22</v>
      </c>
      <c r="I246" s="28" t="s">
        <v>22</v>
      </c>
      <c r="J246" s="28" t="s">
        <v>3835</v>
      </c>
      <c r="K246" s="28" t="s">
        <v>4401</v>
      </c>
      <c r="L246" s="33" t="s">
        <v>3851</v>
      </c>
    </row>
    <row r="247" spans="1:12" x14ac:dyDescent="0.25">
      <c r="A247" s="30" t="s">
        <v>2770</v>
      </c>
      <c r="B247" s="28" t="s">
        <v>3156</v>
      </c>
      <c r="C247" s="28" t="s">
        <v>2999</v>
      </c>
      <c r="D247" s="28" t="s">
        <v>3277</v>
      </c>
      <c r="E247" s="28" t="s">
        <v>3276</v>
      </c>
      <c r="F247" s="28" t="s">
        <v>4402</v>
      </c>
      <c r="G247" s="28" t="s">
        <v>4403</v>
      </c>
      <c r="H247" s="28" t="s">
        <v>22</v>
      </c>
      <c r="I247" s="28" t="s">
        <v>22</v>
      </c>
      <c r="J247" s="28" t="s">
        <v>3788</v>
      </c>
      <c r="K247" s="28" t="s">
        <v>4404</v>
      </c>
      <c r="L247" s="33" t="s">
        <v>3851</v>
      </c>
    </row>
    <row r="248" spans="1:12" x14ac:dyDescent="0.25">
      <c r="A248" s="30" t="s">
        <v>2770</v>
      </c>
      <c r="B248" s="28" t="s">
        <v>3156</v>
      </c>
      <c r="C248" s="28" t="s">
        <v>2999</v>
      </c>
      <c r="D248" s="28" t="s">
        <v>3277</v>
      </c>
      <c r="E248" s="28" t="s">
        <v>3276</v>
      </c>
      <c r="F248" s="28" t="s">
        <v>4405</v>
      </c>
      <c r="G248" s="28" t="s">
        <v>4406</v>
      </c>
      <c r="H248" s="28" t="s">
        <v>22</v>
      </c>
      <c r="I248" s="28" t="s">
        <v>22</v>
      </c>
      <c r="J248" s="28" t="s">
        <v>3208</v>
      </c>
      <c r="K248" s="28" t="s">
        <v>4407</v>
      </c>
      <c r="L248" s="33" t="s">
        <v>3851</v>
      </c>
    </row>
    <row r="249" spans="1:12" x14ac:dyDescent="0.25">
      <c r="A249" s="30" t="s">
        <v>2770</v>
      </c>
      <c r="B249" s="28" t="s">
        <v>3156</v>
      </c>
      <c r="C249" s="28" t="s">
        <v>2999</v>
      </c>
      <c r="D249" s="28" t="s">
        <v>3277</v>
      </c>
      <c r="E249" s="28" t="s">
        <v>3276</v>
      </c>
      <c r="F249" s="28" t="s">
        <v>4408</v>
      </c>
      <c r="G249" s="28" t="s">
        <v>4165</v>
      </c>
      <c r="H249" s="28" t="s">
        <v>22</v>
      </c>
      <c r="I249" s="28" t="s">
        <v>22</v>
      </c>
      <c r="J249" s="28" t="s">
        <v>4409</v>
      </c>
      <c r="K249" s="28" t="s">
        <v>4410</v>
      </c>
      <c r="L249" s="33" t="s">
        <v>3851</v>
      </c>
    </row>
    <row r="250" spans="1:12" x14ac:dyDescent="0.25">
      <c r="A250" s="30" t="s">
        <v>2770</v>
      </c>
      <c r="B250" s="28" t="s">
        <v>3156</v>
      </c>
      <c r="C250" s="28" t="s">
        <v>2999</v>
      </c>
      <c r="D250" s="28" t="s">
        <v>3774</v>
      </c>
      <c r="E250" s="28" t="s">
        <v>3016</v>
      </c>
      <c r="F250" s="28" t="s">
        <v>4411</v>
      </c>
      <c r="G250" s="28" t="s">
        <v>4412</v>
      </c>
      <c r="H250" s="28" t="s">
        <v>22</v>
      </c>
      <c r="I250" s="28" t="s">
        <v>22</v>
      </c>
      <c r="J250" s="28" t="s">
        <v>3788</v>
      </c>
      <c r="K250" s="28" t="s">
        <v>4413</v>
      </c>
      <c r="L250" s="33" t="s">
        <v>3861</v>
      </c>
    </row>
    <row r="251" spans="1:12" x14ac:dyDescent="0.25">
      <c r="A251" s="30" t="s">
        <v>2770</v>
      </c>
      <c r="B251" s="28" t="s">
        <v>3156</v>
      </c>
      <c r="C251" s="28" t="s">
        <v>2999</v>
      </c>
      <c r="D251" s="28" t="s">
        <v>3774</v>
      </c>
      <c r="E251" s="28" t="s">
        <v>3048</v>
      </c>
      <c r="F251" s="28" t="s">
        <v>4414</v>
      </c>
      <c r="G251" s="28" t="s">
        <v>4415</v>
      </c>
      <c r="H251" s="28"/>
      <c r="I251" s="28"/>
      <c r="J251" s="28" t="s">
        <v>3557</v>
      </c>
      <c r="K251" s="32" t="s">
        <v>4416</v>
      </c>
      <c r="L251" s="33" t="s">
        <v>4389</v>
      </c>
    </row>
    <row r="252" spans="1:12" x14ac:dyDescent="0.25">
      <c r="A252" s="30" t="s">
        <v>2770</v>
      </c>
      <c r="B252" s="28" t="s">
        <v>3156</v>
      </c>
      <c r="C252" s="28" t="s">
        <v>2999</v>
      </c>
      <c r="D252" s="28" t="s">
        <v>3774</v>
      </c>
      <c r="E252" s="28" t="s">
        <v>3048</v>
      </c>
      <c r="F252" s="28" t="s">
        <v>4414</v>
      </c>
      <c r="G252" s="28" t="s">
        <v>4417</v>
      </c>
      <c r="H252" s="28" t="s">
        <v>22</v>
      </c>
      <c r="I252" s="28" t="s">
        <v>22</v>
      </c>
      <c r="J252" s="28" t="s">
        <v>4418</v>
      </c>
      <c r="K252" s="28" t="s">
        <v>4419</v>
      </c>
      <c r="L252" s="33" t="s">
        <v>3852</v>
      </c>
    </row>
    <row r="253" spans="1:12" x14ac:dyDescent="0.25">
      <c r="A253" s="30" t="s">
        <v>2770</v>
      </c>
      <c r="B253" s="28" t="s">
        <v>3156</v>
      </c>
      <c r="C253" s="28" t="s">
        <v>2999</v>
      </c>
      <c r="D253" s="28" t="s">
        <v>3774</v>
      </c>
      <c r="E253" s="28" t="s">
        <v>3048</v>
      </c>
      <c r="F253" s="28" t="s">
        <v>4414</v>
      </c>
      <c r="G253" s="28" t="s">
        <v>4420</v>
      </c>
      <c r="H253" s="28" t="s">
        <v>22</v>
      </c>
      <c r="I253" s="28" t="s">
        <v>22</v>
      </c>
      <c r="J253" s="28" t="s">
        <v>3557</v>
      </c>
      <c r="K253" s="28" t="s">
        <v>4421</v>
      </c>
      <c r="L253" s="33" t="s">
        <v>4056</v>
      </c>
    </row>
    <row r="254" spans="1:12" x14ac:dyDescent="0.25">
      <c r="A254" s="30" t="s">
        <v>2770</v>
      </c>
      <c r="B254" s="28" t="s">
        <v>3156</v>
      </c>
      <c r="C254" s="28" t="s">
        <v>2999</v>
      </c>
      <c r="D254" s="28" t="s">
        <v>3774</v>
      </c>
      <c r="E254" s="28" t="s">
        <v>3048</v>
      </c>
      <c r="F254" s="28" t="s">
        <v>4414</v>
      </c>
      <c r="G254" s="28" t="s">
        <v>4422</v>
      </c>
      <c r="H254" s="28" t="s">
        <v>22</v>
      </c>
      <c r="I254" s="28" t="s">
        <v>22</v>
      </c>
      <c r="J254" s="28" t="s">
        <v>3557</v>
      </c>
      <c r="K254" s="28" t="s">
        <v>4423</v>
      </c>
      <c r="L254" s="33" t="s">
        <v>4389</v>
      </c>
    </row>
    <row r="255" spans="1:12" x14ac:dyDescent="0.25">
      <c r="A255" s="30" t="s">
        <v>2770</v>
      </c>
      <c r="B255" s="28" t="s">
        <v>3156</v>
      </c>
      <c r="C255" s="28" t="s">
        <v>2999</v>
      </c>
      <c r="D255" s="28" t="s">
        <v>3774</v>
      </c>
      <c r="E255" s="28" t="s">
        <v>3048</v>
      </c>
      <c r="F255" s="28" t="s">
        <v>4414</v>
      </c>
      <c r="G255" s="28" t="s">
        <v>4424</v>
      </c>
      <c r="H255" s="28" t="s">
        <v>22</v>
      </c>
      <c r="I255" s="28" t="s">
        <v>22</v>
      </c>
      <c r="J255" s="28" t="s">
        <v>3557</v>
      </c>
      <c r="K255" s="28" t="s">
        <v>4425</v>
      </c>
      <c r="L255" s="33" t="s">
        <v>4056</v>
      </c>
    </row>
    <row r="256" spans="1:12" x14ac:dyDescent="0.25">
      <c r="A256" s="30" t="s">
        <v>2770</v>
      </c>
      <c r="B256" s="28" t="s">
        <v>3156</v>
      </c>
      <c r="C256" s="28" t="s">
        <v>2999</v>
      </c>
      <c r="D256" s="28" t="s">
        <v>3774</v>
      </c>
      <c r="E256" s="28" t="s">
        <v>3048</v>
      </c>
      <c r="F256" s="28" t="s">
        <v>4414</v>
      </c>
      <c r="G256" s="28" t="s">
        <v>606</v>
      </c>
      <c r="H256" s="28" t="s">
        <v>22</v>
      </c>
      <c r="I256" s="28" t="s">
        <v>22</v>
      </c>
      <c r="J256" s="28" t="s">
        <v>3785</v>
      </c>
      <c r="K256" s="28" t="s">
        <v>4426</v>
      </c>
      <c r="L256" s="33" t="s">
        <v>4389</v>
      </c>
    </row>
    <row r="257" spans="1:12" x14ac:dyDescent="0.25">
      <c r="A257" s="30" t="s">
        <v>2770</v>
      </c>
      <c r="B257" s="28" t="s">
        <v>3156</v>
      </c>
      <c r="C257" s="28" t="s">
        <v>2999</v>
      </c>
      <c r="D257" s="28" t="s">
        <v>3774</v>
      </c>
      <c r="E257" s="28" t="s">
        <v>3048</v>
      </c>
      <c r="F257" s="28" t="s">
        <v>4414</v>
      </c>
      <c r="G257" s="28" t="s">
        <v>4427</v>
      </c>
      <c r="H257" s="28" t="s">
        <v>22</v>
      </c>
      <c r="I257" s="28" t="s">
        <v>22</v>
      </c>
      <c r="J257" s="28" t="s">
        <v>3557</v>
      </c>
      <c r="K257" s="28" t="s">
        <v>4428</v>
      </c>
      <c r="L257" s="33" t="s">
        <v>4056</v>
      </c>
    </row>
    <row r="258" spans="1:12" x14ac:dyDescent="0.25">
      <c r="A258" s="30" t="s">
        <v>2770</v>
      </c>
      <c r="B258" s="28" t="s">
        <v>3156</v>
      </c>
      <c r="C258" s="28" t="s">
        <v>2999</v>
      </c>
      <c r="D258" s="28" t="s">
        <v>3774</v>
      </c>
      <c r="E258" s="28" t="s">
        <v>3048</v>
      </c>
      <c r="F258" s="28" t="s">
        <v>4414</v>
      </c>
      <c r="G258" s="28" t="s">
        <v>4429</v>
      </c>
      <c r="H258" s="28" t="s">
        <v>22</v>
      </c>
      <c r="I258" s="28" t="s">
        <v>22</v>
      </c>
      <c r="J258" s="28" t="s">
        <v>3557</v>
      </c>
      <c r="K258" s="28" t="s">
        <v>4430</v>
      </c>
      <c r="L258" s="33" t="s">
        <v>3849</v>
      </c>
    </row>
    <row r="259" spans="1:12" x14ac:dyDescent="0.25">
      <c r="A259" s="30" t="s">
        <v>2770</v>
      </c>
      <c r="B259" s="28" t="s">
        <v>3156</v>
      </c>
      <c r="C259" s="28" t="s">
        <v>2999</v>
      </c>
      <c r="D259" s="28" t="s">
        <v>3774</v>
      </c>
      <c r="E259" s="28" t="s">
        <v>3048</v>
      </c>
      <c r="F259" s="28" t="s">
        <v>4414</v>
      </c>
      <c r="G259" s="28" t="s">
        <v>4431</v>
      </c>
      <c r="H259" s="28" t="s">
        <v>22</v>
      </c>
      <c r="I259" s="28" t="s">
        <v>22</v>
      </c>
      <c r="J259" s="28" t="s">
        <v>3557</v>
      </c>
      <c r="K259" s="28" t="s">
        <v>4432</v>
      </c>
      <c r="L259" s="33" t="s">
        <v>4056</v>
      </c>
    </row>
    <row r="260" spans="1:12" x14ac:dyDescent="0.25">
      <c r="A260" s="30" t="s">
        <v>2770</v>
      </c>
      <c r="B260" s="28" t="s">
        <v>3156</v>
      </c>
      <c r="C260" s="28" t="s">
        <v>2999</v>
      </c>
      <c r="D260" s="28" t="s">
        <v>3260</v>
      </c>
      <c r="E260" s="28" t="s">
        <v>3008</v>
      </c>
      <c r="F260" s="28" t="s">
        <v>4433</v>
      </c>
      <c r="G260" s="28" t="s">
        <v>1634</v>
      </c>
      <c r="H260" s="28" t="s">
        <v>22</v>
      </c>
      <c r="I260" s="28" t="s">
        <v>22</v>
      </c>
      <c r="J260" s="28" t="s">
        <v>3391</v>
      </c>
      <c r="K260" s="28" t="s">
        <v>4434</v>
      </c>
      <c r="L260" s="33" t="s">
        <v>3861</v>
      </c>
    </row>
    <row r="261" spans="1:12" x14ac:dyDescent="0.25">
      <c r="A261" s="30" t="s">
        <v>2770</v>
      </c>
      <c r="B261" s="28" t="s">
        <v>3156</v>
      </c>
      <c r="C261" s="28" t="s">
        <v>2999</v>
      </c>
      <c r="D261" s="28" t="s">
        <v>3260</v>
      </c>
      <c r="E261" s="28" t="s">
        <v>3114</v>
      </c>
      <c r="F261" s="28" t="s">
        <v>4435</v>
      </c>
      <c r="G261" s="28" t="s">
        <v>4436</v>
      </c>
      <c r="H261" s="28" t="s">
        <v>22</v>
      </c>
      <c r="I261" s="28" t="s">
        <v>22</v>
      </c>
      <c r="J261" s="28" t="s">
        <v>4437</v>
      </c>
      <c r="K261" s="28" t="s">
        <v>4438</v>
      </c>
      <c r="L261" s="33" t="s">
        <v>3851</v>
      </c>
    </row>
    <row r="262" spans="1:12" x14ac:dyDescent="0.25">
      <c r="A262" s="30" t="s">
        <v>2770</v>
      </c>
      <c r="B262" s="28" t="s">
        <v>3156</v>
      </c>
      <c r="C262" s="28" t="s">
        <v>2999</v>
      </c>
      <c r="D262" s="28" t="s">
        <v>3219</v>
      </c>
      <c r="E262" s="28" t="s">
        <v>3068</v>
      </c>
      <c r="F262" s="28" t="s">
        <v>4439</v>
      </c>
      <c r="G262" s="28" t="s">
        <v>1110</v>
      </c>
      <c r="H262" s="28" t="s">
        <v>22</v>
      </c>
      <c r="I262" s="28" t="s">
        <v>22</v>
      </c>
      <c r="J262" s="28" t="s">
        <v>3835</v>
      </c>
      <c r="K262" s="28" t="s">
        <v>4440</v>
      </c>
      <c r="L262" s="33" t="s">
        <v>3851</v>
      </c>
    </row>
    <row r="263" spans="1:12" x14ac:dyDescent="0.25">
      <c r="A263" s="30" t="s">
        <v>2770</v>
      </c>
      <c r="B263" s="28" t="s">
        <v>3156</v>
      </c>
      <c r="C263" s="28" t="s">
        <v>2999</v>
      </c>
      <c r="D263" s="28" t="s">
        <v>3219</v>
      </c>
      <c r="E263" s="28" t="s">
        <v>3136</v>
      </c>
      <c r="F263" s="28" t="s">
        <v>4441</v>
      </c>
      <c r="G263" s="28" t="s">
        <v>4442</v>
      </c>
      <c r="H263" s="28" t="s">
        <v>849</v>
      </c>
      <c r="I263" s="28" t="s">
        <v>4442</v>
      </c>
      <c r="J263" s="28" t="s">
        <v>4334</v>
      </c>
      <c r="K263" s="28" t="s">
        <v>4443</v>
      </c>
      <c r="L263" s="33" t="s">
        <v>3851</v>
      </c>
    </row>
    <row r="264" spans="1:12" x14ac:dyDescent="0.25">
      <c r="A264" s="30" t="s">
        <v>2770</v>
      </c>
      <c r="B264" s="28" t="s">
        <v>3156</v>
      </c>
      <c r="C264" s="28" t="s">
        <v>2999</v>
      </c>
      <c r="D264" s="28" t="s">
        <v>3804</v>
      </c>
      <c r="E264" s="28" t="s">
        <v>3066</v>
      </c>
      <c r="F264" s="28" t="s">
        <v>4444</v>
      </c>
      <c r="G264" s="28" t="s">
        <v>4445</v>
      </c>
      <c r="H264" s="28"/>
      <c r="I264" s="28"/>
      <c r="J264" s="28" t="s">
        <v>4446</v>
      </c>
      <c r="K264" s="28" t="s">
        <v>4447</v>
      </c>
      <c r="L264" s="33" t="s">
        <v>3849</v>
      </c>
    </row>
    <row r="265" spans="1:12" x14ac:dyDescent="0.25">
      <c r="A265" s="15" t="s">
        <v>2770</v>
      </c>
      <c r="B265" s="83" t="s">
        <v>3156</v>
      </c>
      <c r="C265" s="83" t="s">
        <v>2999</v>
      </c>
      <c r="D265" s="83" t="s">
        <v>3198</v>
      </c>
      <c r="E265" s="83" t="s">
        <v>3090</v>
      </c>
      <c r="F265" s="83" t="s">
        <v>4448</v>
      </c>
      <c r="G265" s="83" t="s">
        <v>4449</v>
      </c>
      <c r="H265" s="83" t="s">
        <v>22</v>
      </c>
      <c r="I265" s="83" t="s">
        <v>22</v>
      </c>
      <c r="J265" s="83" t="s">
        <v>4450</v>
      </c>
      <c r="K265" s="83" t="s">
        <v>4451</v>
      </c>
      <c r="L265" s="42" t="s">
        <v>3851</v>
      </c>
    </row>
    <row r="266" spans="1:12" x14ac:dyDescent="0.25">
      <c r="A266" s="15" t="s">
        <v>2770</v>
      </c>
      <c r="B266" s="83" t="s">
        <v>3156</v>
      </c>
      <c r="C266" s="83" t="s">
        <v>2999</v>
      </c>
      <c r="D266" s="83" t="s">
        <v>3198</v>
      </c>
      <c r="E266" s="83" t="s">
        <v>3090</v>
      </c>
      <c r="F266" s="83" t="s">
        <v>4448</v>
      </c>
      <c r="G266" s="83" t="s">
        <v>3632</v>
      </c>
      <c r="H266" s="83" t="s">
        <v>22</v>
      </c>
      <c r="I266" s="83" t="s">
        <v>22</v>
      </c>
      <c r="J266" s="83" t="s">
        <v>4452</v>
      </c>
      <c r="K266" s="83" t="s">
        <v>4453</v>
      </c>
      <c r="L266" s="42" t="s">
        <v>3851</v>
      </c>
    </row>
    <row r="267" spans="1:12" x14ac:dyDescent="0.25">
      <c r="A267" s="15" t="s">
        <v>2770</v>
      </c>
      <c r="B267" s="83" t="s">
        <v>3156</v>
      </c>
      <c r="C267" s="83" t="s">
        <v>2999</v>
      </c>
      <c r="D267" s="83" t="s">
        <v>3175</v>
      </c>
      <c r="E267" s="83" t="s">
        <v>3082</v>
      </c>
      <c r="F267" s="83" t="s">
        <v>4454</v>
      </c>
      <c r="G267" s="83" t="s">
        <v>4455</v>
      </c>
      <c r="H267" s="83" t="s">
        <v>22</v>
      </c>
      <c r="I267" s="83" t="s">
        <v>22</v>
      </c>
      <c r="J267" s="83" t="s">
        <v>4456</v>
      </c>
      <c r="K267" s="83" t="s">
        <v>4457</v>
      </c>
      <c r="L267" s="33" t="s">
        <v>4389</v>
      </c>
    </row>
    <row r="268" spans="1:12" x14ac:dyDescent="0.25">
      <c r="A268" s="15" t="s">
        <v>2770</v>
      </c>
      <c r="B268" s="83" t="s">
        <v>3156</v>
      </c>
      <c r="C268" s="83" t="s">
        <v>2999</v>
      </c>
      <c r="D268" s="83" t="s">
        <v>3171</v>
      </c>
      <c r="E268" s="83" t="s">
        <v>3078</v>
      </c>
      <c r="F268" s="83" t="s">
        <v>3833</v>
      </c>
      <c r="G268" s="83" t="s">
        <v>3826</v>
      </c>
      <c r="H268" s="83" t="s">
        <v>22</v>
      </c>
      <c r="I268" s="83" t="s">
        <v>22</v>
      </c>
      <c r="J268" s="83" t="s">
        <v>3835</v>
      </c>
      <c r="K268" s="83" t="s">
        <v>3834</v>
      </c>
      <c r="L268" s="42" t="s">
        <v>3849</v>
      </c>
    </row>
    <row r="269" spans="1:12" x14ac:dyDescent="0.25">
      <c r="A269" s="15" t="s">
        <v>2770</v>
      </c>
      <c r="B269" s="83" t="s">
        <v>3156</v>
      </c>
      <c r="C269" s="83" t="s">
        <v>2999</v>
      </c>
      <c r="D269" s="83" t="s">
        <v>3171</v>
      </c>
      <c r="E269" s="83" t="s">
        <v>3078</v>
      </c>
      <c r="F269" s="83" t="s">
        <v>4458</v>
      </c>
      <c r="G269" s="83" t="s">
        <v>3293</v>
      </c>
      <c r="H269" s="83" t="s">
        <v>22</v>
      </c>
      <c r="I269" s="83" t="s">
        <v>22</v>
      </c>
      <c r="J269" s="83" t="s">
        <v>3825</v>
      </c>
      <c r="K269" s="83" t="s">
        <v>4459</v>
      </c>
      <c r="L269" s="42" t="s">
        <v>3849</v>
      </c>
    </row>
    <row r="270" spans="1:12" x14ac:dyDescent="0.25">
      <c r="A270" s="15" t="s">
        <v>2770</v>
      </c>
      <c r="B270" s="83" t="s">
        <v>2944</v>
      </c>
      <c r="C270" s="83" t="s">
        <v>4460</v>
      </c>
      <c r="D270" s="83" t="s">
        <v>4461</v>
      </c>
      <c r="E270" s="83" t="s">
        <v>2960</v>
      </c>
      <c r="F270" s="83" t="s">
        <v>4462</v>
      </c>
      <c r="G270" s="83" t="s">
        <v>4463</v>
      </c>
      <c r="H270" s="15" t="s">
        <v>22</v>
      </c>
      <c r="I270" s="15" t="s">
        <v>22</v>
      </c>
      <c r="J270" s="83" t="s">
        <v>4464</v>
      </c>
      <c r="K270" s="83" t="s">
        <v>4465</v>
      </c>
      <c r="L270" s="42" t="s">
        <v>3851</v>
      </c>
    </row>
    <row r="271" spans="1:12" x14ac:dyDescent="0.25">
      <c r="A271" s="15" t="s">
        <v>2770</v>
      </c>
      <c r="B271" s="83" t="s">
        <v>2944</v>
      </c>
      <c r="C271" s="83" t="s">
        <v>4466</v>
      </c>
      <c r="D271" s="83" t="s">
        <v>4467</v>
      </c>
      <c r="E271" s="83" t="s">
        <v>2957</v>
      </c>
      <c r="F271" s="83" t="s">
        <v>4468</v>
      </c>
      <c r="G271" s="83" t="s">
        <v>4469</v>
      </c>
      <c r="H271" s="15" t="s">
        <v>22</v>
      </c>
      <c r="I271" s="15" t="s">
        <v>22</v>
      </c>
      <c r="J271" s="15" t="s">
        <v>3835</v>
      </c>
      <c r="K271" s="83" t="s">
        <v>4470</v>
      </c>
      <c r="L271" s="42" t="s">
        <v>3851</v>
      </c>
    </row>
    <row r="272" spans="1:12" x14ac:dyDescent="0.25">
      <c r="A272" s="15" t="s">
        <v>2770</v>
      </c>
      <c r="B272" s="34" t="s">
        <v>4471</v>
      </c>
      <c r="C272" s="34" t="s">
        <v>4466</v>
      </c>
      <c r="D272" s="34" t="s">
        <v>4472</v>
      </c>
      <c r="E272" s="34" t="s">
        <v>2954</v>
      </c>
      <c r="F272" s="34" t="s">
        <v>4473</v>
      </c>
      <c r="G272" s="34" t="s">
        <v>4474</v>
      </c>
      <c r="H272" s="84" t="s">
        <v>22</v>
      </c>
      <c r="I272" s="84" t="s">
        <v>22</v>
      </c>
      <c r="J272" s="84" t="s">
        <v>4475</v>
      </c>
      <c r="K272" s="34" t="s">
        <v>4476</v>
      </c>
      <c r="L272" s="42" t="s">
        <v>3851</v>
      </c>
    </row>
    <row r="273" spans="1:12" x14ac:dyDescent="0.25">
      <c r="A273" s="49" t="s">
        <v>2603</v>
      </c>
      <c r="B273" s="49">
        <v>6</v>
      </c>
      <c r="C273" s="49">
        <v>8</v>
      </c>
      <c r="D273" s="49">
        <v>31</v>
      </c>
      <c r="E273" s="49">
        <v>46</v>
      </c>
      <c r="F273" s="49">
        <v>119</v>
      </c>
      <c r="G273" s="49">
        <v>268</v>
      </c>
      <c r="H273" s="49"/>
      <c r="I273" s="49">
        <v>10</v>
      </c>
      <c r="J273" s="49"/>
      <c r="K273" s="49">
        <v>270</v>
      </c>
      <c r="L273" s="49" t="s">
        <v>4477</v>
      </c>
    </row>
    <row r="274" spans="1:12" x14ac:dyDescent="0.25">
      <c r="D274" s="85"/>
      <c r="E274" s="85"/>
      <c r="F274" s="86"/>
      <c r="G274" s="86"/>
      <c r="H274" s="26"/>
      <c r="I274" s="26"/>
    </row>
    <row r="275" spans="1:12" x14ac:dyDescent="0.25">
      <c r="D275" s="85"/>
      <c r="E275" s="85"/>
      <c r="F275" s="86"/>
      <c r="G275" s="86"/>
      <c r="H275" s="26"/>
      <c r="I275" s="26"/>
    </row>
    <row r="276" spans="1:12" x14ac:dyDescent="0.25">
      <c r="A276" s="30" t="s">
        <v>4478</v>
      </c>
      <c r="D276" s="85"/>
      <c r="E276" s="85"/>
      <c r="F276" s="86"/>
      <c r="G276" s="86"/>
      <c r="H276" s="26"/>
      <c r="I276" s="26"/>
    </row>
    <row r="278" spans="1:12" ht="17.25" x14ac:dyDescent="0.25">
      <c r="A278" s="87" t="s">
        <v>4479</v>
      </c>
      <c r="F278" s="87"/>
      <c r="G278" s="87"/>
      <c r="H278" s="87"/>
      <c r="I278" s="87"/>
      <c r="J278" s="87"/>
      <c r="K278" s="87"/>
    </row>
    <row r="279" spans="1:12" x14ac:dyDescent="0.25">
      <c r="A279" s="88" t="s">
        <v>4480</v>
      </c>
      <c r="F279" s="88"/>
      <c r="G279" s="88"/>
      <c r="H279" s="89"/>
      <c r="I279" s="88"/>
      <c r="J279" s="88"/>
      <c r="K279" s="88"/>
    </row>
    <row r="280" spans="1:12" x14ac:dyDescent="0.25">
      <c r="A280" s="88"/>
      <c r="F280" s="88"/>
      <c r="G280" s="88"/>
      <c r="H280" s="89"/>
      <c r="I280" s="88"/>
      <c r="J280" s="88"/>
      <c r="K280" s="88"/>
    </row>
    <row r="281" spans="1:12" x14ac:dyDescent="0.25">
      <c r="A281" s="1" t="s">
        <v>15813</v>
      </c>
      <c r="F281" s="88"/>
      <c r="G281" s="88"/>
      <c r="H281" s="89"/>
      <c r="I281" s="88"/>
      <c r="J281" s="88"/>
      <c r="K281" s="88"/>
    </row>
    <row r="282" spans="1:12" x14ac:dyDescent="0.25">
      <c r="A282" s="12" t="s">
        <v>15812</v>
      </c>
      <c r="F282" s="88"/>
      <c r="G282" s="88"/>
      <c r="H282" s="89"/>
      <c r="I282" s="88"/>
      <c r="J282" s="88"/>
      <c r="K282" s="88"/>
    </row>
    <row r="283" spans="1:12" x14ac:dyDescent="0.25">
      <c r="A283" s="12" t="s">
        <v>15811</v>
      </c>
      <c r="F283" s="88"/>
      <c r="G283" s="88"/>
      <c r="H283" s="89"/>
      <c r="I283" s="88"/>
      <c r="J283" s="88"/>
      <c r="K283" s="88"/>
    </row>
    <row r="284" spans="1:12" x14ac:dyDescent="0.25">
      <c r="A284" s="12" t="s">
        <v>15814</v>
      </c>
      <c r="F284" s="88"/>
      <c r="G284" s="88"/>
      <c r="H284" s="89"/>
      <c r="I284" s="88"/>
      <c r="J284" s="88"/>
      <c r="K284" s="88"/>
    </row>
    <row r="285" spans="1:12" x14ac:dyDescent="0.25">
      <c r="A285" s="88"/>
      <c r="F285" s="88"/>
      <c r="G285" s="88"/>
      <c r="H285" s="89"/>
      <c r="I285" s="88"/>
      <c r="J285" s="88"/>
      <c r="K285" s="88"/>
    </row>
    <row r="287" spans="1:12" x14ac:dyDescent="0.25">
      <c r="A287" s="38" t="s">
        <v>8311</v>
      </c>
    </row>
    <row r="288" spans="1:12" x14ac:dyDescent="0.25">
      <c r="A288" s="26" t="s">
        <v>4481</v>
      </c>
    </row>
    <row r="289" spans="1:11" x14ac:dyDescent="0.25">
      <c r="A289" s="1" t="s">
        <v>4482</v>
      </c>
    </row>
    <row r="292" spans="1:11" x14ac:dyDescent="0.25">
      <c r="A292" s="38" t="s">
        <v>2657</v>
      </c>
    </row>
    <row r="293" spans="1:11" x14ac:dyDescent="0.25">
      <c r="A293" s="26" t="s">
        <v>3846</v>
      </c>
    </row>
    <row r="300" spans="1:11" x14ac:dyDescent="0.25">
      <c r="A300"/>
      <c r="B300"/>
      <c r="C300"/>
      <c r="D300"/>
      <c r="E300"/>
      <c r="F300"/>
      <c r="G300"/>
      <c r="H300"/>
      <c r="I300"/>
      <c r="J300"/>
      <c r="K300"/>
    </row>
    <row r="301" spans="1:11" x14ac:dyDescent="0.25">
      <c r="A301"/>
      <c r="B301"/>
      <c r="C301"/>
      <c r="D301"/>
      <c r="E301"/>
      <c r="F301"/>
      <c r="G301"/>
      <c r="H301"/>
      <c r="I301"/>
      <c r="J301"/>
      <c r="K301"/>
    </row>
  </sheetData>
  <hyperlinks>
    <hyperlink ref="L159" r:id="rId1" display="http://www.iucnredlist.org/static/categories_criteria_3_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Relación de apéndices</vt:lpstr>
      <vt:lpstr>Conteo General</vt:lpstr>
      <vt:lpstr>Apendice 1</vt:lpstr>
      <vt:lpstr>Apendice 2</vt:lpstr>
      <vt:lpstr>Apendice 3</vt:lpstr>
      <vt:lpstr>Apendice 4</vt:lpstr>
      <vt:lpstr>Apendice 5</vt:lpstr>
      <vt:lpstr>Apendice 6</vt:lpstr>
      <vt:lpstr>Apéndice 7</vt:lpstr>
      <vt:lpstr>Apendice 8</vt:lpstr>
      <vt:lpstr>Apendice 9</vt:lpstr>
      <vt:lpstr>Apendice 10</vt:lpstr>
      <vt:lpstr>Apendice 11</vt:lpstr>
      <vt:lpstr>Apendice 12</vt:lpstr>
      <vt:lpstr>Apéndice 13</vt:lpstr>
      <vt:lpstr>Apendice 14</vt:lpstr>
      <vt:lpstr>Apendice 15</vt:lpstr>
      <vt:lpstr>Apendice 16</vt:lpstr>
      <vt:lpstr>Apendice 17</vt:lpstr>
      <vt:lpstr>Apendice 18</vt:lpstr>
      <vt:lpstr>Apendice 19 </vt:lpstr>
      <vt:lpstr>Apendice 20</vt:lpstr>
      <vt:lpstr>Apendice 21</vt:lpstr>
      <vt:lpstr>Apendice 22</vt:lpstr>
      <vt:lpstr>Apendice 23</vt:lpstr>
      <vt:lpstr>Apendice 24</vt:lpstr>
      <vt:lpstr>Apendice 25</vt:lpstr>
      <vt:lpstr>Apendice 26</vt:lpstr>
      <vt:lpstr>Apendice 27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Cruz Medina</dc:creator>
  <cp:lastModifiedBy>Jorge Cruz Medina</cp:lastModifiedBy>
  <cp:lastPrinted>2017-04-25T21:40:12Z</cp:lastPrinted>
  <dcterms:created xsi:type="dcterms:W3CDTF">2017-04-24T18:33:08Z</dcterms:created>
  <dcterms:modified xsi:type="dcterms:W3CDTF">2017-08-21T17:46:26Z</dcterms:modified>
</cp:coreProperties>
</file>